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_xlnm.Print_Titles" localSheetId="0">'Доходы'!$13:$16</definedName>
    <definedName name="_xlnm.Print_Titles" localSheetId="2">'Источники'!$6:$6</definedName>
    <definedName name="_xlnm.Print_Titles" localSheetId="1">'Расходы'!$3:$6</definedName>
  </definedNames>
  <calcPr fullCalcOnLoad="1"/>
</workbook>
</file>

<file path=xl/sharedStrings.xml><?xml version="1.0" encoding="utf-8"?>
<sst xmlns="http://schemas.openxmlformats.org/spreadsheetml/2006/main" count="5651" uniqueCount="2625">
  <si>
    <t>000 0910 0000000 000 225</t>
  </si>
  <si>
    <t>000 0910 0000000 000 226</t>
  </si>
  <si>
    <t>000 0910 0000000 000 240</t>
  </si>
  <si>
    <t>000 0910 0000000 000 241</t>
  </si>
  <si>
    <t>000 0910 0000000 000 260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</si>
  <si>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</si>
  <si>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</si>
  <si>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</si>
  <si>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</si>
  <si>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</si>
  <si>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 xml:space="preserve">  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</si>
  <si>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</si>
  <si>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</si>
  <si>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</si>
  <si>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</si>
  <si>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</si>
  <si>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</si>
  <si>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</si>
  <si>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</si>
  <si>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</si>
  <si>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</si>
  <si>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</si>
  <si>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</si>
  <si>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</si>
  <si>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</si>
  <si>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</si>
  <si>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</si>
  <si>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</si>
  <si>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</si>
  <si>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</si>
  <si>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</si>
  <si>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</si>
  <si>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</si>
  <si>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</si>
  <si>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 xml:space="preserve">  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</si>
  <si>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</si>
  <si>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</si>
  <si>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</si>
  <si>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</si>
  <si>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</si>
  <si>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</si>
  <si>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</si>
  <si>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</si>
  <si>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 xml:space="preserve">  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</si>
  <si>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</si>
  <si>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</si>
  <si>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</si>
  <si>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</si>
  <si>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</si>
  <si>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</si>
  <si>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</si>
  <si>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</si>
  <si>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</si>
  <si>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</si>
  <si>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</si>
  <si>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</si>
  <si>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</si>
  <si>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</si>
  <si>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</si>
  <si>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</si>
  <si>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</si>
  <si>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</si>
  <si>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</si>
  <si>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</si>
  <si>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</si>
  <si>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</si>
  <si>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 xml:space="preserve">  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</si>
  <si>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</si>
  <si>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</si>
  <si>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</si>
  <si>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</si>
  <si>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000 1003 0000000 000 220</t>
  </si>
  <si>
    <t>000 1003 0000000 000 221</t>
  </si>
  <si>
    <t>000 1003 0000000 000 222</t>
  </si>
  <si>
    <t>000 1003 0000000 000 224</t>
  </si>
  <si>
    <t>000 1003 0000000 000 225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</si>
  <si>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</si>
  <si>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</si>
  <si>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</si>
  <si>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</si>
  <si>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</si>
  <si>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</si>
  <si>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</si>
  <si>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</si>
  <si>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</si>
  <si>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</si>
  <si>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 xml:space="preserve">  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</si>
  <si>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</si>
  <si>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</si>
  <si>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</si>
  <si>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</si>
  <si>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</si>
  <si>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</si>
  <si>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</si>
  <si>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</si>
  <si>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</si>
  <si>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</si>
  <si>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</si>
  <si>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</si>
  <si>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</si>
  <si>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</si>
  <si>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</si>
  <si>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</si>
  <si>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 xml:space="preserve">  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</si>
  <si>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</si>
  <si>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</si>
  <si>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</si>
  <si>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</si>
  <si>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</si>
  <si>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</si>
  <si>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</si>
  <si>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</si>
  <si>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</si>
  <si>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</si>
  <si>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</si>
  <si>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</si>
  <si>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</si>
  <si>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</si>
  <si>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</si>
  <si>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</si>
  <si>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</si>
  <si>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</si>
  <si>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</si>
  <si>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</si>
  <si>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</si>
  <si>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</si>
  <si>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 xml:space="preserve">  Межбюджетные трансферты</t>
  </si>
  <si>
    <t>000 1100 0000000 000 000</t>
  </si>
  <si>
    <t>000 1100 0000000 000 200</t>
  </si>
  <si>
    <t xml:space="preserve">  Безвозмездные перечисления бюджетам</t>
  </si>
  <si>
    <t>000 1100 0000000 000 250</t>
  </si>
  <si>
    <t xml:space="preserve">  Перечисления другим бюджетам бюджетной системы Российской Федерации</t>
  </si>
  <si>
    <t>000 1100 0000000 000 251</t>
  </si>
  <si>
    <t xml:space="preserve">  Дотации бюджетам субъектов Российской Федерации и муниципальных образований</t>
  </si>
  <si>
    <t>000 1101 0000000 000 000</t>
  </si>
  <si>
    <t>000 1101 0000000 000 200</t>
  </si>
  <si>
    <t>000 1101 0000000 000 250</t>
  </si>
  <si>
    <t>000 1101 0000000 000 251</t>
  </si>
  <si>
    <t xml:space="preserve">  Субсидии бюджетам субъектов Российской Федерации и муниципальных образований (межбюджетные субсидии)</t>
  </si>
  <si>
    <t>000 1102 0000000 000 000</t>
  </si>
  <si>
    <t>000 1102 0000000 000 200</t>
  </si>
  <si>
    <t>000 1102 0000000 000 250</t>
  </si>
  <si>
    <t>000 1102 0000000 000 251</t>
  </si>
  <si>
    <t xml:space="preserve">  Субвенции бюджетам субъектов Российской Федерации и муниципальных образований</t>
  </si>
  <si>
    <t>000 1103 0000000 000 000</t>
  </si>
  <si>
    <t>000 1103 0000000 000 200</t>
  </si>
  <si>
    <t>000 1103 0000000 000 250</t>
  </si>
  <si>
    <t>000 1103 0000000 000 251</t>
  </si>
  <si>
    <t xml:space="preserve">  Иные межбюджетные трансферты</t>
  </si>
  <si>
    <t>000 1104 0000000 000 000</t>
  </si>
  <si>
    <t>000 1104 0000000 000 200</t>
  </si>
  <si>
    <t>000 1104 0000000 000 250</t>
  </si>
  <si>
    <t>000 1104 0000000 000 251</t>
  </si>
  <si>
    <t xml:space="preserve">  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</si>
  <si>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</si>
  <si>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</si>
  <si>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</si>
  <si>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</si>
  <si>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 xml:space="preserve">  Результат исполнения бюджета (дефицит "--", профицит "+")</t>
  </si>
  <si>
    <t>000 7900 0000000 000 000</t>
  </si>
  <si>
    <t>000 9700 0000000 000 000</t>
  </si>
  <si>
    <t xml:space="preserve">  обслуживание внутренних долговых обязательств (в части процентов и штрафныфх санкций по полученным бюджетным кредитам)</t>
  </si>
  <si>
    <t>000 9700 0000000 000 231</t>
  </si>
  <si>
    <t xml:space="preserve">  перечисления другим бюджетам бюджетной системы Российской Федерации</t>
  </si>
  <si>
    <t>000 9700 0000000 000 251</t>
  </si>
  <si>
    <t>Доходы бюджета - ИТОГО</t>
  </si>
  <si>
    <t>010</t>
  </si>
  <si>
    <t>450</t>
  </si>
  <si>
    <t>000 9600 0000000 000 000</t>
  </si>
  <si>
    <t xml:space="preserve">  Общегосударственные вопросы</t>
  </si>
  <si>
    <t>000 0100 0000000 000 000</t>
  </si>
  <si>
    <t xml:space="preserve">  Расходы</t>
  </si>
  <si>
    <t>000 0100 0000000 000 200</t>
  </si>
  <si>
    <t xml:space="preserve">  Оплата труда и начисления на выплаты по оплате труда</t>
  </si>
  <si>
    <t>000 0100 0000000 000 210</t>
  </si>
  <si>
    <t xml:space="preserve">  Заработная плата</t>
  </si>
  <si>
    <t>000 0100 0000000 000 211</t>
  </si>
  <si>
    <t xml:space="preserve">  Прочие выплаты</t>
  </si>
  <si>
    <t>000 0100 0000000 000 212</t>
  </si>
  <si>
    <t xml:space="preserve">  Начисления на выплаты по оплате труда</t>
  </si>
  <si>
    <t>000 0100 0000000 000 213</t>
  </si>
  <si>
    <t xml:space="preserve">  Оплата работ, услуг</t>
  </si>
  <si>
    <t>000 0100 0000000 000 220</t>
  </si>
  <si>
    <t xml:space="preserve">  Услуги связи</t>
  </si>
  <si>
    <t>000 0100 0000000 000 221</t>
  </si>
  <si>
    <t xml:space="preserve">  Транспортные услуги</t>
  </si>
  <si>
    <t>000 0100 0000000 000 222</t>
  </si>
  <si>
    <t xml:space="preserve">  Коммунальные услуги</t>
  </si>
  <si>
    <t>000 0100 0000000 000 223</t>
  </si>
  <si>
    <t xml:space="preserve">  Арендная плата за пользование имуществом</t>
  </si>
  <si>
    <t>000 0100 0000000 000 224</t>
  </si>
  <si>
    <t xml:space="preserve">  Работы, услуги по содержанию имущества</t>
  </si>
  <si>
    <t>000 0100 0000000 000 225</t>
  </si>
  <si>
    <t xml:space="preserve">  Прочие работы, услуги</t>
  </si>
  <si>
    <t>000 0100 0000000 000 226</t>
  </si>
  <si>
    <t xml:space="preserve">  Обслуживание государственного (муниципального) долга</t>
  </si>
  <si>
    <t>000 0100 0000000 000 230</t>
  </si>
  <si>
    <t xml:space="preserve">  Обслуживание внутреннего долга</t>
  </si>
  <si>
    <t>000 0100 0000000 000 231</t>
  </si>
  <si>
    <t xml:space="preserve">  Безвозмездные перечисления организациям</t>
  </si>
  <si>
    <t>000 0100 0000000 000 240</t>
  </si>
  <si>
    <t xml:space="preserve">  Безвозмездные перечисления государственным и муниципальным организациям</t>
  </si>
  <si>
    <t>000 0100 0000000 000 241</t>
  </si>
  <si>
    <t xml:space="preserve">  Безвозмездные перечисления организациям, за исключением государственных и муниципальных организаций</t>
  </si>
  <si>
    <t>000 0100 0000000 000 242</t>
  </si>
  <si>
    <t xml:space="preserve">  Социальное обеспечение</t>
  </si>
  <si>
    <t>000 0100 0000000 000 260</t>
  </si>
  <si>
    <t xml:space="preserve">  Пособия по социальной помощи населению</t>
  </si>
  <si>
    <t>000 0100 0000000 000 262</t>
  </si>
  <si>
    <t xml:space="preserve">  Пенсии, пособия, выплачиваемые организациями сектора государственного управления</t>
  </si>
  <si>
    <t>000 0100 0000000 000 263</t>
  </si>
  <si>
    <t xml:space="preserve">  Прочие расходы</t>
  </si>
  <si>
    <t>000 0100 0000000 000 290</t>
  </si>
  <si>
    <t xml:space="preserve">  Поступление нефинансовых активов</t>
  </si>
  <si>
    <t>000 0100 0000000 000 300</t>
  </si>
  <si>
    <t xml:space="preserve">  Увеличение стоимости основных средств</t>
  </si>
  <si>
    <t>000 0100 0000000 000 310</t>
  </si>
  <si>
    <t xml:space="preserve">  Увеличение стоимости непроизведенных активов</t>
  </si>
  <si>
    <t>000 0100 0000000 000 330</t>
  </si>
  <si>
    <t xml:space="preserve">  Увеличение стоимости материальных запасов</t>
  </si>
  <si>
    <t>000 0100 0000000 000 340</t>
  </si>
  <si>
    <t xml:space="preserve">  Поступление финансовых активов</t>
  </si>
  <si>
    <t>000 0100 0000000 000 500</t>
  </si>
  <si>
    <t xml:space="preserve">  Увеличение стоимости акций и иных форм участия в капитале</t>
  </si>
  <si>
    <t>000 0100 0000000 000 530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</si>
  <si>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</si>
  <si>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</si>
  <si>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</si>
  <si>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</si>
  <si>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</si>
  <si>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</si>
  <si>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</si>
  <si>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000 0102 0000000 000 260</t>
  </si>
  <si>
    <t>000 0102 0000000 000 262</t>
  </si>
  <si>
    <t>000 0102 0000000 000 290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</si>
  <si>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</si>
  <si>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</si>
  <si>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</si>
  <si>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</si>
  <si>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</si>
  <si>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</si>
  <si>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</si>
  <si>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</si>
  <si>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</si>
  <si>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</si>
  <si>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</si>
  <si>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</si>
  <si>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</si>
  <si>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</si>
  <si>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</si>
  <si>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</si>
  <si>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000 0103 0000000 000 263</t>
  </si>
  <si>
    <t>000 0103 0000000 000 290</t>
  </si>
  <si>
    <t>000 0103 0000000 000 300</t>
  </si>
  <si>
    <t>000 0103 0000000 000 310</t>
  </si>
  <si>
    <t>000 0103 0000000 000 340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</si>
  <si>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</si>
  <si>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</si>
  <si>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</si>
  <si>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</si>
  <si>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</si>
  <si>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</si>
  <si>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</si>
  <si>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</si>
  <si>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</si>
  <si>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</si>
  <si>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</si>
  <si>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</si>
  <si>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</si>
  <si>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</si>
  <si>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</si>
  <si>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</si>
  <si>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</si>
  <si>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</si>
  <si>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</si>
  <si>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</si>
  <si>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</si>
  <si>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 xml:space="preserve">  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</si>
  <si>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</si>
  <si>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</si>
  <si>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</si>
  <si>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</si>
  <si>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</si>
  <si>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</si>
  <si>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</si>
  <si>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</si>
  <si>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</si>
  <si>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</si>
  <si>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</si>
  <si>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</si>
  <si>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</si>
  <si>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</si>
  <si>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</si>
  <si>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</si>
  <si>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</si>
  <si>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</si>
  <si>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</si>
  <si>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</si>
  <si>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</si>
  <si>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</si>
  <si>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</si>
  <si>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</si>
  <si>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</si>
  <si>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</si>
  <si>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</si>
  <si>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</si>
  <si>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</si>
  <si>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</si>
  <si>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</si>
  <si>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</si>
  <si>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</si>
  <si>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</si>
  <si>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</si>
  <si>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</si>
  <si>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</si>
  <si>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 xml:space="preserve">  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</si>
  <si>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</si>
  <si>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</si>
  <si>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</si>
  <si>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</si>
  <si>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</si>
  <si>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</si>
  <si>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</si>
  <si>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</si>
  <si>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</si>
  <si>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</si>
  <si>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</si>
  <si>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000 0107 0000000 000 260</t>
  </si>
  <si>
    <t>000 0107 0000000 000 262</t>
  </si>
  <si>
    <t>000 0107 0000000 000 290</t>
  </si>
  <si>
    <t>000 0107 0000000 000 300</t>
  </si>
  <si>
    <t>000 0107 0000000 000 310</t>
  </si>
  <si>
    <t>000 0107 0000000 000 340</t>
  </si>
  <si>
    <t xml:space="preserve">  Обслуживание государственного и муниципального долга</t>
  </si>
  <si>
    <t>000 0111 0000000 000 000</t>
  </si>
  <si>
    <t>000 0111 0000000 000 200</t>
  </si>
  <si>
    <t>000 0111 0000000 000 220</t>
  </si>
  <si>
    <t>000 0111 0000000 000 226</t>
  </si>
  <si>
    <t>000 0111 0000000 000 230</t>
  </si>
  <si>
    <t>000 0111 0000000 000 231</t>
  </si>
  <si>
    <t xml:space="preserve">  Резервные фонды</t>
  </si>
  <si>
    <t>000 0112 0000000 000 000</t>
  </si>
  <si>
    <t>000 0112 0000000 000 200</t>
  </si>
  <si>
    <t>000 0112 0000000 000 220</t>
  </si>
  <si>
    <t>000 0112 0000000 000 225</t>
  </si>
  <si>
    <t>000 0112 0000000 000 226</t>
  </si>
  <si>
    <t>000 0112 0000000 000 290</t>
  </si>
  <si>
    <t>000 0112 0000000 000 300</t>
  </si>
  <si>
    <t>000 0112 0000000 000 310</t>
  </si>
  <si>
    <t xml:space="preserve">  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</si>
  <si>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</si>
  <si>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</si>
  <si>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</si>
  <si>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</si>
  <si>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</si>
  <si>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</si>
  <si>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</si>
  <si>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</si>
  <si>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</si>
  <si>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</si>
  <si>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</si>
  <si>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</si>
  <si>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</si>
  <si>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</si>
  <si>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000 0114 0000000 000 241</t>
  </si>
  <si>
    <t>000 0114 0000000 000 242</t>
  </si>
  <si>
    <t>000 0114 0000000 000 260</t>
  </si>
  <si>
    <t>000 0114 0000000 000 262</t>
  </si>
  <si>
    <t>000 0114 0000000 000 290</t>
  </si>
  <si>
    <t>000 0114 0000000 000 300</t>
  </si>
  <si>
    <t>000 0114 0000000 000 310</t>
  </si>
  <si>
    <t>000 0114 0000000 000 330</t>
  </si>
  <si>
    <t>000 0114 0000000 000 340</t>
  </si>
  <si>
    <t>000 0114 0000000 000 500</t>
  </si>
  <si>
    <t>000 0114 0000000 000 530</t>
  </si>
  <si>
    <t xml:space="preserve">  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</si>
  <si>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</si>
  <si>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</si>
  <si>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</si>
  <si>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</si>
  <si>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</si>
  <si>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</si>
  <si>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</si>
  <si>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</si>
  <si>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</si>
  <si>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</si>
  <si>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</si>
  <si>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</si>
  <si>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</si>
  <si>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</si>
  <si>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</si>
  <si>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</si>
  <si>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</si>
  <si>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 xml:space="preserve">  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</si>
  <si>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</si>
  <si>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</si>
  <si>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</si>
  <si>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</si>
  <si>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</si>
  <si>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</si>
  <si>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</si>
  <si>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</si>
  <si>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</si>
  <si>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</si>
  <si>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</si>
  <si>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</si>
  <si>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</si>
  <si>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</si>
  <si>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</si>
  <si>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</si>
  <si>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</si>
  <si>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 xml:space="preserve">  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</si>
  <si>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</si>
  <si>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</si>
  <si>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</si>
  <si>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</si>
  <si>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</si>
  <si>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</si>
  <si>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</si>
  <si>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</si>
  <si>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</si>
  <si>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</si>
  <si>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 xml:space="preserve">  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</si>
  <si>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</si>
  <si>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</si>
  <si>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</si>
  <si>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</si>
  <si>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</si>
  <si>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</si>
  <si>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</si>
  <si>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</si>
  <si>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</si>
  <si>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</si>
  <si>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</si>
  <si>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</si>
  <si>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</si>
  <si>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</si>
  <si>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</si>
  <si>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000 0300 0000000 000 260</t>
  </si>
  <si>
    <t>000 0300 0000000 000 262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</si>
  <si>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</si>
  <si>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</si>
  <si>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</si>
  <si>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</si>
  <si>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</si>
  <si>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 xml:space="preserve">  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</si>
  <si>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</si>
  <si>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</si>
  <si>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</si>
  <si>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</si>
  <si>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</si>
  <si>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</si>
  <si>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</si>
  <si>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</si>
  <si>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</si>
  <si>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</si>
  <si>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</si>
  <si>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</si>
  <si>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</si>
  <si>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</si>
  <si>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</si>
  <si>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</si>
  <si>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</si>
  <si>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</si>
  <si>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</si>
  <si>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</si>
  <si>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</si>
  <si>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</si>
  <si>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</si>
  <si>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</si>
  <si>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</si>
  <si>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</si>
  <si>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</si>
  <si>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</si>
  <si>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</si>
  <si>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</si>
  <si>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</si>
  <si>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</si>
  <si>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</si>
  <si>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</si>
  <si>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000 0309 0000000 000 242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</si>
  <si>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</si>
  <si>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</si>
  <si>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</si>
  <si>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</si>
  <si>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</si>
  <si>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</si>
  <si>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 xml:space="preserve">  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</si>
  <si>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</si>
  <si>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</si>
  <si>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</si>
  <si>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</si>
  <si>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</si>
  <si>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</si>
  <si>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</si>
  <si>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</si>
  <si>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</si>
  <si>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000 0310 0000000 000 225</t>
  </si>
  <si>
    <t>000 0310 0000000 000 226</t>
  </si>
  <si>
    <t>000 0310 0000000 000 240</t>
  </si>
  <si>
    <t>000 0310 0000000 000 242</t>
  </si>
  <si>
    <t>000 0310 0000000 000 260</t>
  </si>
  <si>
    <t>000 0310 0000000 000 262</t>
  </si>
  <si>
    <t>000 0310 0000000 000 290</t>
  </si>
  <si>
    <t>000 0310 0000000 000 300</t>
  </si>
  <si>
    <t>000 0310 0000000 000 310</t>
  </si>
  <si>
    <t>000 0310 0000000 000 340</t>
  </si>
  <si>
    <t xml:space="preserve">  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</si>
  <si>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</si>
  <si>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</si>
  <si>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</si>
  <si>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</si>
  <si>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</si>
  <si>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 xml:space="preserve">  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</si>
  <si>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</si>
  <si>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</si>
  <si>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</si>
  <si>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</si>
  <si>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</si>
  <si>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</si>
  <si>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</si>
  <si>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</si>
  <si>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</si>
  <si>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</si>
  <si>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</si>
  <si>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</si>
  <si>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</si>
  <si>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</si>
  <si>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</si>
  <si>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</si>
  <si>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</si>
  <si>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</si>
  <si>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</si>
  <si>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</si>
  <si>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</si>
  <si>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</si>
  <si>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000 0400 0000000 000 500</t>
  </si>
  <si>
    <t>000 0400 0000000 000 530</t>
  </si>
  <si>
    <t xml:space="preserve">  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</si>
  <si>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</si>
  <si>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</si>
  <si>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</si>
  <si>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</si>
  <si>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</si>
  <si>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</si>
  <si>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</si>
  <si>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</si>
  <si>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</si>
  <si>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</si>
  <si>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</si>
  <si>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</si>
  <si>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</si>
  <si>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</si>
  <si>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</si>
  <si>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</si>
  <si>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</si>
  <si>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</si>
  <si>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</si>
  <si>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</si>
  <si>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</si>
  <si>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</si>
  <si>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 xml:space="preserve">  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</si>
  <si>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</si>
  <si>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</si>
  <si>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</si>
  <si>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</si>
  <si>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 xml:space="preserve">  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</si>
  <si>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</si>
  <si>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</si>
  <si>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</si>
  <si>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</si>
  <si>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</si>
  <si>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</si>
  <si>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</si>
  <si>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</si>
  <si>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</si>
  <si>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</si>
  <si>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</si>
  <si>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 xml:space="preserve">  Уменьшение прочих остатков денежных средств бюджетов городских округов</t>
  </si>
  <si>
    <t>000 01 05 02 01 04 0000 610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</si>
  <si>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</si>
  <si>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</si>
  <si>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</si>
  <si>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</si>
  <si>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</si>
  <si>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</si>
  <si>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внутренних заимствований</t>
  </si>
  <si>
    <t>000 57 00 00 00 00 0000 710</t>
  </si>
  <si>
    <t xml:space="preserve">  Уменьшение внутренних заимствований</t>
  </si>
  <si>
    <t>000 57 00 00 00 00 0000 810</t>
  </si>
  <si>
    <t xml:space="preserve">  Выдача бюджетных кредитов другим бюджетам бюджетной системы Российской Федерации</t>
  </si>
  <si>
    <t>000 57 00 00 00 00 0000 540</t>
  </si>
  <si>
    <t xml:space="preserve">  Погашение бюджетных кредитов, выданных другим бюджетам бюджетной системы Российской Федерации</t>
  </si>
  <si>
    <t>000 57 00 00 00 00 0000 640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</si>
  <si>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</si>
  <si>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</si>
  <si>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</si>
  <si>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</si>
  <si>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Расходы бюджета - ИТОГО</t>
  </si>
  <si>
    <t>200</t>
  </si>
  <si>
    <t>210</t>
  </si>
  <si>
    <t>211</t>
  </si>
  <si>
    <t>212</t>
  </si>
  <si>
    <t xml:space="preserve"> Наименование показателя</t>
  </si>
  <si>
    <t xml:space="preserve">                                           3. Источники финансирования дефицита бюджетов</t>
  </si>
  <si>
    <t>Исполнено</t>
  </si>
  <si>
    <t xml:space="preserve">                                                               1. Доходы бюджета</t>
  </si>
  <si>
    <t xml:space="preserve">                                                            2. Расходы бюджета</t>
  </si>
  <si>
    <t>Код строки</t>
  </si>
  <si>
    <t>Периодичность: месячная</t>
  </si>
  <si>
    <t>бюджет субъекта Российской Федерации</t>
  </si>
  <si>
    <t>бюджеты муниципальных районов</t>
  </si>
  <si>
    <t>бюджеты городских округов</t>
  </si>
  <si>
    <t xml:space="preserve">консолидиро-ванный бюджет субъекта Российской Федерации </t>
  </si>
  <si>
    <t>бюджеты городских и сельских поселений</t>
  </si>
  <si>
    <t xml:space="preserve">консолидиро- ванный бюджет субъекта Российской Федерации </t>
  </si>
  <si>
    <t>Утвержденные бюджетные назначения</t>
  </si>
  <si>
    <t>Наименование бюджета</t>
  </si>
  <si>
    <t>Наименование финансового органа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</si>
  <si>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</si>
  <si>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</si>
  <si>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</si>
  <si>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Консолидированный бюджет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</si>
  <si>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</si>
  <si>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</si>
  <si>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</si>
  <si>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</si>
  <si>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</si>
  <si>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</si>
  <si>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</si>
  <si>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751</t>
  </si>
  <si>
    <t>752</t>
  </si>
  <si>
    <t>753</t>
  </si>
  <si>
    <t>754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</si>
  <si>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</si>
  <si>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</si>
  <si>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</si>
  <si>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</si>
  <si>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</si>
  <si>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</si>
  <si>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</si>
  <si>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</si>
  <si>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</si>
  <si>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</si>
  <si>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</si>
  <si>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Получение кредитов от кредитных организаций бюджетами городских округов в валюте Российской Федерации</t>
  </si>
  <si>
    <t>000 01 02 00 00 04 0000 710</t>
  </si>
  <si>
    <t xml:space="preserve">  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</si>
  <si>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</si>
  <si>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  Получение кредитов от кредитных организаций бюджетами муниципальных районов в валюте Российской Федерации</t>
  </si>
  <si>
    <t>000 01 02 00 00 05 0000 710</t>
  </si>
  <si>
    <t xml:space="preserve">  Погашение бюджетами муниципальных районов кредитов от кредитных организаций в валюте Российской Федерации</t>
  </si>
  <si>
    <t>000 01 02 00 00 05 0000 810</t>
  </si>
  <si>
    <t xml:space="preserve">  Получение кредитов от кредитных организаций бюджетами поселений в валюте Российской Федерации</t>
  </si>
  <si>
    <t>000 01 02 00 00 10 0000 710</t>
  </si>
  <si>
    <t xml:space="preserve">  Погашение бюджетами поселений кредитов от кредитных организаций в валюте Российской Федерации</t>
  </si>
  <si>
    <t>000 01 02 00 00 10 0000 810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</si>
  <si>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</si>
  <si>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</si>
  <si>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</si>
  <si>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</si>
  <si>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</si>
  <si>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</si>
  <si>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</si>
  <si>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000 01 03 00 00 02 0000 710</t>
  </si>
  <si>
    <t xml:space="preserve">  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</si>
  <si>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000 01 03 00 00 02 0000 810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</si>
  <si>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</si>
  <si>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000 01 03 00 00 04 0000 710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</si>
  <si>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</si>
  <si>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</si>
  <si>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</si>
  <si>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</si>
  <si>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</si>
  <si>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</si>
  <si>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 xml:space="preserve">  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</si>
  <si>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</si>
  <si>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</si>
  <si>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</si>
  <si>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Иные источники внутреннего финансирования дефицитов бюджетов</t>
  </si>
  <si>
    <t>000 01 06 00 00 00 0000 000</t>
  </si>
  <si>
    <t xml:space="preserve">  Акции и иные формы участия в капитале, находящиеся в государственной и муниципальной собственности</t>
  </si>
  <si>
    <t>000 01 06 01 00 00 0000 000</t>
  </si>
  <si>
    <t xml:space="preserve">  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</si>
  <si>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</si>
  <si>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  Средства от продажи акций и иных форм участия в капитале, находящихся в собственности бюджетов субъектов Российской Федерации</t>
  </si>
  <si>
    <t>000 01 06 01 00 02 0000 630</t>
  </si>
  <si>
    <t>ОТЧЕТ ОБ ИСПОЛНЕНИИ КОНСОЛИДИРОВАННОГО БЮДЖЕТА ВЛАДМИРСКОЙ ОБЛАСТИ</t>
  </si>
  <si>
    <t>Единица измерения: тыс. руб.</t>
  </si>
  <si>
    <t xml:space="preserve">Начальник  управления бюджетного   </t>
  </si>
  <si>
    <t>учета и отчетности  департамента</t>
  </si>
  <si>
    <t>финансов, бюджетной и налоговой</t>
  </si>
  <si>
    <t>политики</t>
  </si>
  <si>
    <t>Е.А.Кочеихина</t>
  </si>
  <si>
    <t xml:space="preserve">Начальник  управления бюджетной   </t>
  </si>
  <si>
    <t>политики  департамента</t>
  </si>
  <si>
    <t>А.Н.Петрова</t>
  </si>
  <si>
    <t xml:space="preserve">Первый зам. директора  департамента  финанасов, бюджетной и налоговой политики   </t>
  </si>
  <si>
    <t>П.М.Бочаров</t>
  </si>
  <si>
    <t>Департамент финансов, бюджетной и налоговой политики администрации Владимирской области</t>
  </si>
  <si>
    <t xml:space="preserve">  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</si>
  <si>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000 1030217001 0000 110</t>
  </si>
  <si>
    <t xml:space="preserve">  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</si>
  <si>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000 1030218001 0000 110</t>
  </si>
  <si>
    <t xml:space="preserve">  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</si>
  <si>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000 1030219001 0000 110</t>
  </si>
  <si>
    <t xml:space="preserve">  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</si>
  <si>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000 1030220001 0000 110</t>
  </si>
  <si>
    <t xml:space="preserve">  НАЛОГИ НА СОВОКУПНЫЙ ДОХОД</t>
  </si>
  <si>
    <t>000 1050000000 0000 000</t>
  </si>
  <si>
    <t xml:space="preserve">  Налог, взимаемый в связи с применением упрощенной системы налогообложения</t>
  </si>
  <si>
    <t>000 1050100000 0000 110</t>
  </si>
  <si>
    <t xml:space="preserve">  Налог, взимаемый с налогоплательщиков, выбравших в качестве объекта налогообложения доходы</t>
  </si>
  <si>
    <t>000 1050101001 0000 110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</si>
  <si>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</si>
  <si>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000 1050102001 0000 110</t>
  </si>
  <si>
    <t xml:space="preserve">  Доходы от выдачи патентов на осуществление предпринимательской деятельности при применении упрощенной системы налогообложения</t>
  </si>
  <si>
    <t>000 1050104002 0000 110</t>
  </si>
  <si>
    <t xml:space="preserve">  Единый налог на вмененный доход для отдельных видов деятельности</t>
  </si>
  <si>
    <t>000 1050200002 0000 110</t>
  </si>
  <si>
    <t xml:space="preserve">  Единый сельскохозяйственный налог</t>
  </si>
  <si>
    <t>000 1050300001 0000 110</t>
  </si>
  <si>
    <t xml:space="preserve">  НАЛОГИ НА ИМУЩЕСТВО</t>
  </si>
  <si>
    <t>000 1060000000 0000 000</t>
  </si>
  <si>
    <t xml:space="preserve">  Налог на имущество физических лиц</t>
  </si>
  <si>
    <t>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</si>
  <si>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</si>
  <si>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</si>
  <si>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</si>
  <si>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000 1060103010 0000 110</t>
  </si>
  <si>
    <t xml:space="preserve">  Налог на имущество организаций</t>
  </si>
  <si>
    <t>000 1060200002 0000 110</t>
  </si>
  <si>
    <t xml:space="preserve">  Налог на имущество организаций по имуществу, не входящему в Единую систему газоснабжения</t>
  </si>
  <si>
    <t>000 1060201002 0000 110</t>
  </si>
  <si>
    <t xml:space="preserve">  Налог на имущество организаций по имуществу, входящему в Единую систему газоснабжения</t>
  </si>
  <si>
    <t>000 1060202002 0000 110</t>
  </si>
  <si>
    <t xml:space="preserve">  Транспортный налог</t>
  </si>
  <si>
    <t>000 1060400002 0000 110</t>
  </si>
  <si>
    <t xml:space="preserve">  Транспортный налог с организаций</t>
  </si>
  <si>
    <t>000 1060401102 0000 110</t>
  </si>
  <si>
    <t xml:space="preserve">  Транспортный налог с физических лиц</t>
  </si>
  <si>
    <t>000 1060401202 0000 110</t>
  </si>
  <si>
    <t xml:space="preserve">  Налог на игорный бизнес</t>
  </si>
  <si>
    <t>000 1060500002 0000 110</t>
  </si>
  <si>
    <t xml:space="preserve">  Земельный налог</t>
  </si>
  <si>
    <t>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</si>
  <si>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</si>
  <si>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</si>
  <si>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</si>
  <si>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000 1060601204 0000 110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</si>
  <si>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</si>
  <si>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000 1060601310 0000 110</t>
  </si>
  <si>
    <t xml:space="preserve">  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</si>
  <si>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000 1080713001 0000 110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</si>
  <si>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</si>
  <si>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000 1080714001 0000 110</t>
  </si>
  <si>
    <t xml:space="preserve">  Государственная пошлина за выдачу разрешения на установку рекламной конструкции</t>
  </si>
  <si>
    <t>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</si>
  <si>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</si>
  <si>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000 1080717001 0000 110</t>
  </si>
  <si>
    <t xml:space="preserve"> 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</si>
  <si>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000 1080717201 0000 110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</si>
  <si>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</si>
  <si>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000 1080717301 0000 110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</si>
  <si>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</si>
  <si>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</si>
  <si>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Налог на прибыль организаций, зачислявшийся до 1 января 2005 года в местные бюджеты</t>
  </si>
  <si>
    <t>000 1090100000 0000 110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</si>
  <si>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</si>
  <si>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>000 1090102004 0000 110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</si>
  <si>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</si>
  <si>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>000 1090103005 0000 110</t>
  </si>
  <si>
    <t xml:space="preserve">  Платежи за пользование природными ресурсами</t>
  </si>
  <si>
    <t>000 1090300000 0000 110</t>
  </si>
  <si>
    <t xml:space="preserve">  Платежи за проведение поисковых и разведочных работ</t>
  </si>
  <si>
    <t>000 1090301000 0000 110</t>
  </si>
  <si>
    <t xml:space="preserve">  Платежи за проведение поисковых и разведочных работ, мобилизуемые на территориях муниципальных районов</t>
  </si>
  <si>
    <t>000 1090301005 0000 110</t>
  </si>
  <si>
    <t xml:space="preserve">  Платежи за добычу полезных ископаемых</t>
  </si>
  <si>
    <t>000 1090302000 0000 110</t>
  </si>
  <si>
    <t xml:space="preserve">  Платежи за добычу общераспространенных полезных ископаемых</t>
  </si>
  <si>
    <t>000 1090302100 0000 110</t>
  </si>
  <si>
    <t xml:space="preserve">  Платежи за добычу общераспространенных полезных ископаемых, мобилизуемые на территориях городских округов</t>
  </si>
  <si>
    <t>000 1090302104 0000 110</t>
  </si>
  <si>
    <t xml:space="preserve">  Платежи за добычу общераспространенных полезных ископаемых, мобилизуемые на территориях муниципальных районов</t>
  </si>
  <si>
    <t>000 1090302105 0000 110</t>
  </si>
  <si>
    <t xml:space="preserve">  Платежи за добычу подземных вод</t>
  </si>
  <si>
    <t>000 1090302301 0000 110</t>
  </si>
  <si>
    <t xml:space="preserve">  Платежи за пользование недрами в целях, не связанных с добычей полезных ископаемых</t>
  </si>
  <si>
    <t>000 1090303000 0000 110</t>
  </si>
  <si>
    <t xml:space="preserve">  Платежи за пользование недрами в целях, не связанных с добычей полезных ископаемых, мобилизуемые на территориях муниципальных районов</t>
  </si>
  <si>
    <t>000 1090303005 0000 110</t>
  </si>
  <si>
    <t xml:space="preserve">  Отчисления на воспроизводство минерально-сырьевой базы</t>
  </si>
  <si>
    <t>000 1090308001 0000 110</t>
  </si>
  <si>
    <t xml:space="preserve">  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</si>
  <si>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000 1090308202 0000 110</t>
  </si>
  <si>
    <t xml:space="preserve">  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</si>
  <si>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000 1090308302 0000 110</t>
  </si>
  <si>
    <t xml:space="preserve">  Налоги на имущество</t>
  </si>
  <si>
    <t>000 1090400000 0000 110</t>
  </si>
  <si>
    <t xml:space="preserve">  Налог на имущество предприятий</t>
  </si>
  <si>
    <t>000 1090401002 0000 110</t>
  </si>
  <si>
    <t xml:space="preserve">  Налог с владельцев транспортных средств и налог на приобретение автотранспортных средств</t>
  </si>
  <si>
    <t>000 1090402002 0000 110</t>
  </si>
  <si>
    <t xml:space="preserve">  Налог на пользователей автомобильных дорог</t>
  </si>
  <si>
    <t>000 1090403001 0000 110</t>
  </si>
  <si>
    <t xml:space="preserve">  Налог с имущества, переходящего в порядке наследования или дарения</t>
  </si>
  <si>
    <t>000 1090404001 0000 110</t>
  </si>
  <si>
    <t xml:space="preserve">  Земельный налог (по обязательствам, возникшим до 1 января 2006 года)</t>
  </si>
  <si>
    <t>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</si>
  <si>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</si>
  <si>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>000 1090405004 0000 110</t>
  </si>
  <si>
    <t xml:space="preserve">  Земельный налог (по обязательствам, возникшим до 1 января 2006 года), мобилизуемый на межселенных территориях</t>
  </si>
  <si>
    <t>000 1090405005 0000 110</t>
  </si>
  <si>
    <t xml:space="preserve">  Земельный налог (по обязательствам, возникшим до 1 января 2006 года), мобилизуемый на территориях поселений</t>
  </si>
  <si>
    <t>000 1090405010 0000 110</t>
  </si>
  <si>
    <t xml:space="preserve">  Прочие налоги и сборы (по отмененным налогам и сборам субъектов Российской Федерации)</t>
  </si>
  <si>
    <t>000 1090600002 0000 110</t>
  </si>
  <si>
    <t xml:space="preserve">  Налог с продаж</t>
  </si>
  <si>
    <t>000 1090601002 0000 110</t>
  </si>
  <si>
    <t xml:space="preserve">  Сбор на нужды образовательных учреждений, взимаемый с юридических лиц</t>
  </si>
  <si>
    <t>000 1090602002 0000 110</t>
  </si>
  <si>
    <t xml:space="preserve">  Прочие налоги и сборы (по отмененным местным налогам и сборам)</t>
  </si>
  <si>
    <t>000 1090700000 0000 110</t>
  </si>
  <si>
    <t xml:space="preserve">  Налог на рекламу</t>
  </si>
  <si>
    <t>000 1090701000 0000 110</t>
  </si>
  <si>
    <t xml:space="preserve">  Налог на рекламу, мобилизуемый на территориях городских округов</t>
  </si>
  <si>
    <t>000 1090701004 0000 110</t>
  </si>
  <si>
    <t xml:space="preserve">  Налог на рекламу, мобилизуемый на территориях муниципальных районов</t>
  </si>
  <si>
    <t>000 1090701005 0000 110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</si>
  <si>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</si>
  <si>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000 1090703000 0000 110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</si>
  <si>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</si>
  <si>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</si>
  <si>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</si>
  <si>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</si>
  <si>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</si>
  <si>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</si>
  <si>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</si>
  <si>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</si>
  <si>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</si>
  <si>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</si>
  <si>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</si>
  <si>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 xml:space="preserve">  Водные ресурсы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</si>
  <si>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</si>
  <si>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</si>
  <si>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</si>
  <si>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</si>
  <si>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</si>
  <si>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000 0406 0000000 000 240</t>
  </si>
  <si>
    <t>000 0406 0000000 000 241</t>
  </si>
  <si>
    <t>000 0406 0000000 000 300</t>
  </si>
  <si>
    <t>000 0406 0000000 000 310</t>
  </si>
  <si>
    <t xml:space="preserve">  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</si>
  <si>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</si>
  <si>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</si>
  <si>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</si>
  <si>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</si>
  <si>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</si>
  <si>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</si>
  <si>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</si>
  <si>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</si>
  <si>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</si>
  <si>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</si>
  <si>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</si>
  <si>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</si>
  <si>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</si>
  <si>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000 0407 0000000 000 260</t>
  </si>
  <si>
    <t>000 0407 0000000 000 262</t>
  </si>
  <si>
    <t>000 0407 0000000 000 290</t>
  </si>
  <si>
    <t>000 0407 0000000 000 300</t>
  </si>
  <si>
    <t>000 0407 0000000 000 310</t>
  </si>
  <si>
    <t>000 0407 0000000 000 340</t>
  </si>
  <si>
    <t xml:space="preserve">  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</si>
  <si>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</si>
  <si>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</si>
  <si>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</si>
  <si>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</si>
  <si>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</si>
  <si>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</si>
  <si>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</si>
  <si>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</si>
  <si>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</si>
  <si>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</si>
  <si>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</si>
  <si>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</si>
  <si>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</si>
  <si>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</si>
  <si>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</si>
  <si>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</si>
  <si>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000 0408 0000000 000 260</t>
  </si>
  <si>
    <t>000 0408 0000000 000 262</t>
  </si>
  <si>
    <t>000 0408 0000000 000 290</t>
  </si>
  <si>
    <t>000 0408 0000000 000 300</t>
  </si>
  <si>
    <t>000 0408 0000000 000 310</t>
  </si>
  <si>
    <t>000 0408 0000000 000 340</t>
  </si>
  <si>
    <t xml:space="preserve">  Дорожное хозяйство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</si>
  <si>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</si>
  <si>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</si>
  <si>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</si>
  <si>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</si>
  <si>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</si>
  <si>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</si>
  <si>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</si>
  <si>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</si>
  <si>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</si>
  <si>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</si>
  <si>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</si>
  <si>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</si>
  <si>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</si>
  <si>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</si>
  <si>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</si>
  <si>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</si>
  <si>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</si>
  <si>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</si>
  <si>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000 0409 0000000 000 340</t>
  </si>
  <si>
    <t xml:space="preserve">  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</si>
  <si>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</si>
  <si>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</si>
  <si>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</si>
  <si>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</si>
  <si>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000 0410 0000000 000 226</t>
  </si>
  <si>
    <t>000 0410 0000000 000 240</t>
  </si>
  <si>
    <t>000 0410 0000000 000 242</t>
  </si>
  <si>
    <t>000 0410 0000000 000 290</t>
  </si>
  <si>
    <t>000 0410 0000000 000 300</t>
  </si>
  <si>
    <t>000 0410 0000000 000 310</t>
  </si>
  <si>
    <t>000 0410 0000000 000 340</t>
  </si>
  <si>
    <t xml:space="preserve">  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</si>
  <si>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</si>
  <si>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</si>
  <si>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</si>
  <si>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</si>
  <si>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</si>
  <si>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</si>
  <si>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</si>
  <si>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</si>
  <si>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</si>
  <si>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</si>
  <si>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</si>
  <si>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</si>
  <si>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</si>
  <si>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</si>
  <si>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</si>
  <si>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</si>
  <si>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</si>
  <si>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</si>
  <si>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</si>
  <si>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</si>
  <si>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</si>
  <si>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</si>
  <si>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 xml:space="preserve">  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</si>
  <si>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</si>
  <si>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</si>
  <si>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</si>
  <si>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</si>
  <si>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</si>
  <si>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</si>
  <si>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</si>
  <si>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</si>
  <si>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</si>
  <si>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</si>
  <si>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</si>
  <si>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</si>
  <si>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</si>
  <si>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</si>
  <si>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</si>
  <si>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</si>
  <si>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</si>
  <si>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</si>
  <si>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</si>
  <si>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</si>
  <si>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</si>
  <si>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</si>
  <si>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 xml:space="preserve">  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</si>
  <si>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</si>
  <si>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</si>
  <si>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</si>
  <si>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</si>
  <si>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</si>
  <si>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</si>
  <si>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</si>
  <si>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</si>
  <si>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</si>
  <si>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</si>
  <si>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</si>
  <si>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</si>
  <si>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</si>
  <si>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</si>
  <si>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</si>
  <si>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</si>
  <si>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000 0501 0000000 000 260</t>
  </si>
  <si>
    <t>000 0501 0000000 000 262</t>
  </si>
  <si>
    <t>000 0501 0000000 000 290</t>
  </si>
  <si>
    <t>000 0501 0000000 000 300</t>
  </si>
  <si>
    <t>000 0501 0000000 000 310</t>
  </si>
  <si>
    <t>000 0501 0000000 000 340</t>
  </si>
  <si>
    <t xml:space="preserve">  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</si>
  <si>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</si>
  <si>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</si>
  <si>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</si>
  <si>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</si>
  <si>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000 0502 0000000 000 212</t>
  </si>
  <si>
    <t>000 0502 0000000 000 213</t>
  </si>
  <si>
    <t>000 0502 0000000 000 220</t>
  </si>
  <si>
    <t>000 0502 0000000 000 221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</si>
  <si>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</si>
  <si>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</si>
  <si>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</si>
  <si>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</si>
  <si>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</si>
  <si>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</si>
  <si>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</si>
  <si>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</si>
  <si>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</si>
  <si>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</si>
  <si>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</si>
  <si>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</si>
  <si>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 xml:space="preserve">  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</si>
  <si>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</si>
  <si>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</si>
  <si>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</si>
  <si>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</si>
  <si>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</si>
  <si>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</si>
  <si>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</si>
  <si>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</si>
  <si>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</si>
  <si>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</si>
  <si>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</si>
  <si>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</si>
  <si>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</si>
  <si>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</si>
  <si>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</si>
  <si>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</si>
  <si>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</si>
  <si>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</si>
  <si>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</si>
  <si>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 xml:space="preserve">  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</si>
  <si>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</si>
  <si>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</si>
  <si>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</si>
  <si>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</si>
  <si>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</si>
  <si>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</si>
  <si>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</si>
  <si>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</si>
  <si>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</si>
  <si>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</si>
  <si>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</si>
  <si>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</si>
  <si>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</si>
  <si>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</si>
  <si>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</si>
  <si>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</si>
  <si>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</si>
  <si>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</si>
  <si>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</si>
  <si>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</si>
  <si>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 xml:space="preserve">  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</si>
  <si>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</si>
  <si>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</si>
  <si>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</si>
  <si>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</si>
  <si>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</si>
  <si>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</si>
  <si>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</si>
  <si>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</si>
  <si>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</si>
  <si>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</si>
  <si>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</si>
  <si>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</si>
  <si>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</si>
  <si>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000 0600 0000000 000 240</t>
  </si>
  <si>
    <t>000 0600 0000000 000 241</t>
  </si>
  <si>
    <t>000 0600 0000000 000 242</t>
  </si>
  <si>
    <t>000 0600 0000000 000 290</t>
  </si>
  <si>
    <t>000 0600 0000000 000 300</t>
  </si>
  <si>
    <t>000 0600 0000000 000 310</t>
  </si>
  <si>
    <t>000 0600 0000000 000 340</t>
  </si>
  <si>
    <t xml:space="preserve">  Экологический контроль</t>
  </si>
  <si>
    <t>000 0601 0000000 000 000</t>
  </si>
  <si>
    <t>000 0601 0000000 000 200</t>
  </si>
  <si>
    <t>000 0601 0000000 000 220</t>
  </si>
  <si>
    <t>000 0601 0000000 000 226</t>
  </si>
  <si>
    <t>000 0601 0000000 000 240</t>
  </si>
  <si>
    <t>000 0601 0000000 000 241</t>
  </si>
  <si>
    <t xml:space="preserve">  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</si>
  <si>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</si>
  <si>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</si>
  <si>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</si>
  <si>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000 0602 0000000 000 225</t>
  </si>
  <si>
    <t>000 0602 0000000 000 226</t>
  </si>
  <si>
    <t>000 0602 0000000 000 300</t>
  </si>
  <si>
    <t>000 0602 0000000 000 310</t>
  </si>
  <si>
    <t xml:space="preserve">  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</si>
  <si>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</si>
  <si>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</si>
  <si>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</si>
  <si>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</si>
  <si>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</si>
  <si>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</si>
  <si>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000 0603 0000000 000 225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</si>
  <si>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</si>
  <si>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</si>
  <si>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</si>
  <si>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</si>
  <si>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</si>
  <si>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000 0603 0000000 000 340</t>
  </si>
  <si>
    <t xml:space="preserve">  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</si>
  <si>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</si>
  <si>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</si>
  <si>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</si>
  <si>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</si>
  <si>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</si>
  <si>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</si>
  <si>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</si>
  <si>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</si>
  <si>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</si>
  <si>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</si>
  <si>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000 0605 0000000 000 224</t>
  </si>
  <si>
    <t>000 0605 0000000 000 225</t>
  </si>
  <si>
    <t>000 0605 0000000 000 226</t>
  </si>
  <si>
    <t>000 0605 0000000 000 240</t>
  </si>
  <si>
    <t>000 0605 0000000 000 241</t>
  </si>
  <si>
    <t>000 0605 0000000 000 242</t>
  </si>
  <si>
    <t>000 0605 0000000 000 290</t>
  </si>
  <si>
    <t>000 0605 0000000 000 300</t>
  </si>
  <si>
    <t>000 0605 0000000 000 310</t>
  </si>
  <si>
    <t>000 0605 0000000 000 340</t>
  </si>
  <si>
    <t xml:space="preserve">  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</si>
  <si>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</si>
  <si>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</si>
  <si>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</si>
  <si>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</si>
  <si>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</si>
  <si>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</si>
  <si>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</si>
  <si>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</si>
  <si>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</si>
  <si>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</si>
  <si>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</si>
  <si>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</si>
  <si>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</si>
  <si>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</si>
  <si>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</si>
  <si>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</si>
  <si>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</si>
  <si>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</si>
  <si>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</si>
  <si>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</si>
  <si>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</si>
  <si>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</si>
  <si>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000 0700 0000000 000 330</t>
  </si>
  <si>
    <t>000 0700 0000000 000 340</t>
  </si>
  <si>
    <t xml:space="preserve">  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</si>
  <si>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</si>
  <si>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</si>
  <si>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</si>
  <si>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</si>
  <si>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</si>
  <si>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</si>
  <si>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</si>
  <si>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</si>
  <si>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</si>
  <si>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</si>
  <si>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</si>
  <si>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</si>
  <si>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</si>
  <si>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</si>
  <si>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</si>
  <si>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</si>
  <si>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</si>
  <si>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</si>
  <si>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000 0701 0000000 000 330</t>
  </si>
  <si>
    <t>000 0701 0000000 000 340</t>
  </si>
  <si>
    <t xml:space="preserve">  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</si>
  <si>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</si>
  <si>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</si>
  <si>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</si>
  <si>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</si>
  <si>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</si>
  <si>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</si>
  <si>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</si>
  <si>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</si>
  <si>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</si>
  <si>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</si>
  <si>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</si>
  <si>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</si>
  <si>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</si>
  <si>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</si>
  <si>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</si>
  <si>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</si>
  <si>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</si>
  <si>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</si>
  <si>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</si>
  <si>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</si>
  <si>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 xml:space="preserve">  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</si>
  <si>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</si>
  <si>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</si>
  <si>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</si>
  <si>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</si>
  <si>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</si>
  <si>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</si>
  <si>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</si>
  <si>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</si>
  <si>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</si>
  <si>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</si>
  <si>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</si>
  <si>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</si>
  <si>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</si>
  <si>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000 0703 0000000 000 240</t>
  </si>
  <si>
    <t>000 0703 0000000 000 241</t>
  </si>
  <si>
    <t>000 0703 0000000 000 260</t>
  </si>
  <si>
    <t>000 0703 0000000 000 262</t>
  </si>
  <si>
    <t>000 0703 0000000 000 263</t>
  </si>
  <si>
    <t>000 0703 0000000 000 290</t>
  </si>
  <si>
    <t>000 0703 0000000 000 300</t>
  </si>
  <si>
    <t>000 0703 0000000 000 310</t>
  </si>
  <si>
    <t>000 0703 0000000 000 340</t>
  </si>
  <si>
    <t xml:space="preserve">  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</si>
  <si>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</si>
  <si>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</si>
  <si>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</si>
  <si>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</si>
  <si>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</si>
  <si>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</si>
  <si>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</si>
  <si>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</si>
  <si>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</si>
  <si>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</si>
  <si>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</si>
  <si>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</si>
  <si>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</si>
  <si>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000 0704 0000000 000 240</t>
  </si>
  <si>
    <t>000 0704 0000000 000 241</t>
  </si>
  <si>
    <t>000 0704 0000000 000 260</t>
  </si>
  <si>
    <t>000 0704 0000000 000 262</t>
  </si>
  <si>
    <t>000 0704 0000000 000 263</t>
  </si>
  <si>
    <t>000 0704 0000000 000 290</t>
  </si>
  <si>
    <t>000 0704 0000000 000 300</t>
  </si>
  <si>
    <t>000 0704 0000000 000 310</t>
  </si>
  <si>
    <t>000 0704 0000000 000 340</t>
  </si>
  <si>
    <t xml:space="preserve">  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</si>
  <si>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</si>
  <si>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</si>
  <si>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</si>
  <si>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</si>
  <si>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</si>
  <si>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</si>
  <si>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</si>
  <si>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</si>
  <si>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</si>
  <si>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</si>
  <si>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000 0705 0000000 000 225</t>
  </si>
  <si>
    <t>000 0705 0000000 000 226</t>
  </si>
  <si>
    <t>000 0705 0000000 000 290</t>
  </si>
  <si>
    <t>000 0705 0000000 000 300</t>
  </si>
  <si>
    <t>000 0705 0000000 000 340</t>
  </si>
  <si>
    <t xml:space="preserve">  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</si>
  <si>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</si>
  <si>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</si>
  <si>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</si>
  <si>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</si>
  <si>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</si>
  <si>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</si>
  <si>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</si>
  <si>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</si>
  <si>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</si>
  <si>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</si>
  <si>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</si>
  <si>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</si>
  <si>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</si>
  <si>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</si>
  <si>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</si>
  <si>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</si>
  <si>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</si>
  <si>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</si>
  <si>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</si>
  <si>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 xml:space="preserve">  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</si>
  <si>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</si>
  <si>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</si>
  <si>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</si>
  <si>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</si>
  <si>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</si>
  <si>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</si>
  <si>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</si>
  <si>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</si>
  <si>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</si>
  <si>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</si>
  <si>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</si>
  <si>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</si>
  <si>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</si>
  <si>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</si>
  <si>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</si>
  <si>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</si>
  <si>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</si>
  <si>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</si>
  <si>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</si>
  <si>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</si>
  <si>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</si>
  <si>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000 0709 0000000 000 330</t>
  </si>
  <si>
    <t>000 0709 0000000 000 340</t>
  </si>
  <si>
    <t xml:space="preserve">  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</si>
  <si>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</si>
  <si>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</si>
  <si>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</si>
  <si>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</si>
  <si>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</si>
  <si>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</si>
  <si>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</si>
  <si>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</si>
  <si>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</si>
  <si>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</si>
  <si>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</si>
  <si>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</si>
  <si>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</si>
  <si>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</si>
  <si>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</si>
  <si>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</si>
  <si>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</si>
  <si>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</si>
  <si>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</si>
  <si>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</si>
  <si>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</si>
  <si>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</si>
  <si>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 xml:space="preserve">  Увеличение стоимости нематериальных активов</t>
  </si>
  <si>
    <t>000 0800 0000000 000 320</t>
  </si>
  <si>
    <t>000 0800 0000000 000 340</t>
  </si>
  <si>
    <t xml:space="preserve">  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</si>
  <si>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</si>
  <si>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</si>
  <si>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</si>
  <si>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</si>
  <si>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</si>
  <si>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</si>
  <si>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</si>
  <si>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</si>
  <si>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</si>
  <si>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</si>
  <si>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</si>
  <si>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</si>
  <si>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</si>
  <si>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</si>
  <si>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</si>
  <si>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</si>
  <si>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</si>
  <si>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</si>
  <si>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</si>
  <si>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</si>
  <si>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</si>
  <si>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</si>
  <si>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</si>
  <si>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 xml:space="preserve">  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</si>
  <si>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</si>
  <si>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</si>
  <si>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</si>
  <si>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</si>
  <si>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000 0802 0000000 000 212</t>
  </si>
  <si>
    <t>000 0802 0000000 000 213</t>
  </si>
  <si>
    <t>000 0802 0000000 000 220</t>
  </si>
  <si>
    <t>000 0802 0000000 000 221</t>
  </si>
  <si>
    <t>000 0802 0000000 000 223</t>
  </si>
  <si>
    <t>000 0802 0000000 000 225</t>
  </si>
  <si>
    <t>000 0802 0000000 000 226</t>
  </si>
  <si>
    <t>000 0802 0000000 000 240</t>
  </si>
  <si>
    <t>000 0802 0000000 000 241</t>
  </si>
  <si>
    <t>000 0802 0000000 000 290</t>
  </si>
  <si>
    <t>000 0802 0000000 000 300</t>
  </si>
  <si>
    <t>000 0802 0000000 000 310</t>
  </si>
  <si>
    <t>000 0802 0000000 000 340</t>
  </si>
  <si>
    <t xml:space="preserve">  Телевидение и радиовещание</t>
  </si>
  <si>
    <t>000 0803 0000000 000 000</t>
  </si>
  <si>
    <t>000 0803 0000000 000 200</t>
  </si>
  <si>
    <t>000 0803 0000000 000 210</t>
  </si>
  <si>
    <t xml:space="preserve"> 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</si>
  <si>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</si>
  <si>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 xml:space="preserve">  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</si>
  <si>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</si>
  <si>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</si>
  <si>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</si>
  <si>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</si>
  <si>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</si>
  <si>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</si>
  <si>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</si>
  <si>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</si>
  <si>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</si>
  <si>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</si>
  <si>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</si>
  <si>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</si>
  <si>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</si>
  <si>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</si>
  <si>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</si>
  <si>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субъектов Российской Федерации</t>
  </si>
  <si>
    <t>000 01 05 02 01 02 0000 510</t>
  </si>
  <si>
    <t xml:space="preserve">  Увеличение прочих остатков денежных средств бюджетов городских округов</t>
  </si>
  <si>
    <t>000 01 05 02 01 04 0000 510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</si>
  <si>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</si>
  <si>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</si>
  <si>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</si>
  <si>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</si>
  <si>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</si>
  <si>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</si>
  <si>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</si>
  <si>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</si>
  <si>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субъектов Российской Федерации</t>
  </si>
  <si>
    <t>000 01 05 02 01 02 0000 610</t>
  </si>
  <si>
    <t>000 0900 0000000 000 290</t>
  </si>
  <si>
    <t>000 0900 0000000 000 300</t>
  </si>
  <si>
    <t>000 0900 0000000 000 310</t>
  </si>
  <si>
    <t>000 0900 0000000 000 330</t>
  </si>
  <si>
    <t>000 0900 0000000 000 340</t>
  </si>
  <si>
    <t xml:space="preserve">  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</si>
  <si>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</si>
  <si>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</si>
  <si>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</si>
  <si>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</si>
  <si>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</si>
  <si>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</si>
  <si>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</si>
  <si>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</si>
  <si>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</si>
  <si>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</si>
  <si>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</si>
  <si>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</si>
  <si>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</si>
  <si>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</si>
  <si>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</si>
  <si>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000 0900 0000000 000 262</t>
  </si>
  <si>
    <t>000 0900 0000000 000 263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</si>
  <si>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</si>
  <si>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</si>
  <si>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</si>
  <si>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</si>
  <si>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</si>
  <si>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000 1110503000 0000 120</t>
  </si>
  <si>
    <t xml:space="preserve">  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</si>
  <si>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000 1110503202 0000 120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</si>
  <si>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</si>
  <si>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000 1110503404 0000 120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</si>
  <si>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</si>
  <si>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000 1110503505 0000 120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</si>
  <si>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</si>
  <si>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000 1110503510 0000 120</t>
  </si>
  <si>
    <t xml:space="preserve">  Платежи от государственных и муниципальных унитарных предприятий</t>
  </si>
  <si>
    <t>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</si>
  <si>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</si>
  <si>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</si>
  <si>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</si>
  <si>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</si>
  <si>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</si>
  <si>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</si>
  <si>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</si>
  <si>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000 1110701510 0000 120</t>
  </si>
  <si>
    <t xml:space="preserve">  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</si>
  <si>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000 1110800000 0000 120</t>
  </si>
  <si>
    <t xml:space="preserve">  Средства, получаемые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</si>
  <si>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000 1110805005 0000 120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</si>
  <si>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</si>
  <si>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000 1110900000 0000 120</t>
  </si>
  <si>
    <t xml:space="preserve">  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</si>
  <si>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000 1110903000 0000 120</t>
  </si>
  <si>
    <t xml:space="preserve">  Доходы от эксплуатации и использования имущества автомобильных дорог, находящихся в собственности субъектов Российской Федерации</t>
  </si>
  <si>
    <t>000 1110903202 0000 120</t>
  </si>
  <si>
    <t>000 0901 0000000 000 263</t>
  </si>
  <si>
    <t>000 0901 0000000 000 290</t>
  </si>
  <si>
    <t>000 0901 0000000 000 300</t>
  </si>
  <si>
    <t>000 0901 0000000 000 310</t>
  </si>
  <si>
    <t>000 0901 0000000 000 340</t>
  </si>
  <si>
    <t xml:space="preserve">  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</si>
  <si>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</si>
  <si>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</si>
  <si>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</si>
  <si>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</si>
  <si>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</si>
  <si>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</si>
  <si>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</si>
  <si>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</si>
  <si>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</si>
  <si>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</si>
  <si>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</si>
  <si>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</si>
  <si>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</si>
  <si>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</si>
  <si>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</si>
  <si>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</si>
  <si>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</si>
  <si>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</si>
  <si>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</si>
  <si>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 xml:space="preserve">  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</si>
  <si>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</si>
  <si>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</si>
  <si>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</si>
  <si>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</si>
  <si>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000 0903 0000000 000 212</t>
  </si>
  <si>
    <t>000 0903 0000000 000 213</t>
  </si>
  <si>
    <t>000 0903 0000000 000 220</t>
  </si>
  <si>
    <t>000 0903 0000000 000 221</t>
  </si>
  <si>
    <t>000 0903 0000000 000 222</t>
  </si>
  <si>
    <t>000 0903 0000000 000 223</t>
  </si>
  <si>
    <t>000 0903 0000000 000 224</t>
  </si>
  <si>
    <t>000 0903 0000000 000 225</t>
  </si>
  <si>
    <t>000 0903 0000000 000 226</t>
  </si>
  <si>
    <t>000 0903 0000000 000 290</t>
  </si>
  <si>
    <t>000 0903 0000000 000 300</t>
  </si>
  <si>
    <t>000 0903 0000000 000 340</t>
  </si>
  <si>
    <t xml:space="preserve">  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</si>
  <si>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</si>
  <si>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</si>
  <si>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</si>
  <si>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</si>
  <si>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</si>
  <si>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</si>
  <si>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</si>
  <si>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</si>
  <si>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</si>
  <si>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</si>
  <si>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</si>
  <si>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</si>
  <si>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</si>
  <si>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</si>
  <si>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</si>
  <si>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</si>
  <si>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</si>
  <si>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</si>
  <si>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 xml:space="preserve">  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</si>
  <si>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</si>
  <si>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</si>
  <si>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</si>
  <si>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</si>
  <si>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</si>
  <si>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</si>
  <si>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</si>
  <si>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</si>
  <si>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</si>
  <si>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</si>
  <si>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</si>
  <si>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</si>
  <si>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000 0905 0000000 000 260</t>
  </si>
  <si>
    <t>000 0905 0000000 000 262</t>
  </si>
  <si>
    <t>000 0905 0000000 000 290</t>
  </si>
  <si>
    <t>000 0905 0000000 000 300</t>
  </si>
  <si>
    <t>000 0905 0000000 000 310</t>
  </si>
  <si>
    <t>000 0905 0000000 000 340</t>
  </si>
  <si>
    <t xml:space="preserve">  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</si>
  <si>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</si>
  <si>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</si>
  <si>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</si>
  <si>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</si>
  <si>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</si>
  <si>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</si>
  <si>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</si>
  <si>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</si>
  <si>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</si>
  <si>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</si>
  <si>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</si>
  <si>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</si>
  <si>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</si>
  <si>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</si>
  <si>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</si>
  <si>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</si>
  <si>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</si>
  <si>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</si>
  <si>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 xml:space="preserve">  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</si>
  <si>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</si>
  <si>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</si>
  <si>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</si>
  <si>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</si>
  <si>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</si>
  <si>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</si>
  <si>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</si>
  <si>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</si>
  <si>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</si>
  <si>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</si>
  <si>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</si>
  <si>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</si>
  <si>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</si>
  <si>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000 0908 0000000 000 240</t>
  </si>
  <si>
    <t>000 0908 0000000 000 241</t>
  </si>
  <si>
    <t>000 0908 0000000 000 242</t>
  </si>
  <si>
    <t>000 0908 0000000 000 290</t>
  </si>
  <si>
    <t>000 0908 0000000 000 300</t>
  </si>
  <si>
    <t>000 0908 0000000 000 310</t>
  </si>
  <si>
    <t>000 0908 0000000 000 330</t>
  </si>
  <si>
    <t>000 0908 0000000 000 340</t>
  </si>
  <si>
    <t xml:space="preserve">  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</si>
  <si>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</si>
  <si>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</si>
  <si>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</si>
  <si>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</si>
  <si>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</si>
  <si>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</si>
  <si>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</si>
  <si>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</si>
  <si>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</si>
  <si>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</si>
  <si>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000 0910 0000000 000 224</t>
  </si>
  <si>
    <t xml:space="preserve">  Прочие доходы от оказания платных услуг и компенсации затрат государства</t>
  </si>
  <si>
    <t>000 1130300000 0000 130</t>
  </si>
  <si>
    <t xml:space="preserve">  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</si>
  <si>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000 1130302002 0000 130</t>
  </si>
  <si>
    <t xml:space="preserve">  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</si>
  <si>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000 1130304004 0000 130</t>
  </si>
  <si>
    <t xml:space="preserve"> 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</si>
  <si>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000 1130305005 0000 130</t>
  </si>
  <si>
    <t xml:space="preserve">  Прочие доходы от оказания платных услуг получателями средств бюджетов поселений и компенсации затрат бюджетов поселений</t>
  </si>
  <si>
    <t>000 1130305010 0000 130</t>
  </si>
  <si>
    <t xml:space="preserve">  ДОХОДЫ ОТ ПРОДАЖИ МАТЕРИАЛЬНЫХ И НЕМАТЕРИАЛЬНЫХ АКТИВОВ</t>
  </si>
  <si>
    <t>000 1140000000 0000 000</t>
  </si>
  <si>
    <t xml:space="preserve">  Доходы от продажи квартир</t>
  </si>
  <si>
    <t>000 1140100000 0000 410</t>
  </si>
  <si>
    <t xml:space="preserve">  Доходы от продажи квартир, находящихся в собственности городских округов</t>
  </si>
  <si>
    <t>000 1140104004 0000 410</t>
  </si>
  <si>
    <t xml:space="preserve">  Доходы от продажи квартир, находящихся в собственности поселений</t>
  </si>
  <si>
    <t>000 1140105010 0000 410</t>
  </si>
  <si>
    <t xml:space="preserve"> 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</si>
  <si>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000 1140200000 0000 000</t>
  </si>
  <si>
    <t xml:space="preserve">  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</si>
  <si>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000 1140202002 0000 410</t>
  </si>
  <si>
    <t xml:space="preserve">  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</si>
  <si>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000 1140202002 0000 440</t>
  </si>
  <si>
    <t xml:space="preserve">  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</si>
  <si>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000 1140202202 0000 410</t>
  </si>
  <si>
    <t xml:space="preserve">  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</si>
  <si>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000 1140202202 0000 440</t>
  </si>
  <si>
    <t xml:space="preserve">  Доходы от реализации иного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</si>
  <si>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000 1140202302 0000 410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</si>
  <si>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</si>
  <si>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000 1140203004 0000 410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</si>
  <si>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</si>
  <si>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000 1140203004 0000 440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</si>
  <si>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</si>
  <si>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000 1140203005 0000 410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</si>
  <si>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</si>
  <si>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000 1140203005 0000 440</t>
  </si>
  <si>
    <t xml:space="preserve">  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</si>
  <si>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000 1140203010 0000 410</t>
  </si>
  <si>
    <t xml:space="preserve">  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</si>
  <si>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000 1140203010 0000 440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</si>
  <si>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</si>
  <si>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000 1140203204 0000 410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</si>
  <si>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</si>
  <si>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000 1140203205 0000 410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</si>
  <si>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</si>
  <si>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000 1140203205 0000 440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</si>
  <si>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имуществу</t>
  </si>
  <si>
    <t>000 1140203210 0000 410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</si>
  <si>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имуществу</t>
  </si>
  <si>
    <t>000 1140203210 0000 440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</si>
  <si>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</si>
  <si>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000 1140203304 0000 410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</si>
  <si>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</si>
  <si>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000 1140203304 0000 440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</si>
  <si>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</si>
  <si>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000 1140203305 0000 410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</si>
  <si>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</si>
  <si>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000 1140203305 0000 440</t>
  </si>
  <si>
    <t xml:space="preserve">  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</si>
  <si>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000 1140203310 0000 410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</si>
  <si>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</si>
  <si>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000 1140203310 0000 440</t>
  </si>
  <si>
    <t xml:space="preserve">  Средства от распоряжения и реализации конфискованного и иного имущества, обращенного в доход государства</t>
  </si>
  <si>
    <t>000 1140300000 0000 410</t>
  </si>
  <si>
    <t xml:space="preserve">  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</si>
  <si>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000 1140305010 0000 410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</si>
  <si>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</si>
  <si>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000 1140600000 0000 430</t>
  </si>
  <si>
    <t xml:space="preserve">  Доходы от продажи земельных участков, государственная собственность на которые не разграничена</t>
  </si>
  <si>
    <t>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</si>
  <si>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</si>
  <si>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</si>
  <si>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</si>
  <si>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000 1140601410 0000 430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</si>
  <si>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</si>
  <si>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000 1140602000 0000 430</t>
  </si>
  <si>
    <t xml:space="preserve">  Доходы от продажи земельных участков, находящихся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</si>
  <si>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000 1140602202 0000 430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</si>
  <si>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</si>
  <si>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000 1140602404 0000 430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</si>
  <si>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</si>
  <si>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000 1140602505 0000 430</t>
  </si>
  <si>
    <t xml:space="preserve">  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</si>
  <si>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000 1140602610 0000 430</t>
  </si>
  <si>
    <t xml:space="preserve">  АДМИНИСТРАТИВНЫЕ ПЛАТЕЖИ И СБОРЫ</t>
  </si>
  <si>
    <t>000 1150000000 0000 000</t>
  </si>
  <si>
    <t xml:space="preserve">  Платежи, взимаемые государственными и муниципальными организациями за выполнение определенных функций</t>
  </si>
  <si>
    <t>000 1150200000 0000 140</t>
  </si>
  <si>
    <t xml:space="preserve">  Платежи, взимаемые государственными организациями субъектов Российской Федерации за выполнение определенных функций</t>
  </si>
  <si>
    <t>000 1150202002 0000 140</t>
  </si>
  <si>
    <t xml:space="preserve">  Платежи, взимаемые организациями городских округов за выполнение определенных функций</t>
  </si>
  <si>
    <t>000 1150204004 0000 140</t>
  </si>
  <si>
    <t xml:space="preserve">  Платежи, взимаемые организациями муниципальных районов за выполнение определенных функций</t>
  </si>
  <si>
    <t>000 1150205005 0000 140</t>
  </si>
  <si>
    <t xml:space="preserve">  Платежи, взимаемые организациями поселений за выполнение определенных функций</t>
  </si>
  <si>
    <t>000 1150205010 0000 140</t>
  </si>
  <si>
    <t xml:space="preserve">  ШТРАФЫ, САНКЦИИ, ВОЗМЕЩЕНИЕ УЩЕРБА</t>
  </si>
  <si>
    <t>000 1160000000 0000 000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</si>
  <si>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</si>
  <si>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000 1160200000 0000 140</t>
  </si>
  <si>
    <t xml:space="preserve">  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</si>
  <si>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000 1160203002 0000 140</t>
  </si>
  <si>
    <t xml:space="preserve">  Денежные взыскания (штрафы) за нарушение законодательства о налогах и сборах</t>
  </si>
  <si>
    <t>000 1160300000 0000 140</t>
  </si>
  <si>
    <t xml:space="preserve">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</si>
  <si>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000 1160301001 0000 140</t>
  </si>
  <si>
    <t xml:space="preserve">  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</si>
  <si>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000 1160302002 0000 140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</si>
  <si>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</si>
  <si>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</si>
  <si>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</si>
  <si>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</si>
  <si>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</si>
  <si>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000 1160800001 0000 140</t>
  </si>
  <si>
    <t xml:space="preserve">  Денежные взыскания (штрафы) за нарушение бюджетного законодательства Российской Федерации</t>
  </si>
  <si>
    <t>000 1161800000 0000 140</t>
  </si>
  <si>
    <t xml:space="preserve">  Денежные взыскания (штрафы) за нарушение бюджетного законодательства (в части бюджетов субъектов Российской Федерации)</t>
  </si>
  <si>
    <t>000 1161802002 0000 140</t>
  </si>
  <si>
    <t xml:space="preserve">  Денежные взыскания (штрафы) за нарушение бюджетного законодательства (в части бюджетов муниципальных районов)</t>
  </si>
  <si>
    <t>000 1161805005 0000 140</t>
  </si>
  <si>
    <t xml:space="preserve">  Денежные взыскания (штрафы) за нарушение бюджетного законодательства (в части бюджетов поселений)</t>
  </si>
  <si>
    <t>000 1161805010 0000 140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</si>
  <si>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</si>
  <si>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>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</si>
  <si>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</si>
  <si>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000 1162102002 0000 140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</si>
  <si>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</si>
  <si>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000 1162104004 0000 140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</si>
  <si>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</si>
  <si>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000 1162105005 0000 140</t>
  </si>
  <si>
    <t xml:space="preserve">  Доходы от возмещения ущерба при возникновении страховых случаев</t>
  </si>
  <si>
    <t>000 1162300000 0000 140</t>
  </si>
  <si>
    <t xml:space="preserve">  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</si>
  <si>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000 1162302002 0000 140</t>
  </si>
  <si>
    <t xml:space="preserve">  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</si>
  <si>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000 1162304004 0000 140</t>
  </si>
  <si>
    <t xml:space="preserve">  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</si>
  <si>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000 1162305005 0000 140</t>
  </si>
  <si>
    <t xml:space="preserve"> 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</si>
  <si>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000 1162500001 0000 140</t>
  </si>
  <si>
    <t xml:space="preserve">  Денежные взыскания (штрафы) за нарушение законодательства о недрах</t>
  </si>
  <si>
    <t>000 1162501001 0000 140</t>
  </si>
  <si>
    <t xml:space="preserve">  Денежные взыскания (штрафы) за нарушение законодательства об особо охраняемых природных территориях</t>
  </si>
  <si>
    <t>000 1162502001 0000 140</t>
  </si>
  <si>
    <t xml:space="preserve">  Денежные взыскания (штрафы) за нарушение законодательства об охране и использовании животного мира</t>
  </si>
  <si>
    <t>000 1162503001 0000 140</t>
  </si>
  <si>
    <t xml:space="preserve">  Денежные взыскания (штрафы) за нарушение законодательства в области охраны окружающей среды</t>
  </si>
  <si>
    <t>000 1162505001 0000 140</t>
  </si>
  <si>
    <t xml:space="preserve">  Денежные взыскания (штрафы) за нарушение земельного законодательства</t>
  </si>
  <si>
    <t>000 1162506001 0000 140</t>
  </si>
  <si>
    <t xml:space="preserve">  Денежные взыскания (штрафы) за нарушение законодательства о рекламе</t>
  </si>
  <si>
    <t>000 1162600001 0000 140</t>
  </si>
  <si>
    <t xml:space="preserve">  Денежные взыскания (штрафы) за нарушение Федерального закона "О пожарной безопасности"</t>
  </si>
  <si>
    <t>000 1162700001 0000 140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</si>
  <si>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</si>
  <si>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000 1162800001 0000 140</t>
  </si>
  <si>
    <t xml:space="preserve">  Денежные взыскания (штрафы) за административные правонарушения в области дорожного движения</t>
  </si>
  <si>
    <t>000 1163000001 0000 140</t>
  </si>
  <si>
    <t xml:space="preserve">  Возмещение сумм, израсходованных незаконно или не по целевому назначению, а также доходов, полученных от их использования</t>
  </si>
  <si>
    <t>000 1163200000 0000 140</t>
  </si>
  <si>
    <t>020</t>
  </si>
  <si>
    <t>021</t>
  </si>
  <si>
    <t>022</t>
  </si>
  <si>
    <t>на  01 января 2010 г.</t>
  </si>
  <si>
    <t>000 8500000000 0000 000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</si>
  <si>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</si>
  <si>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</si>
  <si>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</si>
  <si>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</si>
  <si>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 на прибыль организаций</t>
  </si>
  <si>
    <t>000 1010100000 0000 110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</si>
  <si>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</si>
  <si>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>000 1010101000 0000 110</t>
  </si>
  <si>
    <t xml:space="preserve">  Налог на прибыль организаций, зачисляемый в бюджеты субъектов Российской Федерации</t>
  </si>
  <si>
    <t>000 1010101202 0000 110</t>
  </si>
  <si>
    <t xml:space="preserve">  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</si>
  <si>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000 1010101402 0000 110</t>
  </si>
  <si>
    <t xml:space="preserve">  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</si>
  <si>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000 1010102001 0000 110</t>
  </si>
  <si>
    <t xml:space="preserve">  Налог на доходы физических лиц</t>
  </si>
  <si>
    <t>000 1010200001 0000 110</t>
  </si>
  <si>
    <t xml:space="preserve">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</si>
  <si>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000 1010201001 0000 110</t>
  </si>
  <si>
    <t xml:space="preserve">  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</si>
  <si>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000 1010201101 0000 110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</si>
  <si>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</si>
  <si>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</si>
  <si>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</si>
  <si>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000 1010202101 0000 110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</si>
  <si>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</si>
  <si>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000 1010202201 0000 110</t>
  </si>
  <si>
    <t xml:space="preserve">  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</si>
  <si>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000 1010203001 0000 110</t>
  </si>
  <si>
    <t xml:space="preserve"> 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</si>
  <si>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000 1010204001 0000 110</t>
  </si>
  <si>
    <t xml:space="preserve">  Исполнение государственных и муниципальных гарантий в валюте Российской Федерации</t>
  </si>
  <si>
    <t>000 01 06 04 00 00 0000 000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</si>
  <si>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</si>
  <si>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</si>
  <si>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 xml:space="preserve">  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</si>
  <si>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000 01 06 04 00 02 0000 810</t>
  </si>
  <si>
    <t xml:space="preserve">  Бюджетные кредиты, предоставленные внутри страны в валюте Российской Федерации</t>
  </si>
  <si>
    <t>000 01 06 05 00 00 0000 000</t>
  </si>
  <si>
    <t xml:space="preserve">  Предоставление бюджетных кредитов внутри страны в валюте Российской Федерации</t>
  </si>
  <si>
    <t>000 01 06 05 00 00 0000 500</t>
  </si>
  <si>
    <t xml:space="preserve">  Возврат бюджетных кредитов, предоставленных внутри страны в валюте Российской Федерации</t>
  </si>
  <si>
    <t>000 01 06 05 00 00 0000 600</t>
  </si>
  <si>
    <t xml:space="preserve">  Возврат бюджетных кредитов, предоставленных юридическим лицам в валюте Российской Федерации</t>
  </si>
  <si>
    <t>000 01 06 05 01 00 0000 640</t>
  </si>
  <si>
    <t xml:space="preserve">  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</si>
  <si>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</si>
  <si>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 xml:space="preserve">  Возврат бюджетных кредитов, предоставленных юридическим лицам из в бюджетов муниципальных районов валюте Российской Федерации</t>
  </si>
  <si>
    <t>000 01 06 05 01 05 0000 640</t>
  </si>
  <si>
    <t xml:space="preserve">  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</si>
  <si>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</si>
  <si>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</si>
  <si>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</si>
  <si>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 xml:space="preserve">  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</si>
  <si>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</si>
  <si>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 xml:space="preserve">  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</si>
  <si>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000 1030214101 0000 110</t>
  </si>
  <si>
    <t xml:space="preserve">  Доходы от уплаты акцизов на дизельное топливо, подлежащие распределению в консолидированные бюджеты субъектов Российской Федерации</t>
  </si>
  <si>
    <t>000 1030215001 0000 110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</si>
  <si>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</si>
  <si>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000 1030216001 0000 110</t>
  </si>
  <si>
    <t xml:space="preserve">  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</si>
  <si>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000 1010205001 0000 110</t>
  </si>
  <si>
    <t xml:space="preserve">  НАЛОГИ НА ТОВАРЫ (РАБОТЫ, УСЛУГИ), РЕАЛИЗУЕМЫЕ НА ТЕРРИТОРИИ РОССИЙСКОЙ ФЕДЕРАЦИИ</t>
  </si>
  <si>
    <t>000 1030000000 0000 000</t>
  </si>
  <si>
    <t xml:space="preserve">  Акцизы по подакцизным товарам (продукции), производимым на территории Российской Федерации</t>
  </si>
  <si>
    <t>000 1030200001 0000 110</t>
  </si>
  <si>
    <t xml:space="preserve">  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</si>
  <si>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000 1030201001 0000 110</t>
  </si>
  <si>
    <t xml:space="preserve">  Акцизы на спирт этиловый (в том числе этиловый спирт-сырец) из пищевого сырья, производимый на территории Российской Федерации</t>
  </si>
  <si>
    <t>000 1030201101 0000 110</t>
  </si>
  <si>
    <t xml:space="preserve">  Акцизы на спиртосодержащую продукцию, производимую на территории Российской Федерации</t>
  </si>
  <si>
    <t>000 1030202001 0000 110</t>
  </si>
  <si>
    <t xml:space="preserve">  Акцизы на вина, производимые на территории Российской Федерации</t>
  </si>
  <si>
    <t>000 1030209001 0000 110</t>
  </si>
  <si>
    <t xml:space="preserve">  Акцизы на пиво, производимое на территории Российской Федерации</t>
  </si>
  <si>
    <t>000 1030210001 0000 110</t>
  </si>
  <si>
    <t xml:space="preserve">  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</si>
  <si>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000 1030211001 0000 110</t>
  </si>
  <si>
    <t xml:space="preserve">  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</si>
  <si>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000 1030212001 0000 110</t>
  </si>
  <si>
    <t xml:space="preserve">  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</si>
  <si>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000 1030213001 0000 110</t>
  </si>
  <si>
    <t xml:space="preserve">  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</si>
  <si>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000 1030214001 0000 110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</si>
  <si>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лет, из бюджетов поселений</t>
  </si>
  <si>
    <t>000 1180205002 0000 151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</si>
  <si>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</si>
  <si>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000 1180500005 0000 000</t>
  </si>
  <si>
    <t xml:space="preserve">  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</si>
  <si>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000 1180500010 0000 000</t>
  </si>
  <si>
    <t xml:space="preserve">  Доходы бюджетов муниципальных районов от возврата остатков субсидий и субвенций прошлых лет небюджетными организациями</t>
  </si>
  <si>
    <t>000 1180501005 0000 180</t>
  </si>
  <si>
    <t xml:space="preserve">  Доходы бюджетов поселений от возврата остатков субсидий и субвенций прошлых лет небюджетными организациями</t>
  </si>
  <si>
    <t>000 1180501010 0000 180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</si>
  <si>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</si>
  <si>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000 1190000000 0000 000</t>
  </si>
  <si>
    <t xml:space="preserve">  Возврат остатков субсидий, субвенций и иных межбюджетных трансфертов, имеющих целевое назначение, прошлых лет, из бюджетов субъектов Российской Федерации</t>
  </si>
  <si>
    <t>000 1190200002 0000 151</t>
  </si>
  <si>
    <t xml:space="preserve">  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</si>
  <si>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000 1190400004 0000 151</t>
  </si>
  <si>
    <t xml:space="preserve">  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</si>
  <si>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000 1190500005 0000 151</t>
  </si>
  <si>
    <t xml:space="preserve">  Возврат остатков субсидий, субвенций и иных межбюджетных трансфертов, имеющих целевое назначение, прошлых лет, из бюджетов поселений</t>
  </si>
  <si>
    <t>000 1190500010 0000 151</t>
  </si>
  <si>
    <t xml:space="preserve">  БЕЗВОЗМЕЗДНЫЕ ПОСТУПЛЕНИЯ</t>
  </si>
  <si>
    <t>000 2000000000 0000 000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</si>
  <si>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</si>
  <si>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</si>
  <si>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</si>
  <si>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000 1060602204 0000 110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</si>
  <si>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</si>
  <si>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000 1060602305 0000 110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</si>
  <si>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</si>
  <si>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000 1060602310 0000 110</t>
  </si>
  <si>
    <t xml:space="preserve">  НАЛОГИ, СБОРЫ И РЕГУЛЯРНЫЕ ПЛАТЕЖИ ЗА ПОЛЬЗОВАНИЕ ПРИРОДНЫМИ РЕСУРСАМИ</t>
  </si>
  <si>
    <t>000 1070000000 0000 000</t>
  </si>
  <si>
    <t xml:space="preserve">  Налог на добычу полезных ископаемых</t>
  </si>
  <si>
    <t>000 1070100001 0000 110</t>
  </si>
  <si>
    <t xml:space="preserve">  Налог на добычу общераспространенных полезных ископаемых</t>
  </si>
  <si>
    <t>000 1070102001 0000 110</t>
  </si>
  <si>
    <t xml:space="preserve">  Налог на добычу прочих полезных ископаемых (за исключением полезных ископаемых в виде природных алмазов)</t>
  </si>
  <si>
    <t>000 1070103001 0000 110</t>
  </si>
  <si>
    <t xml:space="preserve">  Сборы за пользование объектами животного мира и за пользование объектами водных биологических ресурсов</t>
  </si>
  <si>
    <t>000 1070400001 0000 110</t>
  </si>
  <si>
    <t xml:space="preserve">  Сбор за пользование объектами животного мира</t>
  </si>
  <si>
    <t>000 1070401001 0000 110</t>
  </si>
  <si>
    <t xml:space="preserve">  ГОСУДАРСТВЕННАЯ ПОШЛИНА</t>
  </si>
  <si>
    <t>000 1080000000 0000 000</t>
  </si>
  <si>
    <t xml:space="preserve">  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</si>
  <si>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000 1080200001 0000 110</t>
  </si>
  <si>
    <t xml:space="preserve">  Государственная пошлина по делам, рассматриваемым конституционными (уставными) судами субъектов Российской Федерации</t>
  </si>
  <si>
    <t>000 1080202001 0000 110</t>
  </si>
  <si>
    <t xml:space="preserve">  Государственная пошлина по делам, рассматриваемым в судах общей юрисдикции, мировыми судьями</t>
  </si>
  <si>
    <t>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</si>
  <si>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</si>
  <si>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</si>
  <si>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</si>
  <si>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</si>
  <si>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</si>
  <si>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</si>
  <si>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</si>
  <si>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</si>
  <si>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</si>
  <si>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</si>
  <si>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</si>
  <si>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000 1080708201 0000 110</t>
  </si>
  <si>
    <t xml:space="preserve">  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</si>
  <si>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000 1080711001 0000 110</t>
  </si>
  <si>
    <t xml:space="preserve">  Государственная пошлина за государственную регистрацию региональных отделений политической партии</t>
  </si>
  <si>
    <t>000 1080712001 0000 110</t>
  </si>
  <si>
    <t xml:space="preserve">  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</si>
  <si>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000 2020201702 0000 151</t>
  </si>
  <si>
    <t xml:space="preserve">  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</si>
  <si>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000 2020202100 0000 151</t>
  </si>
  <si>
    <t xml:space="preserve">  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</si>
  <si>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000 2020202102 0000 151</t>
  </si>
  <si>
    <t xml:space="preserve">  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</si>
  <si>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000 2020202104 0000 151</t>
  </si>
  <si>
    <t xml:space="preserve">  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</si>
  <si>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000 2020202105 0000 151</t>
  </si>
  <si>
    <t xml:space="preserve">  Субсидии бюджетам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</si>
  <si>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000 2020202110 0000 151</t>
  </si>
  <si>
    <t xml:space="preserve">  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</si>
  <si>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000 2020202400 0000 151</t>
  </si>
  <si>
    <t xml:space="preserve">  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</si>
  <si>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000 2020202402 0000 151</t>
  </si>
  <si>
    <t xml:space="preserve">  Субсидии бюджетам городских округов на денежные выплаты медицинскому персоналу фельдшерско- акушерских пунктов, врачам, фельдшерам и медицинским сестрам скорой медицинской помощи</t>
  </si>
  <si>
    <t>000 2020202404 0000 151</t>
  </si>
  <si>
    <t xml:space="preserve">  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</si>
  <si>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000 2020202405 0000 151</t>
  </si>
  <si>
    <t xml:space="preserve">  Субсидии бюджетам поселений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</si>
  <si>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000 2020202410 0000 151</t>
  </si>
  <si>
    <t xml:space="preserve">  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</si>
  <si>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000 2020202702 0000 151</t>
  </si>
  <si>
    <t xml:space="preserve">  Субсидии бюджетам субъектов Российской Федерации на компенсацию части затрат на приобретение средств химической защиты растений</t>
  </si>
  <si>
    <t>000 2020202802 0000 151</t>
  </si>
  <si>
    <t xml:space="preserve">  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</si>
  <si>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000 2020203202 0000 151</t>
  </si>
  <si>
    <t xml:space="preserve">  Субсидии бюджетам субъектов Российской Федерации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</si>
  <si>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000 2020203302 0000 151</t>
  </si>
  <si>
    <t xml:space="preserve">  Субсидии бюджетам субъектов Российской Федерации на ежемесячное денежное вознаграждение за классное руководство</t>
  </si>
  <si>
    <t>000 2020203702 0000 151</t>
  </si>
  <si>
    <t xml:space="preserve">  Субсидии бюджетам субъектов Российской Федерации на поддержку племенного животноводства</t>
  </si>
  <si>
    <t>000 2020203902 0000 151</t>
  </si>
  <si>
    <t xml:space="preserve">  Субсидии бюджетам субъектов Российской Федерации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</si>
  <si>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000 2020204002 0000 151</t>
  </si>
  <si>
    <t xml:space="preserve">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</si>
  <si>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000 2020204100 0000 151</t>
  </si>
  <si>
    <t xml:space="preserve">  Субсидии бюджетам субъектов Российской Федерации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</si>
  <si>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000 2020204102 0000 151</t>
  </si>
  <si>
    <t xml:space="preserve">  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</si>
  <si>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000 2020204104 0000 151</t>
  </si>
  <si>
    <t xml:space="preserve">  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</si>
  <si>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000 2020204105 0000 151</t>
  </si>
  <si>
    <t xml:space="preserve">  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</si>
  <si>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000 2020204702 0000 151</t>
  </si>
  <si>
    <t xml:space="preserve">  Субсидии бюджетам субъектов Российской Федерации на подготовку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</si>
  <si>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000 2020205002 0000 151</t>
  </si>
  <si>
    <t xml:space="preserve">  Субсидии бюджетам на реализацию федеральных целевых программ</t>
  </si>
  <si>
    <t>000 2020205100 0000 151</t>
  </si>
  <si>
    <t xml:space="preserve">  Субсидии бюджетам субъектов Российской Федерации на реализацию федеральных целевых программ</t>
  </si>
  <si>
    <t>000 2020205102 0000 151</t>
  </si>
  <si>
    <t xml:space="preserve">  Субсидии бюджетам городских округов на реализацию федеральных целевых программ</t>
  </si>
  <si>
    <t>000 2020205104 0000 151</t>
  </si>
  <si>
    <t xml:space="preserve">  Субсидии бюджетам муниципальных районов на реализацию федеральных целевых программ</t>
  </si>
  <si>
    <t>000 2020205105 0000 151</t>
  </si>
  <si>
    <t xml:space="preserve">  Субсидии бюджетам поселений на реализацию федеральных целевых программ</t>
  </si>
  <si>
    <t>000 2020205110 0000 151</t>
  </si>
  <si>
    <t xml:space="preserve">  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</si>
  <si>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000 2020205402 0000 151</t>
  </si>
  <si>
    <t xml:space="preserve">  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</si>
  <si>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000 2020206402 0000 151</t>
  </si>
  <si>
    <t xml:space="preserve">  Субсидии бюджетам субъектов Российской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</si>
  <si>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000 2020206502 0000 151</t>
  </si>
  <si>
    <t xml:space="preserve">  Субсидии бюджетам субъектов Российской Федерации на поощрение лучших учителей</t>
  </si>
  <si>
    <t>000 2020206702 0000 151</t>
  </si>
  <si>
    <t xml:space="preserve"> 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</si>
  <si>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000 2020206800 0000 151</t>
  </si>
  <si>
    <t xml:space="preserve">  Субсидии бюджетам субъектов Российской Федерации на комплектование книжных фондов библиотек муниципальных образований</t>
  </si>
  <si>
    <t>000 2020206802 0000 151</t>
  </si>
  <si>
    <t xml:space="preserve">  Субсидии бюджетам городских округов на комплектование книжных фондов библиотек муниципальных образований</t>
  </si>
  <si>
    <t>000 2020206804 0000 151</t>
  </si>
  <si>
    <t xml:space="preserve">  Субсидии бюджетам муниципальных районов на комплектование книжных фондов библиотек муниципальных образований</t>
  </si>
  <si>
    <t>000 2020206805 0000 151</t>
  </si>
  <si>
    <t xml:space="preserve">  Субсидии бюджетам на совершенствование организации питания учащихся в общеобразовательных учреждениях</t>
  </si>
  <si>
    <t>000 2020207400 0000 151</t>
  </si>
  <si>
    <t xml:space="preserve">  Субсидии бюджетам городских округов на совершенствование организации питания учащихся в общеобразовательных учреждениях</t>
  </si>
  <si>
    <t>000 2020207404 0000 151</t>
  </si>
  <si>
    <t xml:space="preserve">  Субсидии бюджетам муниципальных районов на совершенствование организации питания учащихся в общеобразовательных учреждениях</t>
  </si>
  <si>
    <t>000 2020207405 0000 151</t>
  </si>
  <si>
    <t xml:space="preserve">  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</si>
  <si>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000 2020207700 0000 151</t>
  </si>
  <si>
    <t xml:space="preserve">  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</si>
  <si>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000 2020207702 0000 151</t>
  </si>
  <si>
    <t xml:space="preserve"> 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</si>
  <si>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000 2020207704 0000 151</t>
  </si>
  <si>
    <t xml:space="preserve">  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</si>
  <si>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000 2020207705 0000 151</t>
  </si>
  <si>
    <t xml:space="preserve">  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</si>
  <si>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000 2020207710 0000 151</t>
  </si>
  <si>
    <t xml:space="preserve">  Субсидии бюджетам для обеспечения земельных участков коммунальной инфраструктурой в целях жилищного строительства</t>
  </si>
  <si>
    <t>000 2020208000 0000 151</t>
  </si>
  <si>
    <t xml:space="preserve">  Субсидии бюджетам городских округов для обеспечения земельных участков коммунальной инфраструктурой в целях жилищного строительства</t>
  </si>
  <si>
    <t>000 2020208004 0000 151</t>
  </si>
  <si>
    <t xml:space="preserve">  Субсидии бюджетам субъектов Российской Федерации на компенсацию части затрат на приобретение средств химизации</t>
  </si>
  <si>
    <t>000 2020208202 0000 151</t>
  </si>
  <si>
    <t xml:space="preserve">  Субсидии бюджетам субъектов Российской Федерации на оснащение государственных наркологических диспансеров специальным оборудованием</t>
  </si>
  <si>
    <t>000 2020208302 0000 151</t>
  </si>
  <si>
    <t xml:space="preserve">  Субсидии бюджетам на осуществление мероприятий по обеспечению жильем граждан Российской Федерации, проживающих в сельской местности</t>
  </si>
  <si>
    <t>000 2020208500 0000 151</t>
  </si>
  <si>
    <t xml:space="preserve">  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</si>
  <si>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000 2020208502 0000 151</t>
  </si>
  <si>
    <t xml:space="preserve">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</si>
  <si>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000 2020208800 0000 151</t>
  </si>
  <si>
    <t xml:space="preserve">  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</si>
  <si>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000 2020208804 0000 151</t>
  </si>
  <si>
    <t xml:space="preserve">  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</si>
  <si>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000 2020208804 0001 151</t>
  </si>
  <si>
    <t xml:space="preserve">  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</si>
  <si>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000 2020208810 0000 151</t>
  </si>
  <si>
    <t xml:space="preserve">  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</si>
  <si>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000 2020208810 0001 151</t>
  </si>
  <si>
    <t xml:space="preserve">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</si>
  <si>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000 2020208900 0000 151</t>
  </si>
  <si>
    <t xml:space="preserve">  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</si>
  <si>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000 2020208904 0000 151</t>
  </si>
  <si>
    <t xml:space="preserve">  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</si>
  <si>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000 2020208904 0001 151</t>
  </si>
  <si>
    <t xml:space="preserve">  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</si>
  <si>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000 2020208910 0000 151</t>
  </si>
  <si>
    <t xml:space="preserve">  Субсидии бюджетам поселений на обеспечение мероприятий по капитальному ремонту многоквартирных домов за счет средств бюджетов</t>
  </si>
  <si>
    <t>000 2020208910 0001 151</t>
  </si>
  <si>
    <t xml:space="preserve">  Субсидии бюджетам субъектовРоссийской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организации медицинской помощи пострадавшим при дорожно-транспортных происшествиях</t>
  </si>
  <si>
    <t>000 2020209302 0000 151</t>
  </si>
  <si>
    <t xml:space="preserve">  Субсидии бюджетам субъектов Российской Федерации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</si>
  <si>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000 2020209502 0000 151</t>
  </si>
  <si>
    <t xml:space="preserve">  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</si>
  <si>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000 2020209700 0000 151</t>
  </si>
  <si>
    <t xml:space="preserve">  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</si>
  <si>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000 2020209702 0000 151</t>
  </si>
  <si>
    <t xml:space="preserve">  Субсидии бюджетам субъектов Российской Федерации на поддержку экономически значимых региональных программ</t>
  </si>
  <si>
    <t>000 2020209802 0000 151</t>
  </si>
  <si>
    <t xml:space="preserve">  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</si>
  <si>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000 2020210102 0000 151</t>
  </si>
  <si>
    <t xml:space="preserve">  Субсидии бюджетам на закупку автотранспортных средств и коммунальной техники</t>
  </si>
  <si>
    <t>000 2020210200 0000 151</t>
  </si>
  <si>
    <t xml:space="preserve">  Субсидии бюджетам субъектов Российской Федерации на закупку автотранспортных средств и коммунальной техники</t>
  </si>
  <si>
    <t>000 2020210202 0000 151</t>
  </si>
  <si>
    <t xml:space="preserve">  Субсидии бюджетам городских округов на закупку автотранспортных средств и коммунальной техники</t>
  </si>
  <si>
    <t>000 2020210204 0000 151</t>
  </si>
  <si>
    <t xml:space="preserve">  Субсидии бюджетам муниципальных районов на закупку автотранспортных средств и коммунальной техники</t>
  </si>
  <si>
    <t>000 2020210205 0000 151</t>
  </si>
  <si>
    <t xml:space="preserve">  Субсидии бюджетам поселений на закупку автотранспортных средств и коммунальной техники</t>
  </si>
  <si>
    <t>000 2020210210 0000 151</t>
  </si>
  <si>
    <t xml:space="preserve">  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</si>
  <si>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000 2020210302 0000 151</t>
  </si>
  <si>
    <t xml:space="preserve">  Субсидии бюджетам на организацию дистанционного обучения инвалидов</t>
  </si>
  <si>
    <t>000 2020210400 0000 151</t>
  </si>
  <si>
    <t xml:space="preserve">  Субсидии бюджетам субъектов Российской Федерации на организацию дистанционного обучения инвалидов</t>
  </si>
  <si>
    <t>000 2020210402 0000 151</t>
  </si>
  <si>
    <t xml:space="preserve">  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</si>
  <si>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000 2020210500 0000 151</t>
  </si>
  <si>
    <t xml:space="preserve">  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</si>
  <si>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000 2020210502 0000 151</t>
  </si>
  <si>
    <t xml:space="preserve">  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</si>
  <si>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000 2020210504 0000 151</t>
  </si>
  <si>
    <t xml:space="preserve">  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</si>
  <si>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000 2020210505 0000 151</t>
  </si>
  <si>
    <t xml:space="preserve">  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образований,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</si>
  <si>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000 2020211002 0000 151</t>
  </si>
  <si>
    <t xml:space="preserve">  Прочие субсидии</t>
  </si>
  <si>
    <t>000 2020299900 0000 151</t>
  </si>
  <si>
    <t xml:space="preserve">  Прочие субсидии бюджетам субъектов Российской Федерации</t>
  </si>
  <si>
    <t>000 2020299902 0000 151</t>
  </si>
  <si>
    <t xml:space="preserve">  Прочие субсидии бюджетам городских округов</t>
  </si>
  <si>
    <t>000 2020299904 0000 151</t>
  </si>
  <si>
    <t xml:space="preserve">  Прочие субсидии бюджетам муниципальных районов</t>
  </si>
  <si>
    <t>000 2020299905 0000 151</t>
  </si>
  <si>
    <t xml:space="preserve">  Прочие субсидии бюджетам поселений</t>
  </si>
  <si>
    <t>000 2020299910 0000 151</t>
  </si>
  <si>
    <t>000 2020300000 0000 151</t>
  </si>
  <si>
    <t xml:space="preserve">  Субвенции бюджетам на оплату жилищно-коммунальных услуг отдельным категориям граждан</t>
  </si>
  <si>
    <t>000 2020300100 0000 151</t>
  </si>
  <si>
    <t xml:space="preserve">  Субвенции бюджетам субъектов Российской Федерации на оплату жилищно-коммунальных услуг отдельным категориям граждан</t>
  </si>
  <si>
    <t>000 2020300102 0000 151</t>
  </si>
  <si>
    <t xml:space="preserve">  Субвенции бюджетам на государственную регистрацию актов гражданского состояния</t>
  </si>
  <si>
    <t>000 2020300300 0000 151</t>
  </si>
  <si>
    <t xml:space="preserve">  Субвенции бюджетам субъектов Российской Федерации на государственную регистрацию актов гражданского состояния</t>
  </si>
  <si>
    <t>000 2020300302 0000 151</t>
  </si>
  <si>
    <t xml:space="preserve">  Субвенции бюджетам городских округов на государственную регистрацию актов гражданского состояния</t>
  </si>
  <si>
    <t>000 2020300304 0000 151</t>
  </si>
  <si>
    <t xml:space="preserve">  Субвенции бюджетам муниципальных районов на государственную регистрацию актов гражданского состояния</t>
  </si>
  <si>
    <t>000 2020300305 0000 151</t>
  </si>
  <si>
    <t xml:space="preserve">  Субвенции бюджетам на обеспечение мер социальной поддержки для лиц, награжденных знаком "Почетный донор СССР", "Почетный донор России"</t>
  </si>
  <si>
    <t>000 2020300400 0000 151</t>
  </si>
  <si>
    <t xml:space="preserve">  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</si>
  <si>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000 2020300402 0000 151</t>
  </si>
  <si>
    <t xml:space="preserve">  Субвенции бюджетам на организацию, регулирование и охрану водных биологических ресурсов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</si>
  <si>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</si>
  <si>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000 1090703004 0000 110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</si>
  <si>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</si>
  <si>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000 1090703005 0000 110</t>
  </si>
  <si>
    <t xml:space="preserve">  Лицензионный сбор за право торговли спиртными напитками</t>
  </si>
  <si>
    <t>000 1090704000 0000 110</t>
  </si>
  <si>
    <t xml:space="preserve">  Лицензионный сбор за право торговли спиртными напитками, мобилизуемый на территориях муниципальных районов</t>
  </si>
  <si>
    <t>000 1090704005 0000 110</t>
  </si>
  <si>
    <t xml:space="preserve">  Прочие местные налоги и сборы</t>
  </si>
  <si>
    <t>000 1090705000 0000 110</t>
  </si>
  <si>
    <t xml:space="preserve">  Прочие местные налоги и сборы, мобилизуемые на территориях городских округов</t>
  </si>
  <si>
    <t>000 1090705004 0000 110</t>
  </si>
  <si>
    <t xml:space="preserve">  Прочие местные налоги и сборы, мобилизуемые на территориях муниципальных районов</t>
  </si>
  <si>
    <t>000 1090705005 0000 110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</si>
  <si>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</si>
  <si>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</si>
  <si>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</si>
  <si>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</si>
  <si>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</si>
  <si>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000 1110102002 0000 120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</si>
  <si>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</si>
  <si>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000 1110104004 0000 120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</si>
  <si>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</si>
  <si>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</si>
  <si>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</si>
  <si>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</si>
  <si>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</si>
  <si>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000 0803 0000000 000 222</t>
  </si>
  <si>
    <t>000 0803 0000000 000 223</t>
  </si>
  <si>
    <t>000 0803 0000000 000 224</t>
  </si>
  <si>
    <t>000 0803 0000000 000 225</t>
  </si>
  <si>
    <t>000 0803 0000000 000 226</t>
  </si>
  <si>
    <t>000 0803 0000000 000 240</t>
  </si>
  <si>
    <t>000 0803 0000000 000 241</t>
  </si>
  <si>
    <t>000 0803 0000000 000 242</t>
  </si>
  <si>
    <t>000 0803 0000000 000 290</t>
  </si>
  <si>
    <t>000 0803 0000000 000 300</t>
  </si>
  <si>
    <t>000 0803 0000000 000 310</t>
  </si>
  <si>
    <t>000 0803 0000000 000 320</t>
  </si>
  <si>
    <t>000 0803 0000000 000 340</t>
  </si>
  <si>
    <t xml:space="preserve">  Периодическая печать и издательства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</si>
  <si>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</si>
  <si>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</si>
  <si>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</si>
  <si>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</si>
  <si>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</si>
  <si>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</si>
  <si>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</si>
  <si>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</si>
  <si>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</si>
  <si>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</si>
  <si>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</si>
  <si>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</si>
  <si>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</si>
  <si>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</si>
  <si>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</si>
  <si>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 xml:space="preserve">  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</si>
  <si>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</si>
  <si>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</si>
  <si>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</si>
  <si>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</si>
  <si>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</si>
  <si>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</si>
  <si>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</si>
  <si>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</si>
  <si>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</si>
  <si>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</si>
  <si>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000 0806 0000000 000 224</t>
  </si>
  <si>
    <t>000 0806 0000000 000 225</t>
  </si>
  <si>
    <t>000 0806 0000000 000 226</t>
  </si>
  <si>
    <t>000 0806 0000000 000 240</t>
  </si>
  <si>
    <t>000 0806 0000000 000 241</t>
  </si>
  <si>
    <t>000 0806 0000000 000 260</t>
  </si>
  <si>
    <t>000 0806 0000000 000 262</t>
  </si>
  <si>
    <t>000 0806 0000000 000 290</t>
  </si>
  <si>
    <t>000 0806 0000000 000 300</t>
  </si>
  <si>
    <t>000 0806 0000000 000 310</t>
  </si>
  <si>
    <t>000 0806 0000000 000 340</t>
  </si>
  <si>
    <t xml:space="preserve">  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</si>
  <si>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</si>
  <si>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</si>
  <si>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</si>
  <si>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</si>
  <si>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</si>
  <si>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</si>
  <si>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</si>
  <si>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</si>
  <si>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</si>
  <si>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</si>
  <si>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</si>
  <si>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</si>
  <si>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</si>
  <si>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</si>
  <si>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</si>
  <si>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</si>
  <si>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000 0900 0000000 000 260</t>
  </si>
  <si>
    <t xml:space="preserve">  Прочие поступления от денежных взысканий (штрафов) и иных сумм в возмещение ущерба</t>
  </si>
  <si>
    <t>000 1169000000 0000 140</t>
  </si>
  <si>
    <t xml:space="preserve">  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</si>
  <si>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000 1169002002 0000 140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</si>
  <si>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</si>
  <si>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>000 1169004004 0000 140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</si>
  <si>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</si>
  <si>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000 1169005005 0000 140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</si>
  <si>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</si>
  <si>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>000 1169005010 0000 140</t>
  </si>
  <si>
    <t xml:space="preserve">  ПРОЧИЕ НЕНАЛОГОВЫЕ ДОХОДЫ</t>
  </si>
  <si>
    <t>000 1170000000 0000 000</t>
  </si>
  <si>
    <t xml:space="preserve">  Невыясненные поступления</t>
  </si>
  <si>
    <t>000 1170100000 0000 180</t>
  </si>
  <si>
    <t xml:space="preserve">  Невыясненные поступления, зачисляемые в бюджеты субъектов Российской Федерации</t>
  </si>
  <si>
    <t>000 1170102002 0000 180</t>
  </si>
  <si>
    <t xml:space="preserve">  Невыясненные поступления, зачисляемые в бюджеты городских округов</t>
  </si>
  <si>
    <t>000 1170104004 0000 180</t>
  </si>
  <si>
    <t xml:space="preserve">  Невыясненные поступления, зачисляемые в бюджеты муниципальных районов</t>
  </si>
  <si>
    <t>000 1170105005 0000 180</t>
  </si>
  <si>
    <t xml:space="preserve">  Невыясненные поступления, зачисляемые в бюджеты поселений</t>
  </si>
  <si>
    <t>000 1170105010 0000 180</t>
  </si>
  <si>
    <t xml:space="preserve">  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</si>
  <si>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000 1170200000 0000 180</t>
  </si>
  <si>
    <t xml:space="preserve">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</si>
  <si>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000 1170200010 0000 180</t>
  </si>
  <si>
    <t xml:space="preserve">  Прочие неналоговые доходы</t>
  </si>
  <si>
    <t>000 1170500000 0000 180</t>
  </si>
  <si>
    <t xml:space="preserve">  Прочие неналоговые доходы бюджетов субъектов Российской Федерации</t>
  </si>
  <si>
    <t>000 1170502002 0000 180</t>
  </si>
  <si>
    <t xml:space="preserve">  Прочие неналоговые доходы бюджетов городских округов</t>
  </si>
  <si>
    <t>000 1170504004 0000 180</t>
  </si>
  <si>
    <t xml:space="preserve">  Прочие неналоговые доходы бюджетов муниципальных районов</t>
  </si>
  <si>
    <t>000 1170505005 0000 180</t>
  </si>
  <si>
    <t xml:space="preserve">  Прочие неналоговые доходы бюджетов поселений</t>
  </si>
  <si>
    <t>000 1170505010 0000 180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</si>
  <si>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</si>
  <si>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000 1180000000 0000 000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</si>
  <si>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</si>
  <si>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000 1180200002 0000 000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</si>
  <si>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лет, из бюджетов городских округов</t>
  </si>
  <si>
    <t>000 1180203002 0000 151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</si>
  <si>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</si>
  <si>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000 1180204002 0000 151</t>
  </si>
  <si>
    <t>% исполнения к плану года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</si>
  <si>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</si>
  <si>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000 1110105005 0000 120</t>
  </si>
  <si>
    <t xml:space="preserve">  Проценты, полученные от предоставления бюджетных кредитов внутри страны</t>
  </si>
  <si>
    <t>000 1110300000 0000 120</t>
  </si>
  <si>
    <t xml:space="preserve">  Проценты, полученные от предоставления бюджетных кредитов внутри страны за счет средств бюджетов субъектов Российской Федерации</t>
  </si>
  <si>
    <t>000 1110302002 0000 120</t>
  </si>
  <si>
    <t xml:space="preserve">  Проценты, полученные от предоставления бюджетных кредитов внутри страны за счет средств бюджетов городских округов</t>
  </si>
  <si>
    <t>000 1110304004 0000 120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</si>
  <si>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</si>
  <si>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>000 1110305005 0000 120</t>
  </si>
  <si>
    <t xml:space="preserve">  Проценты, полученные от предоставления бюджетных кредитов внутри страны за счет средств бюджетов поселений</t>
  </si>
  <si>
    <t>000 1110305010 0000 120</t>
  </si>
  <si>
    <t xml:space="preserve">  Доходы от эксплуатации и использования имущества автомобильных дорог, находящихся в собственности поселений</t>
  </si>
  <si>
    <t>000 1110903510 0000 120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</si>
  <si>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</si>
  <si>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</si>
  <si>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</si>
  <si>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000 1110904404 0000 120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</si>
  <si>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</si>
  <si>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000 1110904505 0000 120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</si>
  <si>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</si>
  <si>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000 1110904510 0000 120</t>
  </si>
  <si>
    <t xml:space="preserve">  ПЛАТЕЖИ ПРИ ПОЛЬЗОВАНИИ ПРИРОДНЫМИ РЕСУРСАМИ</t>
  </si>
  <si>
    <t>000 1120000000 0000 000</t>
  </si>
  <si>
    <t xml:space="preserve">  Плата за негативное воздействие на окружающую среду</t>
  </si>
  <si>
    <t>000 1120100001 0000 120</t>
  </si>
  <si>
    <t xml:space="preserve">  Платежи при пользовании недрами</t>
  </si>
  <si>
    <t>000 1120200001 0000 120</t>
  </si>
  <si>
    <t xml:space="preserve">  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</si>
  <si>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000 1120201001 0000 120</t>
  </si>
  <si>
    <t xml:space="preserve">  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</si>
  <si>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000 1120201201 0000 120</t>
  </si>
  <si>
    <t xml:space="preserve">  Регулярные платежи за пользование недрами при пользовании недрами (ренталс) на территории Российской Федерации</t>
  </si>
  <si>
    <t>000 1120203001 0000 120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</si>
  <si>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</si>
  <si>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000 1120205001 0000 120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</si>
  <si>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используемых для целей строительства и эксплуатации подземных сооружений, не связанных с добычей полезных ископаемых</t>
  </si>
  <si>
    <t>000 1120205201 0000 120</t>
  </si>
  <si>
    <t xml:space="preserve">  Прочие платежи при пользовании недрами</t>
  </si>
  <si>
    <t>000 1120210000 0000 120</t>
  </si>
  <si>
    <t xml:space="preserve">  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</si>
  <si>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000 1120210202 0000 120</t>
  </si>
  <si>
    <t xml:space="preserve">  Плата за использование лесов</t>
  </si>
  <si>
    <t>000 1120400000 0000 120</t>
  </si>
  <si>
    <t xml:space="preserve">  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</si>
  <si>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000 1120402002 0000 120</t>
  </si>
  <si>
    <t xml:space="preserve">  Плата за использование лесов в части, превышающей минимальный размер платы по договору купли-продажи лесных насаждений</t>
  </si>
  <si>
    <t>000 1120402102 0000 120</t>
  </si>
  <si>
    <t xml:space="preserve">  Плата за использование лесов в части, превышающей минимальный размер арендной платы</t>
  </si>
  <si>
    <t>000 1120402202 0000 120</t>
  </si>
  <si>
    <t xml:space="preserve">  Плата по договору купли-продажи лесных насаждений для собственных нужд</t>
  </si>
  <si>
    <t>000 1120406002 0000 120</t>
  </si>
  <si>
    <t xml:space="preserve">  ДОХОДЫ ОТ ОКАЗАНИЯ ПЛАТНЫХ УСЛУГ И КОМПЕНСАЦИИ ЗАТРАТ ГОСУДАРСТВА</t>
  </si>
  <si>
    <t>000 1130000000 0000 000</t>
  </si>
  <si>
    <t xml:space="preserve">  Лицензионные сборы</t>
  </si>
  <si>
    <t>000 1130200000 0000 130</t>
  </si>
  <si>
    <t xml:space="preserve">  Сборы за выдачу лицензий на розничную продажу алкогольной продукции</t>
  </si>
  <si>
    <t>000 1130202000 0000 130</t>
  </si>
  <si>
    <t xml:space="preserve">  Сборы за выдачу органами государственной власти субъектов Российской Федерации лицензий на розничную продажу алкогольной продукции</t>
  </si>
  <si>
    <t>000 1130202102 0000 130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</si>
  <si>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</si>
  <si>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</si>
  <si>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</si>
  <si>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</si>
  <si>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</si>
  <si>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000 1110501004 0000 120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</si>
  <si>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</si>
  <si>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000 1110501005 0000 120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</si>
  <si>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</si>
  <si>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000 1110501010 0000 120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</si>
  <si>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</si>
  <si>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</si>
  <si>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</si>
  <si>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000 1110502202 0000 120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</si>
  <si>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</si>
  <si>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000 1110502404 0000 120</t>
  </si>
  <si>
    <t>000 2020300500 0000 151</t>
  </si>
  <si>
    <t xml:space="preserve">  Субвенции бюджетам субъектов Российской Федерации на организацию, регулирование и охрану водных биологических ресурсов</t>
  </si>
  <si>
    <t>000 2020300502 0000 151</t>
  </si>
  <si>
    <t xml:space="preserve">  Субвенции бюджетам на охрану и использование объектов животного мира, отнесенных к объектам охоты</t>
  </si>
  <si>
    <t>000 2020300600 0000 151</t>
  </si>
  <si>
    <t xml:space="preserve">  Субвенции бюджетам субъектов Российской Федерации на охрану и использование объектов животного мира, отнесенных к объектам охоты</t>
  </si>
  <si>
    <t>000 2020300602 0000 151</t>
  </si>
  <si>
    <t xml:space="preserve">  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</si>
  <si>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000 2020300700 0000 151</t>
  </si>
  <si>
    <t xml:space="preserve">  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</si>
  <si>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000 2020300702 0000 151</t>
  </si>
  <si>
    <t xml:space="preserve">  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</si>
  <si>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000 2020300704 0000 151</t>
  </si>
  <si>
    <t xml:space="preserve">  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</si>
  <si>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000 2020300705 0000 151</t>
  </si>
  <si>
    <t xml:space="preserve">  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</si>
  <si>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000 2020301000 0000 151</t>
  </si>
  <si>
    <t xml:space="preserve">  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</si>
  <si>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000 2020301002 0000 151</t>
  </si>
  <si>
    <t xml:space="preserve">  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</si>
  <si>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000 2020301100 0000 151</t>
  </si>
  <si>
    <t xml:space="preserve">  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</si>
  <si>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000 2020301102 0000 151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</si>
  <si>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</si>
  <si>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000 2020301500 0000 151</t>
  </si>
  <si>
    <t xml:space="preserve">  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</si>
  <si>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000 2020301502 0000 151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</si>
  <si>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</si>
  <si>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000 2020301510 0000 151</t>
  </si>
  <si>
    <t xml:space="preserve">  Субвенции бюджетам на осуществление отдельных полномочий в области лесных отношений</t>
  </si>
  <si>
    <t>000 2020301800 0000 151</t>
  </si>
  <si>
    <t xml:space="preserve">  Субвенции бюджетам субъектов Российской Федерации на осуществление отдельных полномочий в области лесных отношений</t>
  </si>
  <si>
    <t>000 2020301802 0000 151</t>
  </si>
  <si>
    <t xml:space="preserve">  Субвенции бюджетам на осуществление отдельных полномочий в области водных отношений</t>
  </si>
  <si>
    <t>000 2020301900 0000 151</t>
  </si>
  <si>
    <t xml:space="preserve">  Субвенции бюджетам субъектов Российской Федерации на осуществление отдельных полномочий в области водных отношений</t>
  </si>
  <si>
    <t>000 2020301902 0000 151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</si>
  <si>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</si>
  <si>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000 2020302000 0000 151</t>
  </si>
  <si>
    <t xml:space="preserve">  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</si>
  <si>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000 2020302002 0000 151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</si>
  <si>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</si>
  <si>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000 2020302100 0000 151</t>
  </si>
  <si>
    <t xml:space="preserve">  Субвенции бюджетам городских округов на ежемесячное денежное вознаграждение за классное руководство</t>
  </si>
  <si>
    <t>000 2020302104 0000 151</t>
  </si>
  <si>
    <t xml:space="preserve">  Субвенции бюджетам муниципальных районов на ежемесячное денежное вознаграждение за классное руководство</t>
  </si>
  <si>
    <t>000 2020302105 0000 151</t>
  </si>
  <si>
    <t xml:space="preserve">  Субвенции бюджетам поселений на ежемесячное денежное вознаграждение за классное руководство</t>
  </si>
  <si>
    <t>000 2020302110 0000 151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</si>
  <si>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</si>
  <si>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</si>
  <si>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</si>
  <si>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>000 2020302204 0000 151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</si>
  <si>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</si>
  <si>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</si>
  <si>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</si>
  <si>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>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</si>
  <si>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</si>
  <si>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000 2020302404 0000 151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</si>
  <si>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</si>
  <si>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000 2020302405 0000 151</t>
  </si>
  <si>
    <t xml:space="preserve">  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</si>
  <si>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000 2020302500 0000 151</t>
  </si>
  <si>
    <t xml:space="preserve">  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</si>
  <si>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000 2020302502 0000 151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</si>
  <si>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</si>
  <si>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000 2020302600 0000 151</t>
  </si>
  <si>
    <t xml:space="preserve">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</si>
  <si>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000 2020302604 0000 151</t>
  </si>
  <si>
    <t xml:space="preserve">  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</si>
  <si>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000 2020302605 0000 151</t>
  </si>
  <si>
    <t xml:space="preserve">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</si>
  <si>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000 2020302700 0000 151</t>
  </si>
  <si>
    <t xml:space="preserve">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</si>
  <si>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000 2020302704 0000 151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</si>
  <si>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</si>
  <si>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</si>
  <si>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</si>
  <si>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000 2020302900 0000 151</t>
  </si>
  <si>
    <t xml:space="preserve">  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</si>
  <si>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000 2020302904 0000 151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</si>
  <si>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</si>
  <si>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000 2020302905 0000 151</t>
  </si>
  <si>
    <t xml:space="preserve">  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</si>
  <si>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000 2020303000 0000 151</t>
  </si>
  <si>
    <t xml:space="preserve">  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</si>
  <si>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000 2020303005 0000 151</t>
  </si>
  <si>
    <t xml:space="preserve">  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</si>
  <si>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000 2020303102 0000 151</t>
  </si>
  <si>
    <t xml:space="preserve">  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</si>
  <si>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000 2020303202 0000 151</t>
  </si>
  <si>
    <t xml:space="preserve">  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</si>
  <si>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000 2020303400 0000 151</t>
  </si>
  <si>
    <t xml:space="preserve">  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</si>
  <si>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000 2020303404 0000 151</t>
  </si>
  <si>
    <t xml:space="preserve">  Субвенции бюджетам муниципальных районов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</si>
  <si>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000 2020303405 0000 151</t>
  </si>
  <si>
    <t xml:space="preserve">  Субвенции бюджетам поселений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</si>
  <si>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000 2020303410 0000 151</t>
  </si>
  <si>
    <t xml:space="preserve">  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</si>
  <si>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000 2020305302 0000 151</t>
  </si>
  <si>
    <t xml:space="preserve">  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</si>
  <si>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000 2020305402 0000 151</t>
  </si>
  <si>
    <t xml:space="preserve">  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</si>
  <si>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000 2020306000 0000 151</t>
  </si>
  <si>
    <t xml:space="preserve">  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</si>
  <si>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000 2020306002 0000 151</t>
  </si>
  <si>
    <t xml:space="preserve">  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</si>
  <si>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000 2020306800 0000 151</t>
  </si>
  <si>
    <t xml:space="preserve">  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</si>
  <si>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000 2020306802 0000 151</t>
  </si>
  <si>
    <t xml:space="preserve">  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</si>
  <si>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000 2020306900 0000 151</t>
  </si>
  <si>
    <t xml:space="preserve">  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</si>
  <si>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000 2020306902 0000 151</t>
  </si>
  <si>
    <t xml:space="preserve">  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</si>
  <si>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000 2020306904 0000 151</t>
  </si>
  <si>
    <t xml:space="preserve">  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</si>
  <si>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000 2020306905 0000 151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</si>
  <si>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</si>
  <si>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000 2020307000 0000 151</t>
  </si>
  <si>
    <t xml:space="preserve">  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 "О ветеранах" и от 24 ноября 1995 года № 181-ФЗ "О социальной защите инвалидов в Российской Федерации"</t>
  </si>
  <si>
    <t>000 2020307002 0000 151</t>
  </si>
  <si>
    <t xml:space="preserve">  Субвенции бюджетам городских округов на обеспечение жильем отдельных категорий граждан, установленных Федеральными законами от 12 января 1995 года № 5 "О ветеранах" и от 24 ноября 1995 года № 181-ФЗ "О социальной защите инвалидов в Российской Федерации"</t>
  </si>
  <si>
    <t>000 2020307004 0000 151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</si>
  <si>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 "О ветеранах" и от 24 ноября 1995 года № 181-ФЗ "О социальной защите инвалидов в Российской Федерации"</t>
  </si>
  <si>
    <t>000 2020307005 0000 151</t>
  </si>
  <si>
    <t xml:space="preserve">  Прочие субвенции</t>
  </si>
  <si>
    <t>000 2020399900 0000 151</t>
  </si>
  <si>
    <t xml:space="preserve">  Прочие субвенции бюджетам субъектов Российской Федерации</t>
  </si>
  <si>
    <t>000 2020399902 0000 151</t>
  </si>
  <si>
    <t xml:space="preserve">  Прочие субвенции бюджетам городских округов</t>
  </si>
  <si>
    <t>000 2020399904 0000 151</t>
  </si>
  <si>
    <t xml:space="preserve">  Прочие субвенции бюджетам муниципальных районов</t>
  </si>
  <si>
    <t>000 2020399905 0000 151</t>
  </si>
  <si>
    <t>000 2020400000 0000 151</t>
  </si>
  <si>
    <t xml:space="preserve">  Межбюджетные трансферты, передаваемые бюджетам на содержание депутатов Государственной Думы и их помощников</t>
  </si>
  <si>
    <t>000 2020400100 0000 151</t>
  </si>
  <si>
    <t xml:space="preserve"> 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</si>
  <si>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000 2020400102 0000 151</t>
  </si>
  <si>
    <t xml:space="preserve">  Межбюджетные трансферты, передаваемые бюджетам на содержание членов Совета Федерации и их помощников</t>
  </si>
  <si>
    <t>000 2020400200 0000 151</t>
  </si>
  <si>
    <t xml:space="preserve">  Межбюджетные трансферты, передаваемые бюджетам субъектов Российской Федерации на содержание членов Совета Федерации и их помощников</t>
  </si>
  <si>
    <t>000 2020400202 0000 151</t>
  </si>
  <si>
    <t xml:space="preserve">  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</si>
  <si>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000 2020400500 0000 151</t>
  </si>
  <si>
    <t xml:space="preserve">  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</si>
  <si>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000 2020400502 0000 151</t>
  </si>
  <si>
    <t xml:space="preserve">  Межбюджетные трансферты, передаваемые бюджетам субъектов Российской Федерации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</si>
  <si>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000 2020400602 0000 151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</si>
  <si>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</si>
  <si>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000 2020401200 0000 151</t>
  </si>
  <si>
    <t xml:space="preserve"> 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</si>
  <si>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</si>
  <si>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</si>
  <si>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</si>
  <si>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</si>
  <si>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000 2020401405 0000 151</t>
  </si>
  <si>
    <t xml:space="preserve"> 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</si>
  <si>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000 2020401410 0000 151</t>
  </si>
  <si>
    <t xml:space="preserve">  Межбюджетные трансферты, передаваемые бюджетам на осуществление отдельных полномочий в области лекарственного обеспечения</t>
  </si>
  <si>
    <t>000 2020401700 0000 151</t>
  </si>
  <si>
    <t xml:space="preserve">  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</si>
  <si>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000 2020401702 0000 151</t>
  </si>
  <si>
    <t xml:space="preserve">  Межбюджетные трансферты, передаваемые бюджетам на развитие и поддержку социальной и инженерной инфраструктуры закрытых административно-территориальных образований</t>
  </si>
  <si>
    <t>000 2020401800 0000 151</t>
  </si>
  <si>
    <t xml:space="preserve">  Межбюджетные трансферты, передаваемые бюджетам субъектов Российской Федерации на развитие и поддержку социальной и инженерной инфраструктуры закрытых административно-территориальных образований</t>
  </si>
  <si>
    <t>000 2020401802 0000 151</t>
  </si>
  <si>
    <t xml:space="preserve">  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</t>
  </si>
  <si>
    <t>000 2020401804 0000 151</t>
  </si>
  <si>
    <t xml:space="preserve">  Межбюджетные трансферты, передаваемые бюджетам на выплату единовременной компенсации отдельным категориям граждан вместо получения транспортного средства</t>
  </si>
  <si>
    <t>000 2020402100 0000 151</t>
  </si>
  <si>
    <t xml:space="preserve">  Межбюджетные трансферты, передаваемые бюджетам субъектов Российской Федерации на выплату единовременной компенсации отдельным категориям граждан вместо получения транспортного средства</t>
  </si>
  <si>
    <t>000 2020402102 0000 151</t>
  </si>
  <si>
    <t xml:space="preserve">  Прочие межбюджетные трансферты, передаваемые бюджетам</t>
  </si>
  <si>
    <t>000 2020499900 0000 151</t>
  </si>
  <si>
    <t xml:space="preserve">  Прочие межбюджетные трансферты, передаваемые бюджетам субъектов Российской Федерации</t>
  </si>
  <si>
    <t>000 2020499902 0000 151</t>
  </si>
  <si>
    <t xml:space="preserve">  Прочие межбюджетные трансферты, передаваемые бюджетам городских округов</t>
  </si>
  <si>
    <t>000 2020499904 0000 151</t>
  </si>
  <si>
    <t xml:space="preserve">  Прочие межбюджетные трансферты, передаваемые бюджетам муниципальных районов</t>
  </si>
  <si>
    <t>000 2020499905 0000 151</t>
  </si>
  <si>
    <t xml:space="preserve">  Прочие межбюджетные трансферты, передаваемые бюджетам поселений</t>
  </si>
  <si>
    <t>000 2020499910 0000 151</t>
  </si>
  <si>
    <t xml:space="preserve">  Прочие безвозмездные поступления от других бюджетов бюджетной системы</t>
  </si>
  <si>
    <t>000 2020900000 0000 151</t>
  </si>
  <si>
    <t xml:space="preserve">  Прочие безвозмездные поступления от федерального бюджета</t>
  </si>
  <si>
    <t>000 2020901000 0000 151</t>
  </si>
  <si>
    <t xml:space="preserve">  Прочие безвозмездные поступления в бюджеты субъектов Российской Федерации от федерального бюджета</t>
  </si>
  <si>
    <t>000 2020901102 0000 151</t>
  </si>
  <si>
    <t xml:space="preserve">  Прочие безвозмездные поступления от бюджетов субъектов Российской Федерации</t>
  </si>
  <si>
    <t>000 2020902000 0000 151</t>
  </si>
  <si>
    <t xml:space="preserve">  Прочие безвозмездные поступления в бюджеты муниципальных районов от бюджетов субъектов Российской Федерации</t>
  </si>
  <si>
    <t>000 2020902405 0000 151</t>
  </si>
  <si>
    <t xml:space="preserve">  БЕЗВОЗМЕЗДНЫЕ ПОСТУПЛЕНИЯ ОТ ГОСУДАРСТВЕННЫХ (МУНИЦИПАЛЬНЫХ) ОРГАНИЗАЦИЙ</t>
  </si>
  <si>
    <t>000 2030000000 0000 180</t>
  </si>
  <si>
    <t xml:space="preserve">  Безвозмездные поступления от государственных корпораций</t>
  </si>
  <si>
    <t>000 2031000000 0000 180</t>
  </si>
  <si>
    <t xml:space="preserve">  Безвозмездные поступления от государственной корпорации Фонд содействия реформированию жилищно-коммунального хозяйства</t>
  </si>
  <si>
    <t>000 2031000100 0000 180</t>
  </si>
  <si>
    <t xml:space="preserve">  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</si>
  <si>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000 2031000102 0000 180</t>
  </si>
  <si>
    <t xml:space="preserve">  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</si>
  <si>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000 2031000102 0001 180</t>
  </si>
  <si>
    <t xml:space="preserve">  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</si>
  <si>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000 2031000102 0003 180</t>
  </si>
  <si>
    <t xml:space="preserve">  ПРОЧИЕ БЕЗВОЗМЕЗДНЫЕ ПОСТУПЛЕНИЯ</t>
  </si>
  <si>
    <t>000 2070000000 0000 180</t>
  </si>
  <si>
    <t xml:space="preserve">  Прочие безвозмездные поступления в бюджеты муниципальных районов</t>
  </si>
  <si>
    <t>000 2070500005 0000 180</t>
  </si>
  <si>
    <t xml:space="preserve">  Прочие безвозмездные поступления в бюджеты поселений</t>
  </si>
  <si>
    <t>000 2070500010 0000 180</t>
  </si>
  <si>
    <t xml:space="preserve"> 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</si>
  <si>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000 2080000000 0000 180</t>
  </si>
  <si>
    <t xml:space="preserve">  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</si>
  <si>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000 2080500005 0000 180</t>
  </si>
  <si>
    <t xml:space="preserve">  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</si>
  <si>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000 2080500010 0000 180</t>
  </si>
  <si>
    <t>000 8700000000 0000 000</t>
  </si>
  <si>
    <t xml:space="preserve">  доходы от собственности (в части процентов и штрафных санкций по выданным бюджетным кредитам)</t>
  </si>
  <si>
    <t>000 8700000000 0000 120</t>
  </si>
  <si>
    <t xml:space="preserve">  поступления от других бюджетов бюджетной системы Российской Федерации</t>
  </si>
  <si>
    <t>000 8700000000 0000 151</t>
  </si>
  <si>
    <t xml:space="preserve">  Возмещение сумм, израсходованных незаконно или не по целевому назначению, а также доходов, полученных от их использования (в части бюджетов субъектов Российской Федерации)</t>
  </si>
  <si>
    <t>000 1163202002 0000 140</t>
  </si>
  <si>
    <t xml:space="preserve">  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</si>
  <si>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000 1163204004 0000 140</t>
  </si>
  <si>
    <t xml:space="preserve">  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</si>
  <si>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000 1163205005 0000 140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</si>
  <si>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</si>
  <si>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000 1163300000 0000 140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</si>
  <si>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</si>
  <si>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000 1163302002 0000 140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</si>
  <si>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</si>
  <si>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000 1163304004 0000 140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</si>
  <si>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</si>
  <si>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000 1163305005 0000 140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</si>
  <si>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</si>
  <si>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000 1163305010 0000 140</t>
  </si>
  <si>
    <t xml:space="preserve">  БЕЗВОЗМЕЗДНЫЕ ПОСТУПЛЕНИЯ ОТ ДРУГИХ БЮДЖЕТОВ БЮДЖЕТНОЙ СИСТЕМЫ РОССИЙСКОЙ ФЕДЕРАЦИИ</t>
  </si>
  <si>
    <t>000 2020000000 0000 000</t>
  </si>
  <si>
    <t>000 2020100000 0000 151</t>
  </si>
  <si>
    <t xml:space="preserve">  Дотации на выравнивание бюджетной обеспеченности</t>
  </si>
  <si>
    <t>000 2020100100 0000 151</t>
  </si>
  <si>
    <t xml:space="preserve">  Дотации бюджетам субъектов Российской Федерации на выравнивание бюджетной обеспеченности</t>
  </si>
  <si>
    <t>000 2020100102 0000 151</t>
  </si>
  <si>
    <t xml:space="preserve">  Дотации бюджетам городских округов на выравнивание бюджетной обеспеченности</t>
  </si>
  <si>
    <t>000 2020100104 0000 151</t>
  </si>
  <si>
    <t xml:space="preserve">  Дотации бюджетам муниципальных районов на выравнивание бюджетной обеспеченности</t>
  </si>
  <si>
    <t>000 2020100105 0000 151</t>
  </si>
  <si>
    <t xml:space="preserve">  Дотации бюджетам поселений на выравнивание бюджетной обеспеченности</t>
  </si>
  <si>
    <t>000 2020100110 0000 151</t>
  </si>
  <si>
    <t xml:space="preserve">  Дотации на поддержку мер по обеспечению сбалансированности бюджетов закрытых административно-территориальных образований</t>
  </si>
  <si>
    <t>000 2020100200 0000 151</t>
  </si>
  <si>
    <t xml:space="preserve">  Дотации бюджетам субъектов Российской Федерации на поддержку мер по обеспечению сбалансированности бюджетов закрытых административно-территориальных образований</t>
  </si>
  <si>
    <t>000 2020100202 0000 151</t>
  </si>
  <si>
    <t>000 2020100204 0000 151</t>
  </si>
  <si>
    <t xml:space="preserve">  Дотации бюджетам на поддержку мер по обеспечению сбалансированности бюджетов</t>
  </si>
  <si>
    <t>000 2020100300 0000 151</t>
  </si>
  <si>
    <t xml:space="preserve">  Дотации бюджетам субъектов Российской Федерации на поддержку мер по обеспечению сбалансированности бюджетов</t>
  </si>
  <si>
    <t>000 2020100302 0000 151</t>
  </si>
  <si>
    <t xml:space="preserve">  Дотации бюджетам поселений на поддержку мер по обеспечению сбалансированности бюджетов</t>
  </si>
  <si>
    <t>000 2020100310 0000 151</t>
  </si>
  <si>
    <t xml:space="preserve">  Дотации бюджетам на предоставление дотаций бюджетам закрытых административно-территориальных образований</t>
  </si>
  <si>
    <t>000 2020100700 0000 151</t>
  </si>
  <si>
    <t xml:space="preserve">  Дотации бюджетам субъектов Российской Федерации на предоставление дотаций бюджетам закрытых административно-территориальных образований</t>
  </si>
  <si>
    <t>000 2020100702 0000 151</t>
  </si>
  <si>
    <t xml:space="preserve">  Дотации бюджетам закрытых административно-территориальных образований</t>
  </si>
  <si>
    <t>000 2020100704 0000 151</t>
  </si>
  <si>
    <t>000 2020200000 0000 151</t>
  </si>
  <si>
    <t xml:space="preserve">  Субсидии бюджетам субъектов Российской Федерации на реализацию мер социальной поддержки отдельных категорий граждан</t>
  </si>
  <si>
    <t>000 2020200102 0000 151</t>
  </si>
  <si>
    <t xml:space="preserve">  Субсидии бюджетам субъектов Российской Федерации на реформирование региональных финансов</t>
  </si>
  <si>
    <t>000 2020200202 0000 151</t>
  </si>
  <si>
    <t xml:space="preserve">  Субсидии бюджетам на реформирование муниципальных финансов</t>
  </si>
  <si>
    <t>000 2020200300 0000 151</t>
  </si>
  <si>
    <t xml:space="preserve">  Субсидии бюджетам муниципальных районов на реформирование муниципальных финансов</t>
  </si>
  <si>
    <t>000 2020200305 0000 151</t>
  </si>
  <si>
    <t xml:space="preserve">  Субсидии бюджетам поселений на реформирование муниципальных финансов</t>
  </si>
  <si>
    <t>000 2020200310 0000 151</t>
  </si>
  <si>
    <t xml:space="preserve">  Субсидии бюджетам субъектов Российской Федерации на оздоровление детей</t>
  </si>
  <si>
    <t>000 2020200502 0000 151</t>
  </si>
  <si>
    <t xml:space="preserve">  Субсидии бюджетам субъектов Российской Федерации на предоставление гражданам субсидий на оплату жилого помещения и коммунальных услуг</t>
  </si>
  <si>
    <t>000 2020200702 0000 151</t>
  </si>
  <si>
    <t xml:space="preserve">  Субсидии бюджетам на обеспечение жильем молодых семей</t>
  </si>
  <si>
    <t>000 2020200800 0000 151</t>
  </si>
  <si>
    <t xml:space="preserve">  Субсидии бюджетам субъектов Российской Федерации на обеспечение жильем молодых семей</t>
  </si>
  <si>
    <t>000 2020200802 0000 151</t>
  </si>
  <si>
    <t xml:space="preserve">  Субсидии бюджетам городских округов на обеспечение жильем молодых семей</t>
  </si>
  <si>
    <t>000 2020200804 0000 151</t>
  </si>
  <si>
    <t xml:space="preserve">  Субсидии бюджетам муниципальных районов на обеспечение жильем молодых семей</t>
  </si>
  <si>
    <t>000 2020200805 0000 151</t>
  </si>
  <si>
    <t xml:space="preserve">  Субсидии бюджетам поселений на обеспечение жильем молодых семей</t>
  </si>
  <si>
    <t>000 2020200810 0000 151</t>
  </si>
  <si>
    <t xml:space="preserve">  Субсидии бюджетам на государственную поддержку малого и среднего предпринимательства, включая крестьянские (фермерские) хозяйства</t>
  </si>
  <si>
    <t>000 2020200900 0000 151</t>
  </si>
  <si>
    <t xml:space="preserve">  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</si>
  <si>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000 2020200902 0000 151</t>
  </si>
  <si>
    <t xml:space="preserve">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</si>
  <si>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000 2020200904 0000 151</t>
  </si>
  <si>
    <t xml:space="preserve">  Субсидии бюджетам поселений на государственную поддержку малого и среднего предпринимательства, включая крестьянские (фермерские) хозяйства</t>
  </si>
  <si>
    <t>000 2020200910 0000 151</t>
  </si>
  <si>
    <t xml:space="preserve">  Субсидии бюджетам субъектов Российской Федерации на поддержку элитного семеноводства</t>
  </si>
  <si>
    <t>000 2020201202 0000 151</t>
  </si>
  <si>
    <t xml:space="preserve">  Субсидии бюджетам субъектов Российской Федерации на закладку и уход за многолетними насаждениями</t>
  </si>
  <si>
    <t>000 2020201502 0000 151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</si>
</sst>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00"/>
    <numFmt numFmtId="174" formatCode="0.0"/>
    <numFmt numFmtId="175" formatCode="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u val="single"/>
      <sz val="8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0" fontId="6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4" fillId="0" borderId="15" xfId="0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49" fontId="4" fillId="0" borderId="0" xfId="0" applyNumberFormat="1" applyFont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49" fontId="11" fillId="0" borderId="13" xfId="0" applyNumberFormat="1" applyFont="1" applyFill="1" applyBorder="1" applyAlignment="1">
      <alignment horizontal="center" shrinkToFi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3" fontId="0" fillId="0" borderId="13" xfId="0" applyNumberFormat="1" applyFont="1" applyFill="1" applyBorder="1" applyAlignment="1">
      <alignment horizontal="right" shrinkToFit="1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3" fontId="0" fillId="0" borderId="13" xfId="0" applyNumberFormat="1" applyFont="1" applyFill="1" applyBorder="1" applyAlignment="1">
      <alignment horizontal="right" shrinkToFit="1"/>
    </xf>
    <xf numFmtId="0" fontId="0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wrapText="1"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4" fillId="0" borderId="12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3" fontId="0" fillId="0" borderId="13" xfId="0" applyNumberFormat="1" applyFill="1" applyBorder="1" applyAlignment="1">
      <alignment/>
    </xf>
    <xf numFmtId="174" fontId="0" fillId="0" borderId="13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174" fontId="0" fillId="0" borderId="18" xfId="0" applyNumberForma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4" fillId="18" borderId="20" xfId="0" applyFont="1" applyFill="1" applyBorder="1" applyAlignment="1">
      <alignment horizontal="center" vertical="top" wrapText="1"/>
    </xf>
    <xf numFmtId="0" fontId="4" fillId="18" borderId="18" xfId="0" applyFont="1" applyFill="1" applyBorder="1" applyAlignment="1">
      <alignment horizontal="center" vertical="top" wrapText="1"/>
    </xf>
    <xf numFmtId="49" fontId="4" fillId="18" borderId="20" xfId="0" applyNumberFormat="1" applyFont="1" applyFill="1" applyBorder="1" applyAlignment="1">
      <alignment horizontal="center" vertical="top" wrapText="1"/>
    </xf>
    <xf numFmtId="49" fontId="4" fillId="18" borderId="18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18" xfId="0" applyBorder="1" applyAlignment="1">
      <alignment vertical="top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18" borderId="18" xfId="0" applyFill="1" applyBorder="1" applyAlignment="1">
      <alignment vertical="top"/>
    </xf>
    <xf numFmtId="49" fontId="0" fillId="0" borderId="22" xfId="0" applyNumberFormat="1" applyFont="1" applyFill="1" applyBorder="1" applyAlignment="1">
      <alignment horizontal="center" vertical="top" wrapText="1"/>
    </xf>
    <xf numFmtId="49" fontId="0" fillId="0" borderId="16" xfId="0" applyNumberFormat="1" applyFont="1" applyFill="1" applyBorder="1" applyAlignment="1">
      <alignment horizontal="center" vertical="top" wrapText="1"/>
    </xf>
    <xf numFmtId="49" fontId="0" fillId="0" borderId="23" xfId="0" applyNumberFormat="1" applyFont="1" applyFill="1" applyBorder="1" applyAlignment="1">
      <alignment horizontal="center" vertical="top" wrapText="1"/>
    </xf>
    <xf numFmtId="49" fontId="0" fillId="0" borderId="22" xfId="0" applyNumberFormat="1" applyFont="1" applyFill="1" applyBorder="1" applyAlignment="1">
      <alignment horizontal="center" vertical="top"/>
    </xf>
    <xf numFmtId="49" fontId="0" fillId="0" borderId="16" xfId="0" applyNumberFormat="1" applyFont="1" applyFill="1" applyBorder="1" applyAlignment="1">
      <alignment horizontal="center" vertical="top"/>
    </xf>
    <xf numFmtId="49" fontId="0" fillId="0" borderId="23" xfId="0" applyNumberFormat="1" applyFont="1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T566"/>
  <sheetViews>
    <sheetView showGridLines="0" showZeros="0" tabSelected="1" zoomScaleSheetLayoutView="40" workbookViewId="0" topLeftCell="A2">
      <pane ySplit="15" topLeftCell="BM17" activePane="bottomLeft" state="frozen"/>
      <selection pane="topLeft" activeCell="A2" sqref="A2"/>
      <selection pane="bottomLeft" activeCell="J22" sqref="J22"/>
    </sheetView>
  </sheetViews>
  <sheetFormatPr defaultColWidth="9.00390625" defaultRowHeight="12.75"/>
  <cols>
    <col min="1" max="1" width="30.75390625" style="26" customWidth="1"/>
    <col min="2" max="2" width="5.625" style="26" customWidth="1"/>
    <col min="3" max="3" width="20.75390625" style="26" customWidth="1"/>
    <col min="4" max="4" width="11.00390625" style="27" customWidth="1"/>
    <col min="5" max="5" width="10.75390625" style="27" customWidth="1"/>
    <col min="6" max="6" width="9.75390625" style="27" customWidth="1"/>
    <col min="7" max="7" width="10.125" style="27" customWidth="1"/>
    <col min="8" max="8" width="9.875" style="27" customWidth="1"/>
    <col min="9" max="10" width="10.625" style="27" customWidth="1"/>
    <col min="11" max="11" width="10.125" style="27" customWidth="1"/>
    <col min="12" max="12" width="10.25390625" style="56" customWidth="1"/>
    <col min="13" max="13" width="9.875" style="5" customWidth="1"/>
    <col min="14" max="14" width="6.875" style="5" customWidth="1"/>
    <col min="15" max="15" width="7.125" style="5" customWidth="1"/>
    <col min="16" max="16" width="7.00390625" style="5" customWidth="1"/>
    <col min="17" max="17" width="7.125" style="5" customWidth="1"/>
    <col min="18" max="18" width="7.00390625" style="5" customWidth="1"/>
    <col min="19" max="16384" width="9.125" style="5" customWidth="1"/>
  </cols>
  <sheetData>
    <row r="1" spans="1:12" ht="9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6"/>
    </row>
    <row r="2" spans="1:12" ht="16.5" customHeight="1">
      <c r="A2" s="6"/>
      <c r="B2" s="89" t="s">
        <v>687</v>
      </c>
      <c r="C2" s="89"/>
      <c r="D2" s="89"/>
      <c r="E2" s="89"/>
      <c r="F2" s="89"/>
      <c r="G2" s="89"/>
      <c r="H2" s="89"/>
      <c r="I2" s="89"/>
      <c r="J2" s="49"/>
      <c r="K2" s="7"/>
      <c r="L2" s="7"/>
    </row>
    <row r="3" spans="1:12" ht="16.5" customHeight="1">
      <c r="A3" s="8"/>
      <c r="B3" s="89"/>
      <c r="C3" s="89"/>
      <c r="D3" s="89"/>
      <c r="E3" s="89"/>
      <c r="F3" s="89"/>
      <c r="G3" s="89"/>
      <c r="H3" s="89"/>
      <c r="I3" s="89"/>
      <c r="J3" s="49"/>
      <c r="K3" s="7"/>
      <c r="L3" s="7"/>
    </row>
    <row r="4" spans="1:12" ht="13.5" customHeight="1">
      <c r="A4" s="9"/>
      <c r="B4" s="10"/>
      <c r="C4" s="10"/>
      <c r="D4" s="10"/>
      <c r="E4" s="10"/>
      <c r="F4" s="10"/>
      <c r="G4" s="10"/>
      <c r="H4" s="10"/>
      <c r="I4" s="10"/>
      <c r="K4" s="11"/>
      <c r="L4" s="53"/>
    </row>
    <row r="5" spans="1:12" ht="13.5" customHeight="1">
      <c r="A5" s="12"/>
      <c r="B5" s="12"/>
      <c r="C5" s="90" t="s">
        <v>1762</v>
      </c>
      <c r="D5" s="90"/>
      <c r="E5" s="90"/>
      <c r="F5" s="90"/>
      <c r="G5" s="90"/>
      <c r="H5" s="90"/>
      <c r="I5" s="90"/>
      <c r="J5" s="50"/>
      <c r="K5" s="4"/>
      <c r="L5" s="54"/>
    </row>
    <row r="6" spans="2:12" ht="13.5" customHeight="1">
      <c r="B6" s="9"/>
      <c r="C6" s="9"/>
      <c r="D6" s="13"/>
      <c r="E6" s="13"/>
      <c r="F6" s="13"/>
      <c r="G6" s="13"/>
      <c r="H6" s="13"/>
      <c r="I6" s="13"/>
      <c r="J6" s="13"/>
      <c r="K6" s="14"/>
      <c r="L6" s="55"/>
    </row>
    <row r="7" spans="1:12" ht="13.5" customHeight="1">
      <c r="A7" s="9" t="s">
        <v>618</v>
      </c>
      <c r="B7" s="83" t="s">
        <v>699</v>
      </c>
      <c r="C7" s="35"/>
      <c r="D7" s="36"/>
      <c r="E7" s="36"/>
      <c r="F7" s="36"/>
      <c r="G7" s="36"/>
      <c r="H7" s="52"/>
      <c r="I7" s="13"/>
      <c r="J7" s="13"/>
      <c r="K7" s="4"/>
      <c r="L7" s="54"/>
    </row>
    <row r="8" spans="1:12" ht="15.75" customHeight="1">
      <c r="A8" s="9" t="s">
        <v>617</v>
      </c>
      <c r="B8" s="84" t="s">
        <v>622</v>
      </c>
      <c r="C8" s="37"/>
      <c r="D8" s="38"/>
      <c r="E8" s="38"/>
      <c r="F8" s="38"/>
      <c r="G8" s="38"/>
      <c r="H8" s="52"/>
      <c r="I8" s="13"/>
      <c r="J8" s="13"/>
      <c r="K8" s="4"/>
      <c r="L8" s="54"/>
    </row>
    <row r="9" spans="1:12" ht="13.5" customHeight="1">
      <c r="A9" s="9" t="s">
        <v>609</v>
      </c>
      <c r="B9" s="9"/>
      <c r="C9" s="9"/>
      <c r="D9" s="13"/>
      <c r="E9" s="13"/>
      <c r="F9" s="13"/>
      <c r="G9" s="13"/>
      <c r="H9" s="13"/>
      <c r="I9" s="13"/>
      <c r="J9" s="13"/>
      <c r="K9" s="4"/>
      <c r="L9" s="54"/>
    </row>
    <row r="10" spans="1:12" ht="13.5" customHeight="1">
      <c r="A10" s="9" t="s">
        <v>688</v>
      </c>
      <c r="B10" s="9"/>
      <c r="C10" s="9"/>
      <c r="D10" s="13"/>
      <c r="E10" s="13"/>
      <c r="F10" s="13"/>
      <c r="G10" s="13"/>
      <c r="H10" s="13"/>
      <c r="I10" s="13"/>
      <c r="J10" s="13"/>
      <c r="K10" s="4"/>
      <c r="L10" s="54"/>
    </row>
    <row r="11" spans="1:11" ht="20.25" customHeight="1">
      <c r="A11" s="15" t="s">
        <v>606</v>
      </c>
      <c r="B11" s="15"/>
      <c r="C11" s="9"/>
      <c r="D11" s="13"/>
      <c r="E11" s="13"/>
      <c r="F11" s="13"/>
      <c r="G11" s="13"/>
      <c r="H11" s="13"/>
      <c r="I11" s="13"/>
      <c r="J11" s="13"/>
      <c r="K11" s="13"/>
    </row>
    <row r="13" spans="1:18" s="39" customFormat="1" ht="18" customHeight="1">
      <c r="A13" s="91" t="s">
        <v>603</v>
      </c>
      <c r="B13" s="94" t="s">
        <v>608</v>
      </c>
      <c r="C13" s="97" t="s">
        <v>619</v>
      </c>
      <c r="D13" s="101" t="s">
        <v>616</v>
      </c>
      <c r="E13" s="102"/>
      <c r="F13" s="102"/>
      <c r="G13" s="102"/>
      <c r="H13" s="103"/>
      <c r="I13" s="104" t="s">
        <v>605</v>
      </c>
      <c r="J13" s="105"/>
      <c r="K13" s="105"/>
      <c r="L13" s="105"/>
      <c r="M13" s="106"/>
      <c r="N13" s="107" t="s">
        <v>2242</v>
      </c>
      <c r="O13" s="108"/>
      <c r="P13" s="108"/>
      <c r="Q13" s="108"/>
      <c r="R13" s="109"/>
    </row>
    <row r="14" spans="1:18" s="39" customFormat="1" ht="12.75" customHeight="1">
      <c r="A14" s="92"/>
      <c r="B14" s="95"/>
      <c r="C14" s="98"/>
      <c r="D14" s="87" t="s">
        <v>613</v>
      </c>
      <c r="E14" s="87" t="s">
        <v>610</v>
      </c>
      <c r="F14" s="85" t="s">
        <v>612</v>
      </c>
      <c r="G14" s="85" t="s">
        <v>611</v>
      </c>
      <c r="H14" s="85" t="s">
        <v>614</v>
      </c>
      <c r="I14" s="87" t="s">
        <v>615</v>
      </c>
      <c r="J14" s="87" t="s">
        <v>610</v>
      </c>
      <c r="K14" s="85" t="s">
        <v>612</v>
      </c>
      <c r="L14" s="85" t="s">
        <v>611</v>
      </c>
      <c r="M14" s="85" t="s">
        <v>614</v>
      </c>
      <c r="N14" s="87" t="s">
        <v>615</v>
      </c>
      <c r="O14" s="87" t="s">
        <v>610</v>
      </c>
      <c r="P14" s="85" t="s">
        <v>612</v>
      </c>
      <c r="Q14" s="85" t="s">
        <v>611</v>
      </c>
      <c r="R14" s="85" t="s">
        <v>614</v>
      </c>
    </row>
    <row r="15" spans="1:18" s="39" customFormat="1" ht="100.5" customHeight="1">
      <c r="A15" s="93"/>
      <c r="B15" s="96"/>
      <c r="C15" s="99"/>
      <c r="D15" s="88"/>
      <c r="E15" s="88"/>
      <c r="F15" s="86"/>
      <c r="G15" s="86"/>
      <c r="H15" s="86"/>
      <c r="I15" s="88"/>
      <c r="J15" s="88"/>
      <c r="K15" s="86"/>
      <c r="L15" s="86"/>
      <c r="M15" s="100"/>
      <c r="N15" s="88"/>
      <c r="O15" s="88"/>
      <c r="P15" s="86"/>
      <c r="Q15" s="86"/>
      <c r="R15" s="100"/>
    </row>
    <row r="16" spans="1:18" ht="12" customHeight="1" thickBot="1">
      <c r="A16" s="17">
        <v>1</v>
      </c>
      <c r="B16" s="17">
        <v>2</v>
      </c>
      <c r="C16" s="31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8">
        <v>10</v>
      </c>
      <c r="K16" s="18">
        <v>11</v>
      </c>
      <c r="L16" s="70">
        <v>12</v>
      </c>
      <c r="M16" s="72">
        <v>13</v>
      </c>
      <c r="N16" s="17">
        <v>14</v>
      </c>
      <c r="O16" s="18">
        <v>15</v>
      </c>
      <c r="P16" s="18">
        <v>16</v>
      </c>
      <c r="Q16" s="70">
        <v>17</v>
      </c>
      <c r="R16" s="73">
        <v>18</v>
      </c>
    </row>
    <row r="17" spans="1:18" ht="12.75">
      <c r="A17" s="71" t="s">
        <v>165</v>
      </c>
      <c r="B17" s="48" t="s">
        <v>166</v>
      </c>
      <c r="C17" s="48" t="s">
        <v>1763</v>
      </c>
      <c r="D17" s="51">
        <v>41590457.397089995</v>
      </c>
      <c r="E17" s="51">
        <v>32005367.6224</v>
      </c>
      <c r="F17" s="51">
        <v>9682057.45056</v>
      </c>
      <c r="G17" s="51">
        <v>9832412.03661</v>
      </c>
      <c r="H17" s="51">
        <v>3746432.6206300003</v>
      </c>
      <c r="I17" s="51">
        <v>40718207.912089996</v>
      </c>
      <c r="J17" s="51">
        <v>31290896.62814</v>
      </c>
      <c r="K17" s="51">
        <v>9230793.876559999</v>
      </c>
      <c r="L17" s="57">
        <v>9851549.57806</v>
      </c>
      <c r="M17" s="68">
        <v>3750600.2639099997</v>
      </c>
      <c r="N17" s="69">
        <f>I17/D17*100</f>
        <v>97.90276534669458</v>
      </c>
      <c r="O17" s="69">
        <f>J17/E17*100</f>
        <v>97.76765259287335</v>
      </c>
      <c r="P17" s="69">
        <f>K17/F17*100</f>
        <v>95.33917686086545</v>
      </c>
      <c r="Q17" s="69">
        <f>L17/G17*100</f>
        <v>100.19463730139404</v>
      </c>
      <c r="R17" s="69">
        <f>M17/H17*100</f>
        <v>100.11124297970954</v>
      </c>
    </row>
    <row r="18" spans="1:18" s="45" customFormat="1" ht="22.5">
      <c r="A18" s="59" t="s">
        <v>1764</v>
      </c>
      <c r="B18" s="48" t="s">
        <v>166</v>
      </c>
      <c r="C18" s="48" t="s">
        <v>1765</v>
      </c>
      <c r="D18" s="51">
        <v>26870429.79623</v>
      </c>
      <c r="E18" s="51">
        <v>17291950.75154</v>
      </c>
      <c r="F18" s="51">
        <v>6041984.31691</v>
      </c>
      <c r="G18" s="51">
        <v>2205419.01827</v>
      </c>
      <c r="H18" s="51">
        <v>1336983.9210899998</v>
      </c>
      <c r="I18" s="51">
        <v>25998138.28223</v>
      </c>
      <c r="J18" s="51">
        <v>16577479.757280001</v>
      </c>
      <c r="K18" s="51">
        <v>5677932.049439999</v>
      </c>
      <c r="L18" s="57">
        <v>2360401.40744</v>
      </c>
      <c r="M18" s="66">
        <v>1387719.16326</v>
      </c>
      <c r="N18" s="67">
        <f aca="true" t="shared" si="0" ref="N18:N80">I18/D18*100</f>
        <v>96.75371208940476</v>
      </c>
      <c r="O18" s="67">
        <f aca="true" t="shared" si="1" ref="O18:O80">J18/E18*100</f>
        <v>95.86818743283565</v>
      </c>
      <c r="P18" s="67">
        <f aca="true" t="shared" si="2" ref="P18:R19">K18/F18*100</f>
        <v>93.97462409077909</v>
      </c>
      <c r="Q18" s="67">
        <f t="shared" si="2"/>
        <v>107.0273443679457</v>
      </c>
      <c r="R18" s="67">
        <f t="shared" si="2"/>
        <v>103.79475335265344</v>
      </c>
    </row>
    <row r="19" spans="1:18" s="45" customFormat="1" ht="12.75">
      <c r="A19" s="59" t="s">
        <v>1766</v>
      </c>
      <c r="B19" s="48" t="s">
        <v>166</v>
      </c>
      <c r="C19" s="48" t="s">
        <v>1767</v>
      </c>
      <c r="D19" s="51">
        <v>16543842.79465</v>
      </c>
      <c r="E19" s="51">
        <v>11901200</v>
      </c>
      <c r="F19" s="51">
        <v>2914143</v>
      </c>
      <c r="G19" s="51">
        <v>1301429.9123499999</v>
      </c>
      <c r="H19" s="51">
        <v>427069.8823</v>
      </c>
      <c r="I19" s="51">
        <v>16011514.18565</v>
      </c>
      <c r="J19" s="51">
        <v>11358031.69846</v>
      </c>
      <c r="K19" s="51">
        <v>2718624.18816</v>
      </c>
      <c r="L19" s="57">
        <v>1451143.72354</v>
      </c>
      <c r="M19" s="66">
        <v>483714.57549</v>
      </c>
      <c r="N19" s="67">
        <f t="shared" si="0"/>
        <v>96.78231584035515</v>
      </c>
      <c r="O19" s="67">
        <f t="shared" si="1"/>
        <v>95.43602072446475</v>
      </c>
      <c r="P19" s="67">
        <f t="shared" si="2"/>
        <v>93.29069260362309</v>
      </c>
      <c r="Q19" s="67">
        <f t="shared" si="2"/>
        <v>111.50379361725757</v>
      </c>
      <c r="R19" s="67">
        <f t="shared" si="2"/>
        <v>113.26356541110742</v>
      </c>
    </row>
    <row r="20" spans="1:18" s="45" customFormat="1" ht="12.75">
      <c r="A20" s="59" t="s">
        <v>1768</v>
      </c>
      <c r="B20" s="48" t="s">
        <v>166</v>
      </c>
      <c r="C20" s="48" t="s">
        <v>1769</v>
      </c>
      <c r="D20" s="51">
        <v>4271200</v>
      </c>
      <c r="E20" s="51">
        <v>4271200</v>
      </c>
      <c r="F20" s="51">
        <v>0</v>
      </c>
      <c r="G20" s="51">
        <v>0</v>
      </c>
      <c r="H20" s="51">
        <v>0</v>
      </c>
      <c r="I20" s="51">
        <v>4377808.003029999</v>
      </c>
      <c r="J20" s="51">
        <v>4377808.003029999</v>
      </c>
      <c r="K20" s="51">
        <v>0</v>
      </c>
      <c r="L20" s="57">
        <v>0</v>
      </c>
      <c r="M20" s="66">
        <v>0</v>
      </c>
      <c r="N20" s="67">
        <f t="shared" si="0"/>
        <v>102.49597309959728</v>
      </c>
      <c r="O20" s="67">
        <f t="shared" si="1"/>
        <v>102.49597309959728</v>
      </c>
      <c r="P20" s="67"/>
      <c r="Q20" s="67"/>
      <c r="R20" s="67"/>
    </row>
    <row r="21" spans="1:18" s="45" customFormat="1" ht="45">
      <c r="A21" s="59" t="s">
        <v>1770</v>
      </c>
      <c r="B21" s="48" t="s">
        <v>166</v>
      </c>
      <c r="C21" s="48" t="s">
        <v>1771</v>
      </c>
      <c r="D21" s="51">
        <v>4271200</v>
      </c>
      <c r="E21" s="51">
        <v>4271200</v>
      </c>
      <c r="F21" s="51">
        <v>0</v>
      </c>
      <c r="G21" s="51">
        <v>0</v>
      </c>
      <c r="H21" s="51">
        <v>0</v>
      </c>
      <c r="I21" s="51">
        <v>4377807.06297</v>
      </c>
      <c r="J21" s="51">
        <v>4377807.06297</v>
      </c>
      <c r="K21" s="51">
        <v>0</v>
      </c>
      <c r="L21" s="57">
        <v>0</v>
      </c>
      <c r="M21" s="66">
        <v>0</v>
      </c>
      <c r="N21" s="67">
        <f t="shared" si="0"/>
        <v>102.49595109032592</v>
      </c>
      <c r="O21" s="67">
        <f t="shared" si="1"/>
        <v>102.49595109032592</v>
      </c>
      <c r="P21" s="67"/>
      <c r="Q21" s="67"/>
      <c r="R21" s="67"/>
    </row>
    <row r="22" spans="1:18" s="45" customFormat="1" ht="33.75">
      <c r="A22" s="59" t="s">
        <v>1772</v>
      </c>
      <c r="B22" s="48" t="s">
        <v>166</v>
      </c>
      <c r="C22" s="48" t="s">
        <v>1773</v>
      </c>
      <c r="D22" s="51">
        <v>4271200</v>
      </c>
      <c r="E22" s="51">
        <v>4271200</v>
      </c>
      <c r="F22" s="51">
        <v>0</v>
      </c>
      <c r="G22" s="51">
        <v>0</v>
      </c>
      <c r="H22" s="51">
        <v>0</v>
      </c>
      <c r="I22" s="51">
        <v>4377808.12397</v>
      </c>
      <c r="J22" s="51">
        <v>4377808.12397</v>
      </c>
      <c r="K22" s="51">
        <v>0</v>
      </c>
      <c r="L22" s="57">
        <v>0</v>
      </c>
      <c r="M22" s="66">
        <v>0</v>
      </c>
      <c r="N22" s="67">
        <f t="shared" si="0"/>
        <v>102.49597593112006</v>
      </c>
      <c r="O22" s="67">
        <f t="shared" si="1"/>
        <v>102.49597593112006</v>
      </c>
      <c r="P22" s="67"/>
      <c r="Q22" s="67"/>
      <c r="R22" s="67"/>
    </row>
    <row r="23" spans="1:18" s="45" customFormat="1" ht="191.25">
      <c r="A23" s="59" t="s">
        <v>1774</v>
      </c>
      <c r="B23" s="48" t="s">
        <v>166</v>
      </c>
      <c r="C23" s="48" t="s">
        <v>1775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-1.061</v>
      </c>
      <c r="J23" s="51">
        <v>-1.061</v>
      </c>
      <c r="K23" s="51">
        <v>0</v>
      </c>
      <c r="L23" s="57">
        <v>0</v>
      </c>
      <c r="M23" s="66">
        <v>0</v>
      </c>
      <c r="N23" s="67"/>
      <c r="O23" s="67"/>
      <c r="P23" s="67"/>
      <c r="Q23" s="67"/>
      <c r="R23" s="67"/>
    </row>
    <row r="24" spans="1:18" s="45" customFormat="1" ht="112.5">
      <c r="A24" s="59" t="s">
        <v>1776</v>
      </c>
      <c r="B24" s="48" t="s">
        <v>166</v>
      </c>
      <c r="C24" s="48" t="s">
        <v>1777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0.9400599999999999</v>
      </c>
      <c r="J24" s="51">
        <v>0.9400599999999999</v>
      </c>
      <c r="K24" s="51">
        <v>0</v>
      </c>
      <c r="L24" s="57">
        <v>0</v>
      </c>
      <c r="M24" s="66">
        <v>0</v>
      </c>
      <c r="N24" s="67"/>
      <c r="O24" s="67"/>
      <c r="P24" s="67"/>
      <c r="Q24" s="67"/>
      <c r="R24" s="67"/>
    </row>
    <row r="25" spans="1:18" s="45" customFormat="1" ht="12.75">
      <c r="A25" s="59" t="s">
        <v>1778</v>
      </c>
      <c r="B25" s="48" t="s">
        <v>166</v>
      </c>
      <c r="C25" s="48" t="s">
        <v>1779</v>
      </c>
      <c r="D25" s="51">
        <v>12272642.79465</v>
      </c>
      <c r="E25" s="51">
        <v>7630000</v>
      </c>
      <c r="F25" s="51">
        <v>2914143</v>
      </c>
      <c r="G25" s="51">
        <v>1301429.9123499999</v>
      </c>
      <c r="H25" s="51">
        <v>427069.8823</v>
      </c>
      <c r="I25" s="51">
        <v>11633706.18262</v>
      </c>
      <c r="J25" s="51">
        <v>6980223.69543</v>
      </c>
      <c r="K25" s="51">
        <v>2718624.18816</v>
      </c>
      <c r="L25" s="57">
        <v>1451143.72354</v>
      </c>
      <c r="M25" s="66">
        <v>483714.57549</v>
      </c>
      <c r="N25" s="67">
        <f t="shared" si="0"/>
        <v>94.79381399164872</v>
      </c>
      <c r="O25" s="67">
        <f t="shared" si="1"/>
        <v>91.48392785622543</v>
      </c>
      <c r="P25" s="67">
        <f aca="true" t="shared" si="3" ref="P25:R32">K25/F25*100</f>
        <v>93.29069260362309</v>
      </c>
      <c r="Q25" s="67">
        <f t="shared" si="3"/>
        <v>111.50379361725757</v>
      </c>
      <c r="R25" s="67">
        <f t="shared" si="3"/>
        <v>113.26356541110742</v>
      </c>
    </row>
    <row r="26" spans="1:18" s="45" customFormat="1" ht="67.5">
      <c r="A26" s="59" t="s">
        <v>1780</v>
      </c>
      <c r="B26" s="48" t="s">
        <v>166</v>
      </c>
      <c r="C26" s="48" t="s">
        <v>1781</v>
      </c>
      <c r="D26" s="51">
        <v>205680.85248</v>
      </c>
      <c r="E26" s="51">
        <v>130284</v>
      </c>
      <c r="F26" s="51">
        <v>58264</v>
      </c>
      <c r="G26" s="51">
        <v>12817.31888</v>
      </c>
      <c r="H26" s="51">
        <v>4315.5336</v>
      </c>
      <c r="I26" s="51">
        <v>222857.61661000003</v>
      </c>
      <c r="J26" s="51">
        <v>133714.57006</v>
      </c>
      <c r="K26" s="51">
        <v>71845.17003000001</v>
      </c>
      <c r="L26" s="57">
        <v>12973.40749</v>
      </c>
      <c r="M26" s="66">
        <v>4324.46903</v>
      </c>
      <c r="N26" s="67">
        <f t="shared" si="0"/>
        <v>108.35117315145817</v>
      </c>
      <c r="O26" s="67">
        <f t="shared" si="1"/>
        <v>102.6331476313285</v>
      </c>
      <c r="P26" s="67">
        <f t="shared" si="3"/>
        <v>123.30971102224359</v>
      </c>
      <c r="Q26" s="67">
        <f t="shared" si="3"/>
        <v>101.21779454393976</v>
      </c>
      <c r="R26" s="67">
        <f t="shared" si="3"/>
        <v>100.20705272692119</v>
      </c>
    </row>
    <row r="27" spans="1:18" s="45" customFormat="1" ht="67.5">
      <c r="A27" s="59" t="s">
        <v>1782</v>
      </c>
      <c r="B27" s="48" t="s">
        <v>166</v>
      </c>
      <c r="C27" s="48" t="s">
        <v>1783</v>
      </c>
      <c r="D27" s="51">
        <v>409.8</v>
      </c>
      <c r="E27" s="51">
        <v>100</v>
      </c>
      <c r="F27" s="51">
        <v>0</v>
      </c>
      <c r="G27" s="51">
        <v>232.3</v>
      </c>
      <c r="H27" s="51">
        <v>77.5</v>
      </c>
      <c r="I27" s="51">
        <v>1469.6670100000001</v>
      </c>
      <c r="J27" s="51">
        <v>881.8001999999999</v>
      </c>
      <c r="K27" s="51">
        <v>278.10679999999996</v>
      </c>
      <c r="L27" s="57">
        <v>232.32</v>
      </c>
      <c r="M27" s="66">
        <v>77.44001</v>
      </c>
      <c r="N27" s="67">
        <f t="shared" si="0"/>
        <v>358.63030990727185</v>
      </c>
      <c r="O27" s="67">
        <f t="shared" si="1"/>
        <v>881.8002</v>
      </c>
      <c r="P27" s="67" t="e">
        <f t="shared" si="3"/>
        <v>#DIV/0!</v>
      </c>
      <c r="Q27" s="67">
        <f t="shared" si="3"/>
        <v>100.00860955660782</v>
      </c>
      <c r="R27" s="67">
        <f t="shared" si="3"/>
        <v>99.9225935483871</v>
      </c>
    </row>
    <row r="28" spans="1:18" s="45" customFormat="1" ht="56.25">
      <c r="A28" s="59" t="s">
        <v>1784</v>
      </c>
      <c r="B28" s="48" t="s">
        <v>166</v>
      </c>
      <c r="C28" s="48" t="s">
        <v>1785</v>
      </c>
      <c r="D28" s="51">
        <v>11988941.10169</v>
      </c>
      <c r="E28" s="51">
        <v>7448786</v>
      </c>
      <c r="F28" s="51">
        <v>2843698</v>
      </c>
      <c r="G28" s="51">
        <v>1278102.45622</v>
      </c>
      <c r="H28" s="51">
        <v>418354.64547000005</v>
      </c>
      <c r="I28" s="51">
        <v>11358305.82988</v>
      </c>
      <c r="J28" s="51">
        <v>6814983.48358</v>
      </c>
      <c r="K28" s="51">
        <v>2639655.0118</v>
      </c>
      <c r="L28" s="57">
        <v>1427750.49992</v>
      </c>
      <c r="M28" s="66">
        <v>475916.83457999997</v>
      </c>
      <c r="N28" s="67">
        <f t="shared" si="0"/>
        <v>94.73985845404559</v>
      </c>
      <c r="O28" s="67">
        <f t="shared" si="1"/>
        <v>91.49119713709052</v>
      </c>
      <c r="P28" s="67">
        <f t="shared" si="3"/>
        <v>92.82473074848315</v>
      </c>
      <c r="Q28" s="67">
        <f t="shared" si="3"/>
        <v>111.70861091548056</v>
      </c>
      <c r="R28" s="67">
        <f t="shared" si="3"/>
        <v>113.75918487658521</v>
      </c>
    </row>
    <row r="29" spans="1:18" s="45" customFormat="1" ht="123.75">
      <c r="A29" s="59" t="s">
        <v>1786</v>
      </c>
      <c r="B29" s="48" t="s">
        <v>166</v>
      </c>
      <c r="C29" s="48" t="s">
        <v>1787</v>
      </c>
      <c r="D29" s="51">
        <v>11835552.213469999</v>
      </c>
      <c r="E29" s="51">
        <v>7343950</v>
      </c>
      <c r="F29" s="51">
        <v>2806724</v>
      </c>
      <c r="G29" s="51">
        <v>1270121.8963</v>
      </c>
      <c r="H29" s="51">
        <v>414756.31717</v>
      </c>
      <c r="I29" s="51">
        <v>11255361.687290002</v>
      </c>
      <c r="J29" s="51">
        <v>6753216.9973</v>
      </c>
      <c r="K29" s="51">
        <v>2610766.7854299997</v>
      </c>
      <c r="L29" s="57">
        <v>1418533.4273599999</v>
      </c>
      <c r="M29" s="66">
        <v>472844.47719999996</v>
      </c>
      <c r="N29" s="67">
        <f t="shared" si="0"/>
        <v>95.09790066643714</v>
      </c>
      <c r="O29" s="67">
        <f t="shared" si="1"/>
        <v>91.95619519876905</v>
      </c>
      <c r="P29" s="67">
        <f t="shared" si="3"/>
        <v>93.01829411905123</v>
      </c>
      <c r="Q29" s="67">
        <f t="shared" si="3"/>
        <v>111.68482580233743</v>
      </c>
      <c r="R29" s="67">
        <f t="shared" si="3"/>
        <v>114.00537077442291</v>
      </c>
    </row>
    <row r="30" spans="1:18" s="45" customFormat="1" ht="112.5">
      <c r="A30" s="59" t="s">
        <v>1788</v>
      </c>
      <c r="B30" s="48" t="s">
        <v>166</v>
      </c>
      <c r="C30" s="48" t="s">
        <v>1789</v>
      </c>
      <c r="D30" s="51">
        <v>153388.88822</v>
      </c>
      <c r="E30" s="51">
        <v>104836</v>
      </c>
      <c r="F30" s="51">
        <v>36974</v>
      </c>
      <c r="G30" s="51">
        <v>7980.55992</v>
      </c>
      <c r="H30" s="51">
        <v>3598.3282999999997</v>
      </c>
      <c r="I30" s="51">
        <v>102944.14259</v>
      </c>
      <c r="J30" s="51">
        <v>61766.486280000005</v>
      </c>
      <c r="K30" s="51">
        <v>28888.22637</v>
      </c>
      <c r="L30" s="57">
        <v>9217.07256</v>
      </c>
      <c r="M30" s="66">
        <v>3072.35738</v>
      </c>
      <c r="N30" s="67">
        <f t="shared" si="0"/>
        <v>67.1131682252961</v>
      </c>
      <c r="O30" s="67">
        <f t="shared" si="1"/>
        <v>58.91724815902934</v>
      </c>
      <c r="P30" s="67">
        <f t="shared" si="3"/>
        <v>78.13119048520582</v>
      </c>
      <c r="Q30" s="67">
        <f t="shared" si="3"/>
        <v>115.49405871762441</v>
      </c>
      <c r="R30" s="67">
        <f t="shared" si="3"/>
        <v>85.38290905807567</v>
      </c>
    </row>
    <row r="31" spans="1:18" s="45" customFormat="1" ht="45">
      <c r="A31" s="59" t="s">
        <v>1790</v>
      </c>
      <c r="B31" s="48" t="s">
        <v>166</v>
      </c>
      <c r="C31" s="48" t="s">
        <v>1791</v>
      </c>
      <c r="D31" s="51">
        <v>59768.29743</v>
      </c>
      <c r="E31" s="51">
        <v>39072</v>
      </c>
      <c r="F31" s="51">
        <v>6713</v>
      </c>
      <c r="G31" s="51">
        <v>9820.505</v>
      </c>
      <c r="H31" s="51">
        <v>4162.79243</v>
      </c>
      <c r="I31" s="51">
        <v>45533.72679</v>
      </c>
      <c r="J31" s="51">
        <v>27320.2359</v>
      </c>
      <c r="K31" s="51">
        <v>5218.78917</v>
      </c>
      <c r="L31" s="57">
        <v>9746.02627</v>
      </c>
      <c r="M31" s="66">
        <v>3248.67545</v>
      </c>
      <c r="N31" s="67">
        <f t="shared" si="0"/>
        <v>76.18374413848517</v>
      </c>
      <c r="O31" s="67">
        <f t="shared" si="1"/>
        <v>69.92279867936118</v>
      </c>
      <c r="P31" s="67">
        <f t="shared" si="3"/>
        <v>77.7415338894682</v>
      </c>
      <c r="Q31" s="67">
        <f t="shared" si="3"/>
        <v>99.24159979552988</v>
      </c>
      <c r="R31" s="67">
        <f t="shared" si="3"/>
        <v>78.04077442314365</v>
      </c>
    </row>
    <row r="32" spans="1:18" s="45" customFormat="1" ht="112.5">
      <c r="A32" s="59" t="s">
        <v>1792</v>
      </c>
      <c r="B32" s="48" t="s">
        <v>166</v>
      </c>
      <c r="C32" s="48" t="s">
        <v>1793</v>
      </c>
      <c r="D32" s="51">
        <v>17556.74305</v>
      </c>
      <c r="E32" s="51">
        <v>11508</v>
      </c>
      <c r="F32" s="51">
        <v>5468</v>
      </c>
      <c r="G32" s="51">
        <v>428.23225</v>
      </c>
      <c r="H32" s="51">
        <v>152.5108</v>
      </c>
      <c r="I32" s="51">
        <v>5476.99412</v>
      </c>
      <c r="J32" s="51">
        <v>3286.19679</v>
      </c>
      <c r="K32" s="51">
        <v>1635.04696</v>
      </c>
      <c r="L32" s="57">
        <v>416.81293</v>
      </c>
      <c r="M32" s="66">
        <v>138.93744</v>
      </c>
      <c r="N32" s="67">
        <f t="shared" si="0"/>
        <v>31.19595761242288</v>
      </c>
      <c r="O32" s="67">
        <f t="shared" si="1"/>
        <v>28.555759384775808</v>
      </c>
      <c r="P32" s="67">
        <f t="shared" si="3"/>
        <v>29.902102414045352</v>
      </c>
      <c r="Q32" s="67">
        <f t="shared" si="3"/>
        <v>97.33338159374965</v>
      </c>
      <c r="R32" s="67">
        <f t="shared" si="3"/>
        <v>91.10006635595644</v>
      </c>
    </row>
    <row r="33" spans="1:18" s="45" customFormat="1" ht="135">
      <c r="A33" s="59" t="s">
        <v>1824</v>
      </c>
      <c r="B33" s="48" t="s">
        <v>166</v>
      </c>
      <c r="C33" s="48" t="s">
        <v>1825</v>
      </c>
      <c r="D33" s="51">
        <v>286</v>
      </c>
      <c r="E33" s="51">
        <v>250</v>
      </c>
      <c r="F33" s="51">
        <v>0</v>
      </c>
      <c r="G33" s="51">
        <v>29.1</v>
      </c>
      <c r="H33" s="51">
        <v>6.9</v>
      </c>
      <c r="I33" s="51">
        <v>62.34821</v>
      </c>
      <c r="J33" s="51">
        <v>37.4089</v>
      </c>
      <c r="K33" s="51">
        <v>-7.9366</v>
      </c>
      <c r="L33" s="57">
        <v>24.65693</v>
      </c>
      <c r="M33" s="66">
        <v>8.21898</v>
      </c>
      <c r="N33" s="67">
        <f t="shared" si="0"/>
        <v>21.800073426573427</v>
      </c>
      <c r="O33" s="67">
        <f t="shared" si="1"/>
        <v>14.963560000000001</v>
      </c>
      <c r="P33" s="67"/>
      <c r="Q33" s="67">
        <f>L33/G33*100</f>
        <v>84.73171821305841</v>
      </c>
      <c r="R33" s="67">
        <f>M33/H33*100</f>
        <v>119.11565217391305</v>
      </c>
    </row>
    <row r="34" spans="1:18" s="45" customFormat="1" ht="45">
      <c r="A34" s="59" t="s">
        <v>1826</v>
      </c>
      <c r="B34" s="48" t="s">
        <v>166</v>
      </c>
      <c r="C34" s="48" t="s">
        <v>1827</v>
      </c>
      <c r="D34" s="51">
        <v>1878416</v>
      </c>
      <c r="E34" s="51">
        <v>1878416</v>
      </c>
      <c r="F34" s="51">
        <v>0</v>
      </c>
      <c r="G34" s="51">
        <v>0</v>
      </c>
      <c r="H34" s="51">
        <v>0</v>
      </c>
      <c r="I34" s="51">
        <v>1677077.69222</v>
      </c>
      <c r="J34" s="51">
        <v>1677077.69222</v>
      </c>
      <c r="K34" s="51">
        <v>0</v>
      </c>
      <c r="L34" s="57">
        <v>0</v>
      </c>
      <c r="M34" s="66">
        <v>0</v>
      </c>
      <c r="N34" s="67">
        <f t="shared" si="0"/>
        <v>89.28148462427919</v>
      </c>
      <c r="O34" s="67">
        <f t="shared" si="1"/>
        <v>89.28148462427919</v>
      </c>
      <c r="P34" s="67"/>
      <c r="Q34" s="67"/>
      <c r="R34" s="67"/>
    </row>
    <row r="35" spans="1:18" s="45" customFormat="1" ht="33.75">
      <c r="A35" s="59" t="s">
        <v>1828</v>
      </c>
      <c r="B35" s="48" t="s">
        <v>166</v>
      </c>
      <c r="C35" s="48" t="s">
        <v>1829</v>
      </c>
      <c r="D35" s="51">
        <v>1878416</v>
      </c>
      <c r="E35" s="51">
        <v>1878416</v>
      </c>
      <c r="F35" s="51">
        <v>0</v>
      </c>
      <c r="G35" s="51">
        <v>0</v>
      </c>
      <c r="H35" s="51">
        <v>0</v>
      </c>
      <c r="I35" s="51">
        <v>1677077.69222</v>
      </c>
      <c r="J35" s="51">
        <v>1677077.69222</v>
      </c>
      <c r="K35" s="51">
        <v>0</v>
      </c>
      <c r="L35" s="57">
        <v>0</v>
      </c>
      <c r="M35" s="66">
        <v>0</v>
      </c>
      <c r="N35" s="67">
        <f t="shared" si="0"/>
        <v>89.28148462427919</v>
      </c>
      <c r="O35" s="67">
        <f t="shared" si="1"/>
        <v>89.28148462427919</v>
      </c>
      <c r="P35" s="67"/>
      <c r="Q35" s="67"/>
      <c r="R35" s="67"/>
    </row>
    <row r="36" spans="1:18" s="45" customFormat="1" ht="56.25">
      <c r="A36" s="59" t="s">
        <v>1830</v>
      </c>
      <c r="B36" s="48" t="s">
        <v>166</v>
      </c>
      <c r="C36" s="48" t="s">
        <v>1831</v>
      </c>
      <c r="D36" s="51">
        <v>10</v>
      </c>
      <c r="E36" s="51">
        <v>10</v>
      </c>
      <c r="F36" s="51">
        <v>0</v>
      </c>
      <c r="G36" s="51">
        <v>0</v>
      </c>
      <c r="H36" s="51">
        <v>0</v>
      </c>
      <c r="I36" s="51">
        <v>6.8305</v>
      </c>
      <c r="J36" s="51">
        <v>6.8305</v>
      </c>
      <c r="K36" s="51">
        <v>0</v>
      </c>
      <c r="L36" s="57">
        <v>0</v>
      </c>
      <c r="M36" s="66">
        <v>0</v>
      </c>
      <c r="N36" s="67">
        <f t="shared" si="0"/>
        <v>68.30499999999999</v>
      </c>
      <c r="O36" s="67">
        <f t="shared" si="1"/>
        <v>68.30499999999999</v>
      </c>
      <c r="P36" s="67"/>
      <c r="Q36" s="67"/>
      <c r="R36" s="67"/>
    </row>
    <row r="37" spans="1:18" s="45" customFormat="1" ht="45">
      <c r="A37" s="59" t="s">
        <v>1832</v>
      </c>
      <c r="B37" s="48" t="s">
        <v>166</v>
      </c>
      <c r="C37" s="48" t="s">
        <v>1833</v>
      </c>
      <c r="D37" s="51">
        <v>10</v>
      </c>
      <c r="E37" s="51">
        <v>10</v>
      </c>
      <c r="F37" s="51">
        <v>0</v>
      </c>
      <c r="G37" s="51">
        <v>0</v>
      </c>
      <c r="H37" s="51">
        <v>0</v>
      </c>
      <c r="I37" s="51">
        <v>6.8305</v>
      </c>
      <c r="J37" s="51">
        <v>6.8305</v>
      </c>
      <c r="K37" s="51">
        <v>0</v>
      </c>
      <c r="L37" s="57">
        <v>0</v>
      </c>
      <c r="M37" s="66">
        <v>0</v>
      </c>
      <c r="N37" s="67">
        <f t="shared" si="0"/>
        <v>68.30499999999999</v>
      </c>
      <c r="O37" s="67">
        <f t="shared" si="1"/>
        <v>68.30499999999999</v>
      </c>
      <c r="P37" s="67"/>
      <c r="Q37" s="67"/>
      <c r="R37" s="67"/>
    </row>
    <row r="38" spans="1:18" s="45" customFormat="1" ht="33.75">
      <c r="A38" s="59" t="s">
        <v>1834</v>
      </c>
      <c r="B38" s="48" t="s">
        <v>166</v>
      </c>
      <c r="C38" s="48" t="s">
        <v>1835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12.37891</v>
      </c>
      <c r="J38" s="51">
        <v>12.37891</v>
      </c>
      <c r="K38" s="51">
        <v>0</v>
      </c>
      <c r="L38" s="57">
        <v>0</v>
      </c>
      <c r="M38" s="66">
        <v>0</v>
      </c>
      <c r="N38" s="67"/>
      <c r="O38" s="67"/>
      <c r="P38" s="67"/>
      <c r="Q38" s="67"/>
      <c r="R38" s="67"/>
    </row>
    <row r="39" spans="1:18" s="45" customFormat="1" ht="22.5">
      <c r="A39" s="59" t="s">
        <v>1836</v>
      </c>
      <c r="B39" s="48" t="s">
        <v>166</v>
      </c>
      <c r="C39" s="48" t="s">
        <v>1837</v>
      </c>
      <c r="D39" s="51">
        <v>3250</v>
      </c>
      <c r="E39" s="51">
        <v>3250</v>
      </c>
      <c r="F39" s="51">
        <v>0</v>
      </c>
      <c r="G39" s="51">
        <v>0</v>
      </c>
      <c r="H39" s="51">
        <v>0</v>
      </c>
      <c r="I39" s="51">
        <v>879.54847</v>
      </c>
      <c r="J39" s="51">
        <v>879.54847</v>
      </c>
      <c r="K39" s="51">
        <v>0</v>
      </c>
      <c r="L39" s="57">
        <v>0</v>
      </c>
      <c r="M39" s="66">
        <v>0</v>
      </c>
      <c r="N39" s="67">
        <f t="shared" si="0"/>
        <v>27.063029846153846</v>
      </c>
      <c r="O39" s="67">
        <f t="shared" si="1"/>
        <v>27.063029846153846</v>
      </c>
      <c r="P39" s="67"/>
      <c r="Q39" s="67"/>
      <c r="R39" s="67"/>
    </row>
    <row r="40" spans="1:18" s="45" customFormat="1" ht="22.5">
      <c r="A40" s="59" t="s">
        <v>1838</v>
      </c>
      <c r="B40" s="48" t="s">
        <v>166</v>
      </c>
      <c r="C40" s="48" t="s">
        <v>1839</v>
      </c>
      <c r="D40" s="51">
        <v>54000</v>
      </c>
      <c r="E40" s="51">
        <v>54000</v>
      </c>
      <c r="F40" s="51">
        <v>0</v>
      </c>
      <c r="G40" s="51">
        <v>0</v>
      </c>
      <c r="H40" s="51">
        <v>0</v>
      </c>
      <c r="I40" s="51">
        <v>81974.95069</v>
      </c>
      <c r="J40" s="51">
        <v>81974.95069</v>
      </c>
      <c r="K40" s="51">
        <v>0</v>
      </c>
      <c r="L40" s="57">
        <v>0</v>
      </c>
      <c r="M40" s="66">
        <v>0</v>
      </c>
      <c r="N40" s="67">
        <f t="shared" si="0"/>
        <v>151.80546424074072</v>
      </c>
      <c r="O40" s="67">
        <f t="shared" si="1"/>
        <v>151.80546424074072</v>
      </c>
      <c r="P40" s="67"/>
      <c r="Q40" s="67"/>
      <c r="R40" s="67"/>
    </row>
    <row r="41" spans="1:18" s="45" customFormat="1" ht="56.25">
      <c r="A41" s="59" t="s">
        <v>1840</v>
      </c>
      <c r="B41" s="48" t="s">
        <v>166</v>
      </c>
      <c r="C41" s="48" t="s">
        <v>1841</v>
      </c>
      <c r="D41" s="51">
        <v>43008</v>
      </c>
      <c r="E41" s="51">
        <v>43008</v>
      </c>
      <c r="F41" s="51">
        <v>0</v>
      </c>
      <c r="G41" s="51">
        <v>0</v>
      </c>
      <c r="H41" s="51">
        <v>0</v>
      </c>
      <c r="I41" s="51">
        <v>16462.40509</v>
      </c>
      <c r="J41" s="51">
        <v>16462.40509</v>
      </c>
      <c r="K41" s="51">
        <v>0</v>
      </c>
      <c r="L41" s="57">
        <v>0</v>
      </c>
      <c r="M41" s="66">
        <v>0</v>
      </c>
      <c r="N41" s="67">
        <f t="shared" si="0"/>
        <v>38.2775415969122</v>
      </c>
      <c r="O41" s="67">
        <f t="shared" si="1"/>
        <v>38.2775415969122</v>
      </c>
      <c r="P41" s="67"/>
      <c r="Q41" s="67"/>
      <c r="R41" s="67"/>
    </row>
    <row r="42" spans="1:18" s="45" customFormat="1" ht="67.5">
      <c r="A42" s="59" t="s">
        <v>1842</v>
      </c>
      <c r="B42" s="48" t="s">
        <v>166</v>
      </c>
      <c r="C42" s="48" t="s">
        <v>1843</v>
      </c>
      <c r="D42" s="51">
        <v>3317</v>
      </c>
      <c r="E42" s="51">
        <v>3317</v>
      </c>
      <c r="F42" s="51">
        <v>0</v>
      </c>
      <c r="G42" s="51">
        <v>0</v>
      </c>
      <c r="H42" s="51">
        <v>0</v>
      </c>
      <c r="I42" s="51">
        <v>1304.27625</v>
      </c>
      <c r="J42" s="51">
        <v>1304.27625</v>
      </c>
      <c r="K42" s="51">
        <v>0</v>
      </c>
      <c r="L42" s="57">
        <v>0</v>
      </c>
      <c r="M42" s="66">
        <v>0</v>
      </c>
      <c r="N42" s="67">
        <f t="shared" si="0"/>
        <v>39.32096020500452</v>
      </c>
      <c r="O42" s="67">
        <f t="shared" si="1"/>
        <v>39.32096020500452</v>
      </c>
      <c r="P42" s="67"/>
      <c r="Q42" s="67"/>
      <c r="R42" s="67"/>
    </row>
    <row r="43" spans="1:18" s="45" customFormat="1" ht="56.25">
      <c r="A43" s="59" t="s">
        <v>1844</v>
      </c>
      <c r="B43" s="48" t="s">
        <v>166</v>
      </c>
      <c r="C43" s="48" t="s">
        <v>1845</v>
      </c>
      <c r="D43" s="51">
        <v>10784</v>
      </c>
      <c r="E43" s="51">
        <v>10784</v>
      </c>
      <c r="F43" s="51">
        <v>0</v>
      </c>
      <c r="G43" s="51">
        <v>0</v>
      </c>
      <c r="H43" s="51">
        <v>0</v>
      </c>
      <c r="I43" s="51">
        <v>7120.820650000001</v>
      </c>
      <c r="J43" s="51">
        <v>7120.820650000001</v>
      </c>
      <c r="K43" s="51">
        <v>0</v>
      </c>
      <c r="L43" s="57">
        <v>0</v>
      </c>
      <c r="M43" s="66">
        <v>0</v>
      </c>
      <c r="N43" s="67">
        <f t="shared" si="0"/>
        <v>66.03134875741841</v>
      </c>
      <c r="O43" s="67">
        <f t="shared" si="1"/>
        <v>66.03134875741841</v>
      </c>
      <c r="P43" s="67"/>
      <c r="Q43" s="67"/>
      <c r="R43" s="67"/>
    </row>
    <row r="44" spans="1:18" s="45" customFormat="1" ht="67.5">
      <c r="A44" s="59" t="s">
        <v>1846</v>
      </c>
      <c r="B44" s="48" t="s">
        <v>166</v>
      </c>
      <c r="C44" s="48" t="s">
        <v>1847</v>
      </c>
      <c r="D44" s="51">
        <v>20</v>
      </c>
      <c r="E44" s="51">
        <v>20</v>
      </c>
      <c r="F44" s="51">
        <v>0</v>
      </c>
      <c r="G44" s="51">
        <v>0</v>
      </c>
      <c r="H44" s="51">
        <v>0</v>
      </c>
      <c r="I44" s="51">
        <v>65.10414</v>
      </c>
      <c r="J44" s="51">
        <v>65.10414</v>
      </c>
      <c r="K44" s="51">
        <v>0</v>
      </c>
      <c r="L44" s="57">
        <v>0</v>
      </c>
      <c r="M44" s="66">
        <v>0</v>
      </c>
      <c r="N44" s="67">
        <f t="shared" si="0"/>
        <v>325.5207</v>
      </c>
      <c r="O44" s="67">
        <f t="shared" si="1"/>
        <v>325.5207</v>
      </c>
      <c r="P44" s="67"/>
      <c r="Q44" s="67"/>
      <c r="R44" s="67"/>
    </row>
    <row r="45" spans="1:18" s="45" customFormat="1" ht="78.75">
      <c r="A45" s="59" t="s">
        <v>1818</v>
      </c>
      <c r="B45" s="48" t="s">
        <v>166</v>
      </c>
      <c r="C45" s="48" t="s">
        <v>1819</v>
      </c>
      <c r="D45" s="51">
        <v>20</v>
      </c>
      <c r="E45" s="51">
        <v>20</v>
      </c>
      <c r="F45" s="51">
        <v>0</v>
      </c>
      <c r="G45" s="51">
        <v>0</v>
      </c>
      <c r="H45" s="51">
        <v>0</v>
      </c>
      <c r="I45" s="51">
        <v>65.10414</v>
      </c>
      <c r="J45" s="51">
        <v>65.10414</v>
      </c>
      <c r="K45" s="51">
        <v>0</v>
      </c>
      <c r="L45" s="57">
        <v>0</v>
      </c>
      <c r="M45" s="66">
        <v>0</v>
      </c>
      <c r="N45" s="67">
        <f t="shared" si="0"/>
        <v>325.5207</v>
      </c>
      <c r="O45" s="67">
        <f t="shared" si="1"/>
        <v>325.5207</v>
      </c>
      <c r="P45" s="67"/>
      <c r="Q45" s="67"/>
      <c r="R45" s="67"/>
    </row>
    <row r="46" spans="1:18" s="45" customFormat="1" ht="56.25">
      <c r="A46" s="59" t="s">
        <v>1820</v>
      </c>
      <c r="B46" s="48" t="s">
        <v>166</v>
      </c>
      <c r="C46" s="48" t="s">
        <v>1821</v>
      </c>
      <c r="D46" s="51">
        <v>228303</v>
      </c>
      <c r="E46" s="51">
        <v>228303</v>
      </c>
      <c r="F46" s="51">
        <v>0</v>
      </c>
      <c r="G46" s="51">
        <v>0</v>
      </c>
      <c r="H46" s="51">
        <v>0</v>
      </c>
      <c r="I46" s="51">
        <v>216327.77218</v>
      </c>
      <c r="J46" s="51">
        <v>216327.77218</v>
      </c>
      <c r="K46" s="51">
        <v>0</v>
      </c>
      <c r="L46" s="57">
        <v>0</v>
      </c>
      <c r="M46" s="66">
        <v>0</v>
      </c>
      <c r="N46" s="67">
        <f t="shared" si="0"/>
        <v>94.75467785355427</v>
      </c>
      <c r="O46" s="67">
        <f t="shared" si="1"/>
        <v>94.75467785355427</v>
      </c>
      <c r="P46" s="67"/>
      <c r="Q46" s="67"/>
      <c r="R46" s="67"/>
    </row>
    <row r="47" spans="1:18" s="45" customFormat="1" ht="78.75">
      <c r="A47" s="59" t="s">
        <v>1822</v>
      </c>
      <c r="B47" s="48" t="s">
        <v>166</v>
      </c>
      <c r="C47" s="48" t="s">
        <v>1823</v>
      </c>
      <c r="D47" s="51">
        <v>14486</v>
      </c>
      <c r="E47" s="51">
        <v>14486</v>
      </c>
      <c r="F47" s="51">
        <v>0</v>
      </c>
      <c r="G47" s="51">
        <v>0</v>
      </c>
      <c r="H47" s="51">
        <v>0</v>
      </c>
      <c r="I47" s="51">
        <v>8666.290449999999</v>
      </c>
      <c r="J47" s="51">
        <v>8666.290449999999</v>
      </c>
      <c r="K47" s="51">
        <v>0</v>
      </c>
      <c r="L47" s="57">
        <v>0</v>
      </c>
      <c r="M47" s="66">
        <v>0</v>
      </c>
      <c r="N47" s="67">
        <f t="shared" si="0"/>
        <v>59.82528268673201</v>
      </c>
      <c r="O47" s="67">
        <f t="shared" si="1"/>
        <v>59.82528268673201</v>
      </c>
      <c r="P47" s="67"/>
      <c r="Q47" s="67"/>
      <c r="R47" s="67"/>
    </row>
    <row r="48" spans="1:18" s="45" customFormat="1" ht="67.5">
      <c r="A48" s="59" t="s">
        <v>700</v>
      </c>
      <c r="B48" s="48" t="s">
        <v>166</v>
      </c>
      <c r="C48" s="48" t="s">
        <v>701</v>
      </c>
      <c r="D48" s="51">
        <v>613180</v>
      </c>
      <c r="E48" s="51">
        <v>613180</v>
      </c>
      <c r="F48" s="51">
        <v>0</v>
      </c>
      <c r="G48" s="51">
        <v>0</v>
      </c>
      <c r="H48" s="51">
        <v>0</v>
      </c>
      <c r="I48" s="51">
        <v>735129.49766</v>
      </c>
      <c r="J48" s="51">
        <v>735129.49766</v>
      </c>
      <c r="K48" s="51">
        <v>0</v>
      </c>
      <c r="L48" s="57">
        <v>0</v>
      </c>
      <c r="M48" s="66">
        <v>0</v>
      </c>
      <c r="N48" s="67">
        <f t="shared" si="0"/>
        <v>119.88804228122247</v>
      </c>
      <c r="O48" s="67">
        <f t="shared" si="1"/>
        <v>119.88804228122247</v>
      </c>
      <c r="P48" s="67"/>
      <c r="Q48" s="67"/>
      <c r="R48" s="67"/>
    </row>
    <row r="49" spans="1:18" s="45" customFormat="1" ht="67.5">
      <c r="A49" s="59" t="s">
        <v>702</v>
      </c>
      <c r="B49" s="48" t="s">
        <v>166</v>
      </c>
      <c r="C49" s="48" t="s">
        <v>703</v>
      </c>
      <c r="D49" s="51">
        <v>33290</v>
      </c>
      <c r="E49" s="51">
        <v>33290</v>
      </c>
      <c r="F49" s="51">
        <v>0</v>
      </c>
      <c r="G49" s="51">
        <v>0</v>
      </c>
      <c r="H49" s="51">
        <v>0</v>
      </c>
      <c r="I49" s="51">
        <v>14323.046550000001</v>
      </c>
      <c r="J49" s="51">
        <v>14323.046550000001</v>
      </c>
      <c r="K49" s="51">
        <v>0</v>
      </c>
      <c r="L49" s="57">
        <v>0</v>
      </c>
      <c r="M49" s="66">
        <v>0</v>
      </c>
      <c r="N49" s="67">
        <f t="shared" si="0"/>
        <v>43.025072243917094</v>
      </c>
      <c r="O49" s="67">
        <f t="shared" si="1"/>
        <v>43.025072243917094</v>
      </c>
      <c r="P49" s="67"/>
      <c r="Q49" s="67"/>
      <c r="R49" s="67"/>
    </row>
    <row r="50" spans="1:18" s="45" customFormat="1" ht="90">
      <c r="A50" s="59" t="s">
        <v>704</v>
      </c>
      <c r="B50" s="48" t="s">
        <v>166</v>
      </c>
      <c r="C50" s="48" t="s">
        <v>705</v>
      </c>
      <c r="D50" s="51">
        <v>12422</v>
      </c>
      <c r="E50" s="51">
        <v>12422</v>
      </c>
      <c r="F50" s="51">
        <v>0</v>
      </c>
      <c r="G50" s="51">
        <v>0</v>
      </c>
      <c r="H50" s="51">
        <v>0</v>
      </c>
      <c r="I50" s="51">
        <v>11523.9376</v>
      </c>
      <c r="J50" s="51">
        <v>11523.9376</v>
      </c>
      <c r="K50" s="51">
        <v>0</v>
      </c>
      <c r="L50" s="57">
        <v>0</v>
      </c>
      <c r="M50" s="66">
        <v>0</v>
      </c>
      <c r="N50" s="67">
        <f t="shared" si="0"/>
        <v>92.77038802125261</v>
      </c>
      <c r="O50" s="67">
        <f t="shared" si="1"/>
        <v>92.77038802125261</v>
      </c>
      <c r="P50" s="67"/>
      <c r="Q50" s="67"/>
      <c r="R50" s="67"/>
    </row>
    <row r="51" spans="1:18" s="45" customFormat="1" ht="78.75">
      <c r="A51" s="59" t="s">
        <v>706</v>
      </c>
      <c r="B51" s="48" t="s">
        <v>166</v>
      </c>
      <c r="C51" s="48" t="s">
        <v>707</v>
      </c>
      <c r="D51" s="51">
        <v>862346</v>
      </c>
      <c r="E51" s="51">
        <v>862346</v>
      </c>
      <c r="F51" s="51">
        <v>0</v>
      </c>
      <c r="G51" s="51">
        <v>0</v>
      </c>
      <c r="H51" s="51">
        <v>0</v>
      </c>
      <c r="I51" s="51">
        <v>583280.83308</v>
      </c>
      <c r="J51" s="51">
        <v>583280.83308</v>
      </c>
      <c r="K51" s="51">
        <v>0</v>
      </c>
      <c r="L51" s="57">
        <v>0</v>
      </c>
      <c r="M51" s="66">
        <v>0</v>
      </c>
      <c r="N51" s="67">
        <f t="shared" si="0"/>
        <v>67.63884021958704</v>
      </c>
      <c r="O51" s="67">
        <f t="shared" si="1"/>
        <v>67.63884021958704</v>
      </c>
      <c r="P51" s="67"/>
      <c r="Q51" s="67"/>
      <c r="R51" s="67"/>
    </row>
    <row r="52" spans="1:18" s="45" customFormat="1" ht="12.75">
      <c r="A52" s="59" t="s">
        <v>708</v>
      </c>
      <c r="B52" s="48" t="s">
        <v>166</v>
      </c>
      <c r="C52" s="48" t="s">
        <v>709</v>
      </c>
      <c r="D52" s="51">
        <v>1990435.42652</v>
      </c>
      <c r="E52" s="51">
        <v>1100000</v>
      </c>
      <c r="F52" s="51">
        <v>558045</v>
      </c>
      <c r="G52" s="51">
        <v>329449.67777</v>
      </c>
      <c r="H52" s="51">
        <v>2940.74875</v>
      </c>
      <c r="I52" s="51">
        <v>1798879.76765</v>
      </c>
      <c r="J52" s="51">
        <v>896419.8524099999</v>
      </c>
      <c r="K52" s="51">
        <v>568106.76372</v>
      </c>
      <c r="L52" s="57">
        <v>331563.65688</v>
      </c>
      <c r="M52" s="66">
        <v>2789.4946400000003</v>
      </c>
      <c r="N52" s="67">
        <f t="shared" si="0"/>
        <v>90.37619325310601</v>
      </c>
      <c r="O52" s="67">
        <f t="shared" si="1"/>
        <v>81.49271385545454</v>
      </c>
      <c r="P52" s="67">
        <f>K52/F52*100</f>
        <v>101.80303805607076</v>
      </c>
      <c r="Q52" s="67">
        <f>L52/G52*100</f>
        <v>100.64166980654201</v>
      </c>
      <c r="R52" s="67">
        <f>M52/H52*100</f>
        <v>94.85661228284124</v>
      </c>
    </row>
    <row r="53" spans="1:18" s="45" customFormat="1" ht="33.75">
      <c r="A53" s="59" t="s">
        <v>710</v>
      </c>
      <c r="B53" s="48" t="s">
        <v>166</v>
      </c>
      <c r="C53" s="48" t="s">
        <v>711</v>
      </c>
      <c r="D53" s="51">
        <v>1100000</v>
      </c>
      <c r="E53" s="51">
        <v>1100000</v>
      </c>
      <c r="F53" s="51">
        <v>0</v>
      </c>
      <c r="G53" s="51">
        <v>0</v>
      </c>
      <c r="H53" s="51">
        <v>0</v>
      </c>
      <c r="I53" s="51">
        <v>896419.8524099999</v>
      </c>
      <c r="J53" s="51">
        <v>896419.8524099999</v>
      </c>
      <c r="K53" s="51">
        <v>0</v>
      </c>
      <c r="L53" s="57">
        <v>0</v>
      </c>
      <c r="M53" s="66">
        <v>0</v>
      </c>
      <c r="N53" s="67">
        <f t="shared" si="0"/>
        <v>81.49271385545454</v>
      </c>
      <c r="O53" s="67">
        <f t="shared" si="1"/>
        <v>81.49271385545454</v>
      </c>
      <c r="P53" s="67"/>
      <c r="Q53" s="67"/>
      <c r="R53" s="67"/>
    </row>
    <row r="54" spans="1:18" s="45" customFormat="1" ht="45">
      <c r="A54" s="59" t="s">
        <v>712</v>
      </c>
      <c r="B54" s="48" t="s">
        <v>166</v>
      </c>
      <c r="C54" s="48" t="s">
        <v>713</v>
      </c>
      <c r="D54" s="51">
        <v>765920</v>
      </c>
      <c r="E54" s="51">
        <v>765920</v>
      </c>
      <c r="F54" s="51">
        <v>0</v>
      </c>
      <c r="G54" s="51">
        <v>0</v>
      </c>
      <c r="H54" s="51">
        <v>0</v>
      </c>
      <c r="I54" s="51">
        <v>667726.19854</v>
      </c>
      <c r="J54" s="51">
        <v>667726.19854</v>
      </c>
      <c r="K54" s="51">
        <v>0</v>
      </c>
      <c r="L54" s="57">
        <v>0</v>
      </c>
      <c r="M54" s="66">
        <v>0</v>
      </c>
      <c r="N54" s="67">
        <f t="shared" si="0"/>
        <v>87.17962692448297</v>
      </c>
      <c r="O54" s="67">
        <f t="shared" si="1"/>
        <v>87.17962692448297</v>
      </c>
      <c r="P54" s="67"/>
      <c r="Q54" s="67"/>
      <c r="R54" s="67"/>
    </row>
    <row r="55" spans="1:18" s="45" customFormat="1" ht="56.25">
      <c r="A55" s="59" t="s">
        <v>714</v>
      </c>
      <c r="B55" s="48" t="s">
        <v>166</v>
      </c>
      <c r="C55" s="48" t="s">
        <v>715</v>
      </c>
      <c r="D55" s="51">
        <v>334080</v>
      </c>
      <c r="E55" s="51">
        <v>334080</v>
      </c>
      <c r="F55" s="51">
        <v>0</v>
      </c>
      <c r="G55" s="51">
        <v>0</v>
      </c>
      <c r="H55" s="51">
        <v>0</v>
      </c>
      <c r="I55" s="51">
        <v>228691.30341</v>
      </c>
      <c r="J55" s="51">
        <v>228691.30341</v>
      </c>
      <c r="K55" s="51">
        <v>0</v>
      </c>
      <c r="L55" s="57">
        <v>0</v>
      </c>
      <c r="M55" s="66">
        <v>0</v>
      </c>
      <c r="N55" s="67">
        <f t="shared" si="0"/>
        <v>68.45405394216954</v>
      </c>
      <c r="O55" s="67">
        <f t="shared" si="1"/>
        <v>68.45405394216954</v>
      </c>
      <c r="P55" s="67"/>
      <c r="Q55" s="67"/>
      <c r="R55" s="67"/>
    </row>
    <row r="56" spans="1:18" s="45" customFormat="1" ht="56.25">
      <c r="A56" s="59" t="s">
        <v>716</v>
      </c>
      <c r="B56" s="48" t="s">
        <v>166</v>
      </c>
      <c r="C56" s="48" t="s">
        <v>717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2.35046</v>
      </c>
      <c r="J56" s="51">
        <v>2.35046</v>
      </c>
      <c r="K56" s="51">
        <v>0</v>
      </c>
      <c r="L56" s="57">
        <v>0</v>
      </c>
      <c r="M56" s="66">
        <v>0</v>
      </c>
      <c r="N56" s="67"/>
      <c r="O56" s="67"/>
      <c r="P56" s="67"/>
      <c r="Q56" s="67"/>
      <c r="R56" s="67"/>
    </row>
    <row r="57" spans="1:18" s="45" customFormat="1" ht="22.5">
      <c r="A57" s="59" t="s">
        <v>718</v>
      </c>
      <c r="B57" s="48" t="s">
        <v>166</v>
      </c>
      <c r="C57" s="48" t="s">
        <v>719</v>
      </c>
      <c r="D57" s="51">
        <v>877555.03263</v>
      </c>
      <c r="E57" s="51">
        <v>0</v>
      </c>
      <c r="F57" s="51">
        <v>549211</v>
      </c>
      <c r="G57" s="51">
        <v>328344.03263</v>
      </c>
      <c r="H57" s="51">
        <v>0</v>
      </c>
      <c r="I57" s="51">
        <v>889830.89489</v>
      </c>
      <c r="J57" s="51">
        <v>0</v>
      </c>
      <c r="K57" s="51">
        <v>559433.34669</v>
      </c>
      <c r="L57" s="57">
        <v>330397.54819999996</v>
      </c>
      <c r="M57" s="66">
        <v>0</v>
      </c>
      <c r="N57" s="67">
        <f t="shared" si="0"/>
        <v>101.39887093157105</v>
      </c>
      <c r="O57" s="67"/>
      <c r="P57" s="67">
        <f>K57/F57*100</f>
        <v>101.86127857781435</v>
      </c>
      <c r="Q57" s="67">
        <f>L57/G57*100</f>
        <v>100.62541583398108</v>
      </c>
      <c r="R57" s="67"/>
    </row>
    <row r="58" spans="1:18" s="45" customFormat="1" ht="12.75">
      <c r="A58" s="59" t="s">
        <v>720</v>
      </c>
      <c r="B58" s="48" t="s">
        <v>166</v>
      </c>
      <c r="C58" s="48" t="s">
        <v>721</v>
      </c>
      <c r="D58" s="51">
        <v>12880.393890000001</v>
      </c>
      <c r="E58" s="51">
        <v>0</v>
      </c>
      <c r="F58" s="51">
        <v>8834</v>
      </c>
      <c r="G58" s="51">
        <v>1105.6451399999999</v>
      </c>
      <c r="H58" s="51">
        <v>2940.74875</v>
      </c>
      <c r="I58" s="51">
        <v>12629.020349999999</v>
      </c>
      <c r="J58" s="51">
        <v>0</v>
      </c>
      <c r="K58" s="51">
        <v>8673.417029999999</v>
      </c>
      <c r="L58" s="57">
        <v>1166.1086799999998</v>
      </c>
      <c r="M58" s="66">
        <v>2789.4946400000003</v>
      </c>
      <c r="N58" s="67">
        <f t="shared" si="0"/>
        <v>98.04840176358923</v>
      </c>
      <c r="O58" s="67"/>
      <c r="P58" s="67">
        <f>K58/F58*100</f>
        <v>98.18221677609236</v>
      </c>
      <c r="Q58" s="67">
        <f>L58/G58*100</f>
        <v>105.46862079093478</v>
      </c>
      <c r="R58" s="67">
        <f>M58/H58*100</f>
        <v>94.85661228284124</v>
      </c>
    </row>
    <row r="59" spans="1:18" s="45" customFormat="1" ht="12.75">
      <c r="A59" s="59" t="s">
        <v>722</v>
      </c>
      <c r="B59" s="48" t="s">
        <v>166</v>
      </c>
      <c r="C59" s="48" t="s">
        <v>723</v>
      </c>
      <c r="D59" s="51">
        <v>3899511.6386100003</v>
      </c>
      <c r="E59" s="51">
        <v>2250500</v>
      </c>
      <c r="F59" s="51">
        <v>1101033</v>
      </c>
      <c r="G59" s="51">
        <v>0</v>
      </c>
      <c r="H59" s="51">
        <v>547978.63861</v>
      </c>
      <c r="I59" s="51">
        <v>3982115.40104</v>
      </c>
      <c r="J59" s="51">
        <v>2318260.15587</v>
      </c>
      <c r="K59" s="51">
        <v>1120206.1379200001</v>
      </c>
      <c r="L59" s="57">
        <v>-0.60741</v>
      </c>
      <c r="M59" s="66">
        <v>543649.7146599999</v>
      </c>
      <c r="N59" s="67">
        <f t="shared" si="0"/>
        <v>102.1183104471883</v>
      </c>
      <c r="O59" s="67">
        <f t="shared" si="1"/>
        <v>103.01089339568985</v>
      </c>
      <c r="P59" s="67">
        <f>K59/F59*100</f>
        <v>101.74137722665897</v>
      </c>
      <c r="Q59" s="67"/>
      <c r="R59" s="67">
        <f>M59/H59*100</f>
        <v>99.21001958014625</v>
      </c>
    </row>
    <row r="60" spans="1:18" s="45" customFormat="1" ht="12.75">
      <c r="A60" s="59" t="s">
        <v>724</v>
      </c>
      <c r="B60" s="48" t="s">
        <v>166</v>
      </c>
      <c r="C60" s="48" t="s">
        <v>725</v>
      </c>
      <c r="D60" s="51">
        <v>82722.89156999999</v>
      </c>
      <c r="E60" s="51">
        <v>0</v>
      </c>
      <c r="F60" s="51">
        <v>54482</v>
      </c>
      <c r="G60" s="51">
        <v>0</v>
      </c>
      <c r="H60" s="51">
        <v>28240.89157</v>
      </c>
      <c r="I60" s="51">
        <v>91610.43132999999</v>
      </c>
      <c r="J60" s="51">
        <v>0</v>
      </c>
      <c r="K60" s="51">
        <v>63200.72196</v>
      </c>
      <c r="L60" s="57">
        <v>0</v>
      </c>
      <c r="M60" s="66">
        <v>28409.70937</v>
      </c>
      <c r="N60" s="67">
        <f t="shared" si="0"/>
        <v>110.74374890834102</v>
      </c>
      <c r="O60" s="67"/>
      <c r="P60" s="67">
        <f>K60/F60*100</f>
        <v>116.00294034727065</v>
      </c>
      <c r="Q60" s="67"/>
      <c r="R60" s="67">
        <f>M60/H60*100</f>
        <v>100.59777786965951</v>
      </c>
    </row>
    <row r="61" spans="1:18" s="45" customFormat="1" ht="56.25">
      <c r="A61" s="59" t="s">
        <v>726</v>
      </c>
      <c r="B61" s="48" t="s">
        <v>166</v>
      </c>
      <c r="C61" s="48" t="s">
        <v>727</v>
      </c>
      <c r="D61" s="51">
        <v>54482</v>
      </c>
      <c r="E61" s="51">
        <v>0</v>
      </c>
      <c r="F61" s="51">
        <v>54482</v>
      </c>
      <c r="G61" s="51">
        <v>0</v>
      </c>
      <c r="H61" s="51">
        <v>0</v>
      </c>
      <c r="I61" s="51">
        <v>63200.72196</v>
      </c>
      <c r="J61" s="51">
        <v>0</v>
      </c>
      <c r="K61" s="51">
        <v>63200.72196</v>
      </c>
      <c r="L61" s="57">
        <v>0</v>
      </c>
      <c r="M61" s="66">
        <v>0</v>
      </c>
      <c r="N61" s="67">
        <f t="shared" si="0"/>
        <v>116.00294034727065</v>
      </c>
      <c r="O61" s="67"/>
      <c r="P61" s="67">
        <f>K61/F61*100</f>
        <v>116.00294034727065</v>
      </c>
      <c r="Q61" s="67"/>
      <c r="R61" s="67"/>
    </row>
    <row r="62" spans="1:18" s="45" customFormat="1" ht="45">
      <c r="A62" s="59" t="s">
        <v>728</v>
      </c>
      <c r="B62" s="48" t="s">
        <v>166</v>
      </c>
      <c r="C62" s="48" t="s">
        <v>729</v>
      </c>
      <c r="D62" s="51">
        <v>28240.89157</v>
      </c>
      <c r="E62" s="51">
        <v>0</v>
      </c>
      <c r="F62" s="51">
        <v>0</v>
      </c>
      <c r="G62" s="51">
        <v>0</v>
      </c>
      <c r="H62" s="51">
        <v>28240.89157</v>
      </c>
      <c r="I62" s="51">
        <v>28409.70937</v>
      </c>
      <c r="J62" s="51">
        <v>0</v>
      </c>
      <c r="K62" s="51">
        <v>0</v>
      </c>
      <c r="L62" s="57">
        <v>0</v>
      </c>
      <c r="M62" s="66">
        <v>28409.70937</v>
      </c>
      <c r="N62" s="67">
        <f t="shared" si="0"/>
        <v>100.59777786965951</v>
      </c>
      <c r="O62" s="67"/>
      <c r="P62" s="67"/>
      <c r="Q62" s="67"/>
      <c r="R62" s="67">
        <f>M62/H62*100</f>
        <v>100.59777786965951</v>
      </c>
    </row>
    <row r="63" spans="1:18" s="45" customFormat="1" ht="12.75">
      <c r="A63" s="59" t="s">
        <v>730</v>
      </c>
      <c r="B63" s="48" t="s">
        <v>166</v>
      </c>
      <c r="C63" s="48" t="s">
        <v>731</v>
      </c>
      <c r="D63" s="51">
        <v>1900000</v>
      </c>
      <c r="E63" s="51">
        <v>1900000</v>
      </c>
      <c r="F63" s="51">
        <v>0</v>
      </c>
      <c r="G63" s="51">
        <v>0</v>
      </c>
      <c r="H63" s="51">
        <v>0</v>
      </c>
      <c r="I63" s="51">
        <v>2039983.22859</v>
      </c>
      <c r="J63" s="51">
        <v>2039983.22859</v>
      </c>
      <c r="K63" s="51">
        <v>0</v>
      </c>
      <c r="L63" s="57">
        <v>0</v>
      </c>
      <c r="M63" s="66">
        <v>0</v>
      </c>
      <c r="N63" s="67">
        <f t="shared" si="0"/>
        <v>107.3675383468421</v>
      </c>
      <c r="O63" s="67">
        <f t="shared" si="1"/>
        <v>107.3675383468421</v>
      </c>
      <c r="P63" s="67"/>
      <c r="Q63" s="67"/>
      <c r="R63" s="67"/>
    </row>
    <row r="64" spans="1:18" s="45" customFormat="1" ht="33.75">
      <c r="A64" s="59" t="s">
        <v>732</v>
      </c>
      <c r="B64" s="48" t="s">
        <v>166</v>
      </c>
      <c r="C64" s="48" t="s">
        <v>733</v>
      </c>
      <c r="D64" s="51">
        <v>1879072</v>
      </c>
      <c r="E64" s="51">
        <v>1879072</v>
      </c>
      <c r="F64" s="51">
        <v>0</v>
      </c>
      <c r="G64" s="51">
        <v>0</v>
      </c>
      <c r="H64" s="51">
        <v>0</v>
      </c>
      <c r="I64" s="51">
        <v>2033702.5835199999</v>
      </c>
      <c r="J64" s="51">
        <v>2033702.5835199999</v>
      </c>
      <c r="K64" s="51">
        <v>0</v>
      </c>
      <c r="L64" s="57">
        <v>0</v>
      </c>
      <c r="M64" s="66">
        <v>0</v>
      </c>
      <c r="N64" s="67">
        <f t="shared" si="0"/>
        <v>108.22909305870132</v>
      </c>
      <c r="O64" s="67">
        <f t="shared" si="1"/>
        <v>108.22909305870132</v>
      </c>
      <c r="P64" s="67"/>
      <c r="Q64" s="67"/>
      <c r="R64" s="67"/>
    </row>
    <row r="65" spans="1:18" s="45" customFormat="1" ht="33.75">
      <c r="A65" s="59" t="s">
        <v>734</v>
      </c>
      <c r="B65" s="48" t="s">
        <v>166</v>
      </c>
      <c r="C65" s="48" t="s">
        <v>735</v>
      </c>
      <c r="D65" s="51">
        <v>20928</v>
      </c>
      <c r="E65" s="51">
        <v>20928</v>
      </c>
      <c r="F65" s="51">
        <v>0</v>
      </c>
      <c r="G65" s="51">
        <v>0</v>
      </c>
      <c r="H65" s="51">
        <v>0</v>
      </c>
      <c r="I65" s="51">
        <v>6280.6450700000005</v>
      </c>
      <c r="J65" s="51">
        <v>6280.6450700000005</v>
      </c>
      <c r="K65" s="51">
        <v>0</v>
      </c>
      <c r="L65" s="57">
        <v>0</v>
      </c>
      <c r="M65" s="66">
        <v>0</v>
      </c>
      <c r="N65" s="67">
        <f t="shared" si="0"/>
        <v>30.01072758983181</v>
      </c>
      <c r="O65" s="67">
        <f t="shared" si="1"/>
        <v>30.01072758983181</v>
      </c>
      <c r="P65" s="67"/>
      <c r="Q65" s="67"/>
      <c r="R65" s="67"/>
    </row>
    <row r="66" spans="1:18" s="45" customFormat="1" ht="12.75">
      <c r="A66" s="59" t="s">
        <v>736</v>
      </c>
      <c r="B66" s="48" t="s">
        <v>166</v>
      </c>
      <c r="C66" s="48" t="s">
        <v>737</v>
      </c>
      <c r="D66" s="51">
        <v>524399.96571</v>
      </c>
      <c r="E66" s="51">
        <v>170500</v>
      </c>
      <c r="F66" s="51">
        <v>208240</v>
      </c>
      <c r="G66" s="51">
        <v>0</v>
      </c>
      <c r="H66" s="51">
        <v>145659.96571000002</v>
      </c>
      <c r="I66" s="51">
        <v>481766.66699</v>
      </c>
      <c r="J66" s="51">
        <v>168390.25532</v>
      </c>
      <c r="K66" s="51">
        <v>172352.85953</v>
      </c>
      <c r="L66" s="57">
        <v>0</v>
      </c>
      <c r="M66" s="66">
        <v>141023.55213999999</v>
      </c>
      <c r="N66" s="67">
        <f t="shared" si="0"/>
        <v>91.87007980401418</v>
      </c>
      <c r="O66" s="67">
        <f t="shared" si="1"/>
        <v>98.76261309090908</v>
      </c>
      <c r="P66" s="67">
        <f>K66/F66*100</f>
        <v>82.7664519448713</v>
      </c>
      <c r="Q66" s="67"/>
      <c r="R66" s="67">
        <f>M66/H66*100</f>
        <v>96.81696096288334</v>
      </c>
    </row>
    <row r="67" spans="1:18" s="45" customFormat="1" ht="12.75">
      <c r="A67" s="59" t="s">
        <v>738</v>
      </c>
      <c r="B67" s="48" t="s">
        <v>166</v>
      </c>
      <c r="C67" s="48" t="s">
        <v>739</v>
      </c>
      <c r="D67" s="51">
        <v>170500</v>
      </c>
      <c r="E67" s="51">
        <v>170500</v>
      </c>
      <c r="F67" s="51">
        <v>0</v>
      </c>
      <c r="G67" s="51">
        <v>0</v>
      </c>
      <c r="H67" s="51">
        <v>0</v>
      </c>
      <c r="I67" s="51">
        <v>168390.25532</v>
      </c>
      <c r="J67" s="51">
        <v>168390.25532</v>
      </c>
      <c r="K67" s="51">
        <v>0</v>
      </c>
      <c r="L67" s="57">
        <v>0</v>
      </c>
      <c r="M67" s="66">
        <v>0</v>
      </c>
      <c r="N67" s="67">
        <f t="shared" si="0"/>
        <v>98.76261309090908</v>
      </c>
      <c r="O67" s="67">
        <f t="shared" si="1"/>
        <v>98.76261309090908</v>
      </c>
      <c r="P67" s="67"/>
      <c r="Q67" s="67"/>
      <c r="R67" s="67"/>
    </row>
    <row r="68" spans="1:18" s="45" customFormat="1" ht="22.5">
      <c r="A68" s="59" t="s">
        <v>740</v>
      </c>
      <c r="B68" s="48" t="s">
        <v>166</v>
      </c>
      <c r="C68" s="48" t="s">
        <v>741</v>
      </c>
      <c r="D68" s="51">
        <v>353899.96570999996</v>
      </c>
      <c r="E68" s="51">
        <v>0</v>
      </c>
      <c r="F68" s="51">
        <v>208240</v>
      </c>
      <c r="G68" s="51">
        <v>0</v>
      </c>
      <c r="H68" s="51">
        <v>145659.96571000002</v>
      </c>
      <c r="I68" s="51">
        <v>313376.41167</v>
      </c>
      <c r="J68" s="51">
        <v>0</v>
      </c>
      <c r="K68" s="51">
        <v>172352.85953</v>
      </c>
      <c r="L68" s="57">
        <v>0</v>
      </c>
      <c r="M68" s="66">
        <v>141023.55213999999</v>
      </c>
      <c r="N68" s="67">
        <f t="shared" si="0"/>
        <v>88.54943261757572</v>
      </c>
      <c r="O68" s="67"/>
      <c r="P68" s="67">
        <f>K68/F68*100</f>
        <v>82.7664519448713</v>
      </c>
      <c r="Q68" s="67"/>
      <c r="R68" s="67">
        <f>M68/H68*100</f>
        <v>96.81696096288334</v>
      </c>
    </row>
    <row r="69" spans="1:18" s="45" customFormat="1" ht="12.75">
      <c r="A69" s="59" t="s">
        <v>742</v>
      </c>
      <c r="B69" s="48" t="s">
        <v>166</v>
      </c>
      <c r="C69" s="48" t="s">
        <v>743</v>
      </c>
      <c r="D69" s="51">
        <v>180000</v>
      </c>
      <c r="E69" s="51">
        <v>180000</v>
      </c>
      <c r="F69" s="51">
        <v>0</v>
      </c>
      <c r="G69" s="51">
        <v>0</v>
      </c>
      <c r="H69" s="51">
        <v>0</v>
      </c>
      <c r="I69" s="51">
        <v>109886.67195999999</v>
      </c>
      <c r="J69" s="51">
        <v>109886.67195999999</v>
      </c>
      <c r="K69" s="51">
        <v>0</v>
      </c>
      <c r="L69" s="57">
        <v>0</v>
      </c>
      <c r="M69" s="66">
        <v>0</v>
      </c>
      <c r="N69" s="67">
        <f t="shared" si="0"/>
        <v>61.04815108888888</v>
      </c>
      <c r="O69" s="67">
        <f t="shared" si="1"/>
        <v>61.04815108888888</v>
      </c>
      <c r="P69" s="67"/>
      <c r="Q69" s="67"/>
      <c r="R69" s="67"/>
    </row>
    <row r="70" spans="1:18" s="45" customFormat="1" ht="12.75">
      <c r="A70" s="59" t="s">
        <v>744</v>
      </c>
      <c r="B70" s="48" t="s">
        <v>166</v>
      </c>
      <c r="C70" s="48" t="s">
        <v>745</v>
      </c>
      <c r="D70" s="51">
        <v>1212388.78133</v>
      </c>
      <c r="E70" s="51">
        <v>0</v>
      </c>
      <c r="F70" s="51">
        <v>838311</v>
      </c>
      <c r="G70" s="51">
        <v>0</v>
      </c>
      <c r="H70" s="51">
        <v>374077.78132999997</v>
      </c>
      <c r="I70" s="51">
        <v>1258868.4021700001</v>
      </c>
      <c r="J70" s="51">
        <v>0</v>
      </c>
      <c r="K70" s="51">
        <v>884652.55643</v>
      </c>
      <c r="L70" s="57">
        <v>-0.60741</v>
      </c>
      <c r="M70" s="66">
        <v>374216.45314999996</v>
      </c>
      <c r="N70" s="67">
        <f t="shared" si="0"/>
        <v>103.83372244578275</v>
      </c>
      <c r="O70" s="67"/>
      <c r="P70" s="67">
        <f>K70/F70*100</f>
        <v>105.52796711840833</v>
      </c>
      <c r="Q70" s="67"/>
      <c r="R70" s="67">
        <f>M70/H70*100</f>
        <v>100.0370703171696</v>
      </c>
    </row>
    <row r="71" spans="1:18" s="45" customFormat="1" ht="56.25">
      <c r="A71" s="59" t="s">
        <v>746</v>
      </c>
      <c r="B71" s="48" t="s">
        <v>166</v>
      </c>
      <c r="C71" s="48" t="s">
        <v>747</v>
      </c>
      <c r="D71" s="51">
        <v>131319.07565</v>
      </c>
      <c r="E71" s="51">
        <v>0</v>
      </c>
      <c r="F71" s="51">
        <v>38199</v>
      </c>
      <c r="G71" s="51">
        <v>0</v>
      </c>
      <c r="H71" s="51">
        <v>93120.07565</v>
      </c>
      <c r="I71" s="51">
        <v>154751.75269</v>
      </c>
      <c r="J71" s="51">
        <v>0</v>
      </c>
      <c r="K71" s="51">
        <v>62796.241409999995</v>
      </c>
      <c r="L71" s="57">
        <v>0</v>
      </c>
      <c r="M71" s="66">
        <v>91955.51128</v>
      </c>
      <c r="N71" s="67">
        <f t="shared" si="0"/>
        <v>117.8440770497458</v>
      </c>
      <c r="O71" s="67"/>
      <c r="P71" s="67">
        <f>K71/F71*100</f>
        <v>164.39236998350742</v>
      </c>
      <c r="Q71" s="67"/>
      <c r="R71" s="67">
        <f>M71/H71*100</f>
        <v>98.74939494854245</v>
      </c>
    </row>
    <row r="72" spans="1:18" s="45" customFormat="1" ht="90">
      <c r="A72" s="59" t="s">
        <v>748</v>
      </c>
      <c r="B72" s="48" t="s">
        <v>166</v>
      </c>
      <c r="C72" s="48" t="s">
        <v>749</v>
      </c>
      <c r="D72" s="51">
        <v>38199</v>
      </c>
      <c r="E72" s="51">
        <v>0</v>
      </c>
      <c r="F72" s="51">
        <v>38199</v>
      </c>
      <c r="G72" s="51">
        <v>0</v>
      </c>
      <c r="H72" s="51">
        <v>0</v>
      </c>
      <c r="I72" s="51">
        <v>62796.241409999995</v>
      </c>
      <c r="J72" s="51">
        <v>0</v>
      </c>
      <c r="K72" s="51">
        <v>62796.241409999995</v>
      </c>
      <c r="L72" s="57">
        <v>0</v>
      </c>
      <c r="M72" s="66">
        <v>0</v>
      </c>
      <c r="N72" s="67">
        <f t="shared" si="0"/>
        <v>164.39236998350742</v>
      </c>
      <c r="O72" s="67"/>
      <c r="P72" s="67">
        <f>K72/F72*100</f>
        <v>164.39236998350742</v>
      </c>
      <c r="Q72" s="67"/>
      <c r="R72" s="67"/>
    </row>
    <row r="73" spans="1:18" s="45" customFormat="1" ht="90">
      <c r="A73" s="59" t="s">
        <v>750</v>
      </c>
      <c r="B73" s="48" t="s">
        <v>166</v>
      </c>
      <c r="C73" s="48" t="s">
        <v>751</v>
      </c>
      <c r="D73" s="51">
        <v>93120.07565</v>
      </c>
      <c r="E73" s="51">
        <v>0</v>
      </c>
      <c r="F73" s="51">
        <v>0</v>
      </c>
      <c r="G73" s="51">
        <v>0</v>
      </c>
      <c r="H73" s="51">
        <v>93120.07565</v>
      </c>
      <c r="I73" s="51">
        <v>91955.51128</v>
      </c>
      <c r="J73" s="51">
        <v>0</v>
      </c>
      <c r="K73" s="51">
        <v>0</v>
      </c>
      <c r="L73" s="57">
        <v>0</v>
      </c>
      <c r="M73" s="66">
        <v>91955.51128</v>
      </c>
      <c r="N73" s="67">
        <f t="shared" si="0"/>
        <v>98.74939494854245</v>
      </c>
      <c r="O73" s="67"/>
      <c r="P73" s="67"/>
      <c r="Q73" s="67"/>
      <c r="R73" s="67">
        <f>M73/H73*100</f>
        <v>98.74939494854245</v>
      </c>
    </row>
    <row r="74" spans="1:18" s="45" customFormat="1" ht="56.25">
      <c r="A74" s="59" t="s">
        <v>1870</v>
      </c>
      <c r="B74" s="48" t="s">
        <v>166</v>
      </c>
      <c r="C74" s="48" t="s">
        <v>1871</v>
      </c>
      <c r="D74" s="51">
        <v>1081069.7056800001</v>
      </c>
      <c r="E74" s="51">
        <v>0</v>
      </c>
      <c r="F74" s="51">
        <v>800112</v>
      </c>
      <c r="G74" s="51">
        <v>0</v>
      </c>
      <c r="H74" s="51">
        <v>280957.70568</v>
      </c>
      <c r="I74" s="51">
        <v>1104116.64948</v>
      </c>
      <c r="J74" s="51">
        <v>0</v>
      </c>
      <c r="K74" s="51">
        <v>821856.31502</v>
      </c>
      <c r="L74" s="57">
        <v>-0.60741</v>
      </c>
      <c r="M74" s="66">
        <v>282260.94187</v>
      </c>
      <c r="N74" s="67">
        <f t="shared" si="0"/>
        <v>102.13186473350515</v>
      </c>
      <c r="O74" s="67"/>
      <c r="P74" s="67">
        <f>K74/F74*100</f>
        <v>102.71765890525326</v>
      </c>
      <c r="Q74" s="67"/>
      <c r="R74" s="67">
        <f>M74/H74*100</f>
        <v>100.4638549374703</v>
      </c>
    </row>
    <row r="75" spans="1:18" s="45" customFormat="1" ht="90">
      <c r="A75" s="59" t="s">
        <v>1872</v>
      </c>
      <c r="B75" s="48" t="s">
        <v>166</v>
      </c>
      <c r="C75" s="48" t="s">
        <v>1873</v>
      </c>
      <c r="D75" s="51">
        <v>800112</v>
      </c>
      <c r="E75" s="51">
        <v>0</v>
      </c>
      <c r="F75" s="51">
        <v>800112</v>
      </c>
      <c r="G75" s="51">
        <v>0</v>
      </c>
      <c r="H75" s="51">
        <v>0</v>
      </c>
      <c r="I75" s="51">
        <v>821856.31502</v>
      </c>
      <c r="J75" s="51">
        <v>0</v>
      </c>
      <c r="K75" s="51">
        <v>821856.31502</v>
      </c>
      <c r="L75" s="57">
        <v>0</v>
      </c>
      <c r="M75" s="66">
        <v>0</v>
      </c>
      <c r="N75" s="67">
        <f t="shared" si="0"/>
        <v>102.71765890525326</v>
      </c>
      <c r="O75" s="67"/>
      <c r="P75" s="67">
        <f>K75/F75*100</f>
        <v>102.71765890525326</v>
      </c>
      <c r="Q75" s="67"/>
      <c r="R75" s="67"/>
    </row>
    <row r="76" spans="1:18" s="45" customFormat="1" ht="90">
      <c r="A76" s="59" t="s">
        <v>1874</v>
      </c>
      <c r="B76" s="48" t="s">
        <v>166</v>
      </c>
      <c r="C76" s="48" t="s">
        <v>1875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-0.60741</v>
      </c>
      <c r="J76" s="51">
        <v>0</v>
      </c>
      <c r="K76" s="51">
        <v>0</v>
      </c>
      <c r="L76" s="57">
        <v>-0.60741</v>
      </c>
      <c r="M76" s="66">
        <v>0</v>
      </c>
      <c r="N76" s="67"/>
      <c r="O76" s="67"/>
      <c r="P76" s="67"/>
      <c r="Q76" s="67"/>
      <c r="R76" s="67"/>
    </row>
    <row r="77" spans="1:18" s="45" customFormat="1" ht="90">
      <c r="A77" s="59" t="s">
        <v>1876</v>
      </c>
      <c r="B77" s="48" t="s">
        <v>166</v>
      </c>
      <c r="C77" s="48" t="s">
        <v>1877</v>
      </c>
      <c r="D77" s="51">
        <v>280957.70568</v>
      </c>
      <c r="E77" s="51">
        <v>0</v>
      </c>
      <c r="F77" s="51">
        <v>0</v>
      </c>
      <c r="G77" s="51">
        <v>0</v>
      </c>
      <c r="H77" s="51">
        <v>280957.70568</v>
      </c>
      <c r="I77" s="51">
        <v>282260.94187</v>
      </c>
      <c r="J77" s="51">
        <v>0</v>
      </c>
      <c r="K77" s="51">
        <v>0</v>
      </c>
      <c r="L77" s="57">
        <v>0</v>
      </c>
      <c r="M77" s="66">
        <v>282260.94187</v>
      </c>
      <c r="N77" s="67">
        <f t="shared" si="0"/>
        <v>100.4638549374703</v>
      </c>
      <c r="O77" s="67"/>
      <c r="P77" s="67"/>
      <c r="Q77" s="67"/>
      <c r="R77" s="67">
        <f>M77/H77*100</f>
        <v>100.4638549374703</v>
      </c>
    </row>
    <row r="78" spans="1:18" s="45" customFormat="1" ht="33.75">
      <c r="A78" s="59" t="s">
        <v>1878</v>
      </c>
      <c r="B78" s="48" t="s">
        <v>166</v>
      </c>
      <c r="C78" s="48" t="s">
        <v>1879</v>
      </c>
      <c r="D78" s="51">
        <v>44900</v>
      </c>
      <c r="E78" s="51">
        <v>44900</v>
      </c>
      <c r="F78" s="51">
        <v>0</v>
      </c>
      <c r="G78" s="51">
        <v>0</v>
      </c>
      <c r="H78" s="51">
        <v>0</v>
      </c>
      <c r="I78" s="51">
        <v>31617.6077</v>
      </c>
      <c r="J78" s="51">
        <v>31617.6077</v>
      </c>
      <c r="K78" s="51">
        <v>0</v>
      </c>
      <c r="L78" s="57">
        <v>0</v>
      </c>
      <c r="M78" s="66">
        <v>0</v>
      </c>
      <c r="N78" s="67">
        <f t="shared" si="0"/>
        <v>70.41783452115813</v>
      </c>
      <c r="O78" s="67">
        <f t="shared" si="1"/>
        <v>70.41783452115813</v>
      </c>
      <c r="P78" s="67"/>
      <c r="Q78" s="67"/>
      <c r="R78" s="67"/>
    </row>
    <row r="79" spans="1:18" s="45" customFormat="1" ht="17.25" customHeight="1">
      <c r="A79" s="59" t="s">
        <v>1880</v>
      </c>
      <c r="B79" s="48" t="s">
        <v>166</v>
      </c>
      <c r="C79" s="48" t="s">
        <v>1881</v>
      </c>
      <c r="D79" s="51">
        <v>44044</v>
      </c>
      <c r="E79" s="51">
        <v>44044</v>
      </c>
      <c r="F79" s="51">
        <v>0</v>
      </c>
      <c r="G79" s="51">
        <v>0</v>
      </c>
      <c r="H79" s="51">
        <v>0</v>
      </c>
      <c r="I79" s="51">
        <v>30621.8027</v>
      </c>
      <c r="J79" s="51">
        <v>30621.8027</v>
      </c>
      <c r="K79" s="51">
        <v>0</v>
      </c>
      <c r="L79" s="57">
        <v>0</v>
      </c>
      <c r="M79" s="66">
        <v>0</v>
      </c>
      <c r="N79" s="67">
        <f t="shared" si="0"/>
        <v>69.52548065570792</v>
      </c>
      <c r="O79" s="67">
        <f t="shared" si="1"/>
        <v>69.52548065570792</v>
      </c>
      <c r="P79" s="67"/>
      <c r="Q79" s="67"/>
      <c r="R79" s="67"/>
    </row>
    <row r="80" spans="1:18" s="45" customFormat="1" ht="33.75">
      <c r="A80" s="59" t="s">
        <v>1882</v>
      </c>
      <c r="B80" s="48" t="s">
        <v>166</v>
      </c>
      <c r="C80" s="48" t="s">
        <v>1883</v>
      </c>
      <c r="D80" s="51">
        <v>40864</v>
      </c>
      <c r="E80" s="51">
        <v>40864</v>
      </c>
      <c r="F80" s="51">
        <v>0</v>
      </c>
      <c r="G80" s="51">
        <v>0</v>
      </c>
      <c r="H80" s="51">
        <v>0</v>
      </c>
      <c r="I80" s="51">
        <v>31108.92915</v>
      </c>
      <c r="J80" s="51">
        <v>31108.92915</v>
      </c>
      <c r="K80" s="51">
        <v>0</v>
      </c>
      <c r="L80" s="57">
        <v>0</v>
      </c>
      <c r="M80" s="66">
        <v>0</v>
      </c>
      <c r="N80" s="67">
        <f t="shared" si="0"/>
        <v>76.12795896143305</v>
      </c>
      <c r="O80" s="67">
        <f t="shared" si="1"/>
        <v>76.12795896143305</v>
      </c>
      <c r="P80" s="67"/>
      <c r="Q80" s="67"/>
      <c r="R80" s="67"/>
    </row>
    <row r="81" spans="1:18" s="45" customFormat="1" ht="36.75" customHeight="1">
      <c r="A81" s="59" t="s">
        <v>1884</v>
      </c>
      <c r="B81" s="48" t="s">
        <v>166</v>
      </c>
      <c r="C81" s="48" t="s">
        <v>1885</v>
      </c>
      <c r="D81" s="51">
        <v>3180</v>
      </c>
      <c r="E81" s="51">
        <v>3180</v>
      </c>
      <c r="F81" s="51">
        <v>0</v>
      </c>
      <c r="G81" s="51">
        <v>0</v>
      </c>
      <c r="H81" s="51">
        <v>0</v>
      </c>
      <c r="I81" s="51">
        <v>-487.12645000000003</v>
      </c>
      <c r="J81" s="51">
        <v>-487.12645000000003</v>
      </c>
      <c r="K81" s="51">
        <v>0</v>
      </c>
      <c r="L81" s="57">
        <v>0</v>
      </c>
      <c r="M81" s="66">
        <v>0</v>
      </c>
      <c r="N81" s="67">
        <f aca="true" t="shared" si="4" ref="N81:N143">I81/D81*100</f>
        <v>-15.318441823899374</v>
      </c>
      <c r="O81" s="67">
        <f aca="true" t="shared" si="5" ref="O81:O143">J81/E81*100</f>
        <v>-15.318441823899374</v>
      </c>
      <c r="P81" s="67"/>
      <c r="Q81" s="67"/>
      <c r="R81" s="67"/>
    </row>
    <row r="82" spans="1:18" s="45" customFormat="1" ht="45">
      <c r="A82" s="59" t="s">
        <v>1886</v>
      </c>
      <c r="B82" s="48" t="s">
        <v>166</v>
      </c>
      <c r="C82" s="48" t="s">
        <v>1887</v>
      </c>
      <c r="D82" s="51">
        <v>856</v>
      </c>
      <c r="E82" s="51">
        <v>856</v>
      </c>
      <c r="F82" s="51">
        <v>0</v>
      </c>
      <c r="G82" s="51">
        <v>0</v>
      </c>
      <c r="H82" s="51">
        <v>0</v>
      </c>
      <c r="I82" s="51">
        <v>995.805</v>
      </c>
      <c r="J82" s="51">
        <v>995.805</v>
      </c>
      <c r="K82" s="51">
        <v>0</v>
      </c>
      <c r="L82" s="57">
        <v>0</v>
      </c>
      <c r="M82" s="66">
        <v>0</v>
      </c>
      <c r="N82" s="67">
        <f t="shared" si="4"/>
        <v>116.3323598130841</v>
      </c>
      <c r="O82" s="67">
        <f t="shared" si="5"/>
        <v>116.3323598130841</v>
      </c>
      <c r="P82" s="67"/>
      <c r="Q82" s="67"/>
      <c r="R82" s="67"/>
    </row>
    <row r="83" spans="1:18" s="45" customFormat="1" ht="22.5">
      <c r="A83" s="59" t="s">
        <v>1888</v>
      </c>
      <c r="B83" s="48" t="s">
        <v>166</v>
      </c>
      <c r="C83" s="48" t="s">
        <v>1889</v>
      </c>
      <c r="D83" s="51">
        <v>856</v>
      </c>
      <c r="E83" s="51">
        <v>856</v>
      </c>
      <c r="F83" s="51">
        <v>0</v>
      </c>
      <c r="G83" s="51">
        <v>0</v>
      </c>
      <c r="H83" s="51">
        <v>0</v>
      </c>
      <c r="I83" s="51">
        <v>995.805</v>
      </c>
      <c r="J83" s="51">
        <v>995.805</v>
      </c>
      <c r="K83" s="51">
        <v>0</v>
      </c>
      <c r="L83" s="57">
        <v>0</v>
      </c>
      <c r="M83" s="66">
        <v>0</v>
      </c>
      <c r="N83" s="67">
        <f t="shared" si="4"/>
        <v>116.3323598130841</v>
      </c>
      <c r="O83" s="67">
        <f t="shared" si="5"/>
        <v>116.3323598130841</v>
      </c>
      <c r="P83" s="67"/>
      <c r="Q83" s="67"/>
      <c r="R83" s="67"/>
    </row>
    <row r="84" spans="1:18" s="45" customFormat="1" ht="12.75">
      <c r="A84" s="59" t="s">
        <v>1890</v>
      </c>
      <c r="B84" s="48" t="s">
        <v>166</v>
      </c>
      <c r="C84" s="48" t="s">
        <v>1891</v>
      </c>
      <c r="D84" s="51">
        <v>134845.43206999998</v>
      </c>
      <c r="E84" s="51">
        <v>371</v>
      </c>
      <c r="F84" s="51">
        <v>75158</v>
      </c>
      <c r="G84" s="51">
        <v>56778.434740000004</v>
      </c>
      <c r="H84" s="51">
        <v>2537.99733</v>
      </c>
      <c r="I84" s="51">
        <v>137383.12425</v>
      </c>
      <c r="J84" s="51">
        <v>433.47148</v>
      </c>
      <c r="K84" s="51">
        <v>76844.40483</v>
      </c>
      <c r="L84" s="57">
        <v>57555.07134</v>
      </c>
      <c r="M84" s="66">
        <v>2550.1766000000002</v>
      </c>
      <c r="N84" s="67">
        <f t="shared" si="4"/>
        <v>101.88192669269114</v>
      </c>
      <c r="O84" s="67">
        <f t="shared" si="5"/>
        <v>116.83867385444744</v>
      </c>
      <c r="P84" s="67">
        <f>K84/F84*100</f>
        <v>102.24381280768515</v>
      </c>
      <c r="Q84" s="67">
        <f>L84/G84*100</f>
        <v>101.36783728462466</v>
      </c>
      <c r="R84" s="67">
        <f>M84/H84*100</f>
        <v>100.47987717938223</v>
      </c>
    </row>
    <row r="85" spans="1:18" s="45" customFormat="1" ht="61.5" customHeight="1">
      <c r="A85" s="59" t="s">
        <v>1892</v>
      </c>
      <c r="B85" s="48" t="s">
        <v>166</v>
      </c>
      <c r="C85" s="48" t="s">
        <v>1893</v>
      </c>
      <c r="D85" s="51">
        <v>6</v>
      </c>
      <c r="E85" s="51">
        <v>6</v>
      </c>
      <c r="F85" s="51">
        <v>0</v>
      </c>
      <c r="G85" s="51">
        <v>0</v>
      </c>
      <c r="H85" s="51">
        <v>0</v>
      </c>
      <c r="I85" s="51">
        <v>12.22148</v>
      </c>
      <c r="J85" s="51">
        <v>12.22148</v>
      </c>
      <c r="K85" s="51">
        <v>0</v>
      </c>
      <c r="L85" s="57">
        <v>0</v>
      </c>
      <c r="M85" s="66">
        <v>0</v>
      </c>
      <c r="N85" s="67">
        <f t="shared" si="4"/>
        <v>203.69133333333332</v>
      </c>
      <c r="O85" s="67">
        <f t="shared" si="5"/>
        <v>203.69133333333332</v>
      </c>
      <c r="P85" s="67"/>
      <c r="Q85" s="67"/>
      <c r="R85" s="67"/>
    </row>
    <row r="86" spans="1:18" s="45" customFormat="1" ht="45">
      <c r="A86" s="59" t="s">
        <v>1894</v>
      </c>
      <c r="B86" s="48" t="s">
        <v>166</v>
      </c>
      <c r="C86" s="48" t="s">
        <v>1895</v>
      </c>
      <c r="D86" s="51">
        <v>6</v>
      </c>
      <c r="E86" s="51">
        <v>6</v>
      </c>
      <c r="F86" s="51">
        <v>0</v>
      </c>
      <c r="G86" s="51">
        <v>0</v>
      </c>
      <c r="H86" s="51">
        <v>0</v>
      </c>
      <c r="I86" s="51">
        <v>12.22148</v>
      </c>
      <c r="J86" s="51">
        <v>12.22148</v>
      </c>
      <c r="K86" s="51">
        <v>0</v>
      </c>
      <c r="L86" s="57">
        <v>0</v>
      </c>
      <c r="M86" s="66">
        <v>0</v>
      </c>
      <c r="N86" s="67">
        <f t="shared" si="4"/>
        <v>203.69133333333332</v>
      </c>
      <c r="O86" s="67">
        <f t="shared" si="5"/>
        <v>203.69133333333332</v>
      </c>
      <c r="P86" s="67"/>
      <c r="Q86" s="67"/>
      <c r="R86" s="67"/>
    </row>
    <row r="87" spans="1:18" s="45" customFormat="1" ht="33.75">
      <c r="A87" s="59" t="s">
        <v>1896</v>
      </c>
      <c r="B87" s="48" t="s">
        <v>166</v>
      </c>
      <c r="C87" s="48" t="s">
        <v>1897</v>
      </c>
      <c r="D87" s="51">
        <v>55961.95474</v>
      </c>
      <c r="E87" s="51">
        <v>0</v>
      </c>
      <c r="F87" s="51">
        <v>36432</v>
      </c>
      <c r="G87" s="51">
        <v>19529.954739999997</v>
      </c>
      <c r="H87" s="51">
        <v>0</v>
      </c>
      <c r="I87" s="51">
        <v>59411.22613</v>
      </c>
      <c r="J87" s="51">
        <v>0</v>
      </c>
      <c r="K87" s="51">
        <v>39002.5639</v>
      </c>
      <c r="L87" s="57">
        <v>20408.66223</v>
      </c>
      <c r="M87" s="66">
        <v>0</v>
      </c>
      <c r="N87" s="67">
        <f t="shared" si="4"/>
        <v>106.16360062121733</v>
      </c>
      <c r="O87" s="67"/>
      <c r="P87" s="67">
        <f>K87/F87*100</f>
        <v>107.05578584760651</v>
      </c>
      <c r="Q87" s="67">
        <f>L87/G87*100</f>
        <v>104.4992807290039</v>
      </c>
      <c r="R87" s="67"/>
    </row>
    <row r="88" spans="1:18" s="45" customFormat="1" ht="56.25">
      <c r="A88" s="59" t="s">
        <v>1898</v>
      </c>
      <c r="B88" s="48" t="s">
        <v>166</v>
      </c>
      <c r="C88" s="48" t="s">
        <v>1899</v>
      </c>
      <c r="D88" s="51">
        <v>55961.95474</v>
      </c>
      <c r="E88" s="51">
        <v>0</v>
      </c>
      <c r="F88" s="51">
        <v>36432</v>
      </c>
      <c r="G88" s="51">
        <v>19529.954739999997</v>
      </c>
      <c r="H88" s="51">
        <v>0</v>
      </c>
      <c r="I88" s="51">
        <v>59411.22613</v>
      </c>
      <c r="J88" s="51">
        <v>0</v>
      </c>
      <c r="K88" s="51">
        <v>39002.5639</v>
      </c>
      <c r="L88" s="57">
        <v>20408.66223</v>
      </c>
      <c r="M88" s="66">
        <v>0</v>
      </c>
      <c r="N88" s="67">
        <f t="shared" si="4"/>
        <v>106.16360062121733</v>
      </c>
      <c r="O88" s="67"/>
      <c r="P88" s="67">
        <f>K88/F88*100</f>
        <v>107.05578584760651</v>
      </c>
      <c r="Q88" s="67">
        <f>L88/G88*100</f>
        <v>104.4992807290039</v>
      </c>
      <c r="R88" s="67"/>
    </row>
    <row r="89" spans="1:18" s="45" customFormat="1" ht="56.25">
      <c r="A89" s="59" t="s">
        <v>1900</v>
      </c>
      <c r="B89" s="48" t="s">
        <v>166</v>
      </c>
      <c r="C89" s="48" t="s">
        <v>1901</v>
      </c>
      <c r="D89" s="51">
        <v>2537.99733</v>
      </c>
      <c r="E89" s="51">
        <v>0</v>
      </c>
      <c r="F89" s="51">
        <v>0</v>
      </c>
      <c r="G89" s="51">
        <v>0</v>
      </c>
      <c r="H89" s="51">
        <v>2537.99733</v>
      </c>
      <c r="I89" s="51">
        <v>2550.1766000000002</v>
      </c>
      <c r="J89" s="51">
        <v>0</v>
      </c>
      <c r="K89" s="51">
        <v>0</v>
      </c>
      <c r="L89" s="57">
        <v>0</v>
      </c>
      <c r="M89" s="66">
        <v>2550.1766000000002</v>
      </c>
      <c r="N89" s="67">
        <f t="shared" si="4"/>
        <v>100.47987717938223</v>
      </c>
      <c r="O89" s="67"/>
      <c r="P89" s="67"/>
      <c r="Q89" s="67"/>
      <c r="R89" s="67">
        <f>M89/H89*100</f>
        <v>100.47987717938223</v>
      </c>
    </row>
    <row r="90" spans="1:18" s="45" customFormat="1" ht="81.75" customHeight="1">
      <c r="A90" s="59" t="s">
        <v>1902</v>
      </c>
      <c r="B90" s="48" t="s">
        <v>166</v>
      </c>
      <c r="C90" s="48" t="s">
        <v>1903</v>
      </c>
      <c r="D90" s="51">
        <v>2537.99733</v>
      </c>
      <c r="E90" s="51">
        <v>0</v>
      </c>
      <c r="F90" s="51">
        <v>0</v>
      </c>
      <c r="G90" s="51">
        <v>0</v>
      </c>
      <c r="H90" s="51">
        <v>2537.99733</v>
      </c>
      <c r="I90" s="51">
        <v>2550.1766000000002</v>
      </c>
      <c r="J90" s="51">
        <v>0</v>
      </c>
      <c r="K90" s="51">
        <v>0</v>
      </c>
      <c r="L90" s="57">
        <v>0</v>
      </c>
      <c r="M90" s="66">
        <v>2550.1766000000002</v>
      </c>
      <c r="N90" s="67">
        <f t="shared" si="4"/>
        <v>100.47987717938223</v>
      </c>
      <c r="O90" s="67"/>
      <c r="P90" s="67"/>
      <c r="Q90" s="67"/>
      <c r="R90" s="67">
        <f>M90/H90*100</f>
        <v>100.47987717938223</v>
      </c>
    </row>
    <row r="91" spans="1:18" s="45" customFormat="1" ht="45">
      <c r="A91" s="59" t="s">
        <v>1904</v>
      </c>
      <c r="B91" s="48" t="s">
        <v>166</v>
      </c>
      <c r="C91" s="48" t="s">
        <v>1905</v>
      </c>
      <c r="D91" s="51">
        <v>76339.48</v>
      </c>
      <c r="E91" s="51">
        <v>365</v>
      </c>
      <c r="F91" s="51">
        <v>38726</v>
      </c>
      <c r="G91" s="51">
        <v>37248.48</v>
      </c>
      <c r="H91" s="51">
        <v>0</v>
      </c>
      <c r="I91" s="51">
        <v>75409.50004000001</v>
      </c>
      <c r="J91" s="51">
        <v>421.25</v>
      </c>
      <c r="K91" s="51">
        <v>37841.84093</v>
      </c>
      <c r="L91" s="57">
        <v>37146.40911</v>
      </c>
      <c r="M91" s="66">
        <v>0</v>
      </c>
      <c r="N91" s="67">
        <f t="shared" si="4"/>
        <v>98.78178373758901</v>
      </c>
      <c r="O91" s="67">
        <f t="shared" si="5"/>
        <v>115.41095890410959</v>
      </c>
      <c r="P91" s="67">
        <f>K91/F91*100</f>
        <v>97.71688511594277</v>
      </c>
      <c r="Q91" s="67">
        <f>L91/G91*100</f>
        <v>99.72597300614682</v>
      </c>
      <c r="R91" s="67"/>
    </row>
    <row r="92" spans="1:18" s="45" customFormat="1" ht="78.75">
      <c r="A92" s="59" t="s">
        <v>1906</v>
      </c>
      <c r="B92" s="48" t="s">
        <v>166</v>
      </c>
      <c r="C92" s="48" t="s">
        <v>1907</v>
      </c>
      <c r="D92" s="51">
        <v>30</v>
      </c>
      <c r="E92" s="51">
        <v>30</v>
      </c>
      <c r="F92" s="51">
        <v>0</v>
      </c>
      <c r="G92" s="51">
        <v>0</v>
      </c>
      <c r="H92" s="51">
        <v>0</v>
      </c>
      <c r="I92" s="51">
        <v>36.25</v>
      </c>
      <c r="J92" s="51">
        <v>36.25</v>
      </c>
      <c r="K92" s="51">
        <v>0</v>
      </c>
      <c r="L92" s="57">
        <v>0</v>
      </c>
      <c r="M92" s="66">
        <v>0</v>
      </c>
      <c r="N92" s="67">
        <f t="shared" si="4"/>
        <v>120.83333333333333</v>
      </c>
      <c r="O92" s="67">
        <f t="shared" si="5"/>
        <v>120.83333333333333</v>
      </c>
      <c r="P92" s="67"/>
      <c r="Q92" s="67"/>
      <c r="R92" s="67"/>
    </row>
    <row r="93" spans="1:18" s="45" customFormat="1" ht="90">
      <c r="A93" s="59" t="s">
        <v>1908</v>
      </c>
      <c r="B93" s="48" t="s">
        <v>166</v>
      </c>
      <c r="C93" s="48" t="s">
        <v>1909</v>
      </c>
      <c r="D93" s="51">
        <v>30</v>
      </c>
      <c r="E93" s="51">
        <v>30</v>
      </c>
      <c r="F93" s="51">
        <v>0</v>
      </c>
      <c r="G93" s="51">
        <v>0</v>
      </c>
      <c r="H93" s="51">
        <v>0</v>
      </c>
      <c r="I93" s="51">
        <v>36.25</v>
      </c>
      <c r="J93" s="51">
        <v>36.25</v>
      </c>
      <c r="K93" s="51">
        <v>0</v>
      </c>
      <c r="L93" s="57">
        <v>0</v>
      </c>
      <c r="M93" s="66">
        <v>0</v>
      </c>
      <c r="N93" s="67">
        <f t="shared" si="4"/>
        <v>120.83333333333333</v>
      </c>
      <c r="O93" s="67">
        <f t="shared" si="5"/>
        <v>120.83333333333333</v>
      </c>
      <c r="P93" s="67"/>
      <c r="Q93" s="67"/>
      <c r="R93" s="67"/>
    </row>
    <row r="94" spans="1:18" s="45" customFormat="1" ht="101.25">
      <c r="A94" s="59" t="s">
        <v>1910</v>
      </c>
      <c r="B94" s="48" t="s">
        <v>166</v>
      </c>
      <c r="C94" s="48" t="s">
        <v>1911</v>
      </c>
      <c r="D94" s="51">
        <v>140</v>
      </c>
      <c r="E94" s="51">
        <v>140</v>
      </c>
      <c r="F94" s="51">
        <v>0</v>
      </c>
      <c r="G94" s="51">
        <v>0</v>
      </c>
      <c r="H94" s="51">
        <v>0</v>
      </c>
      <c r="I94" s="51">
        <v>124.8</v>
      </c>
      <c r="J94" s="51">
        <v>124.8</v>
      </c>
      <c r="K94" s="51">
        <v>0</v>
      </c>
      <c r="L94" s="57">
        <v>0</v>
      </c>
      <c r="M94" s="66">
        <v>0</v>
      </c>
      <c r="N94" s="67">
        <f t="shared" si="4"/>
        <v>89.14285714285714</v>
      </c>
      <c r="O94" s="67">
        <f t="shared" si="5"/>
        <v>89.14285714285714</v>
      </c>
      <c r="P94" s="67"/>
      <c r="Q94" s="67"/>
      <c r="R94" s="67"/>
    </row>
    <row r="95" spans="1:18" s="45" customFormat="1" ht="45">
      <c r="A95" s="59" t="s">
        <v>1912</v>
      </c>
      <c r="B95" s="48" t="s">
        <v>166</v>
      </c>
      <c r="C95" s="48" t="s">
        <v>1913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1.8</v>
      </c>
      <c r="J95" s="51">
        <v>1.8</v>
      </c>
      <c r="K95" s="51">
        <v>0</v>
      </c>
      <c r="L95" s="57">
        <v>0</v>
      </c>
      <c r="M95" s="66">
        <v>0</v>
      </c>
      <c r="N95" s="67"/>
      <c r="O95" s="67"/>
      <c r="P95" s="67"/>
      <c r="Q95" s="67"/>
      <c r="R95" s="67"/>
    </row>
    <row r="96" spans="1:18" s="45" customFormat="1" ht="94.5" customHeight="1">
      <c r="A96" s="59" t="s">
        <v>752</v>
      </c>
      <c r="B96" s="48" t="s">
        <v>166</v>
      </c>
      <c r="C96" s="48" t="s">
        <v>753</v>
      </c>
      <c r="D96" s="51">
        <v>120</v>
      </c>
      <c r="E96" s="51">
        <v>120</v>
      </c>
      <c r="F96" s="51">
        <v>0</v>
      </c>
      <c r="G96" s="51">
        <v>0</v>
      </c>
      <c r="H96" s="51">
        <v>0</v>
      </c>
      <c r="I96" s="51">
        <v>70.4</v>
      </c>
      <c r="J96" s="51">
        <v>70.4</v>
      </c>
      <c r="K96" s="51">
        <v>0</v>
      </c>
      <c r="L96" s="57">
        <v>0</v>
      </c>
      <c r="M96" s="66">
        <v>0</v>
      </c>
      <c r="N96" s="67">
        <f t="shared" si="4"/>
        <v>58.666666666666664</v>
      </c>
      <c r="O96" s="67">
        <f t="shared" si="5"/>
        <v>58.666666666666664</v>
      </c>
      <c r="P96" s="67"/>
      <c r="Q96" s="67"/>
      <c r="R96" s="67"/>
    </row>
    <row r="97" spans="1:18" s="45" customFormat="1" ht="114.75" customHeight="1">
      <c r="A97" s="59" t="s">
        <v>754</v>
      </c>
      <c r="B97" s="48" t="s">
        <v>166</v>
      </c>
      <c r="C97" s="48" t="s">
        <v>755</v>
      </c>
      <c r="D97" s="51">
        <v>74928.48</v>
      </c>
      <c r="E97" s="51">
        <v>0</v>
      </c>
      <c r="F97" s="51">
        <v>37987</v>
      </c>
      <c r="G97" s="51">
        <v>36941.48</v>
      </c>
      <c r="H97" s="51">
        <v>0</v>
      </c>
      <c r="I97" s="51">
        <v>73856.75004000001</v>
      </c>
      <c r="J97" s="51">
        <v>0</v>
      </c>
      <c r="K97" s="51">
        <v>37024.34093</v>
      </c>
      <c r="L97" s="57">
        <v>36832.40911</v>
      </c>
      <c r="M97" s="66">
        <v>0</v>
      </c>
      <c r="N97" s="67">
        <f t="shared" si="4"/>
        <v>98.5696627503988</v>
      </c>
      <c r="O97" s="67"/>
      <c r="P97" s="67">
        <f>K97/F97*100</f>
        <v>97.46581970147682</v>
      </c>
      <c r="Q97" s="67">
        <f>L97/G97*100</f>
        <v>99.70474683201647</v>
      </c>
      <c r="R97" s="67"/>
    </row>
    <row r="98" spans="1:18" s="45" customFormat="1" ht="33.75">
      <c r="A98" s="59" t="s">
        <v>756</v>
      </c>
      <c r="B98" s="48" t="s">
        <v>166</v>
      </c>
      <c r="C98" s="48" t="s">
        <v>757</v>
      </c>
      <c r="D98" s="51">
        <v>1026</v>
      </c>
      <c r="E98" s="51">
        <v>0</v>
      </c>
      <c r="F98" s="51">
        <v>719</v>
      </c>
      <c r="G98" s="51">
        <v>307</v>
      </c>
      <c r="H98" s="51">
        <v>0</v>
      </c>
      <c r="I98" s="51">
        <v>1113.5</v>
      </c>
      <c r="J98" s="51">
        <v>0</v>
      </c>
      <c r="K98" s="51">
        <v>799.5</v>
      </c>
      <c r="L98" s="57">
        <v>314</v>
      </c>
      <c r="M98" s="66">
        <v>0</v>
      </c>
      <c r="N98" s="67">
        <f t="shared" si="4"/>
        <v>108.52826510721248</v>
      </c>
      <c r="O98" s="67"/>
      <c r="P98" s="67">
        <f>K98/F98*100</f>
        <v>111.1961057023644</v>
      </c>
      <c r="Q98" s="67">
        <f>L98/G98*100</f>
        <v>102.28013029315962</v>
      </c>
      <c r="R98" s="67"/>
    </row>
    <row r="99" spans="1:18" s="45" customFormat="1" ht="78.75">
      <c r="A99" s="59" t="s">
        <v>758</v>
      </c>
      <c r="B99" s="48" t="s">
        <v>166</v>
      </c>
      <c r="C99" s="48" t="s">
        <v>759</v>
      </c>
      <c r="D99" s="51">
        <v>95</v>
      </c>
      <c r="E99" s="51">
        <v>75</v>
      </c>
      <c r="F99" s="51">
        <v>20</v>
      </c>
      <c r="G99" s="51">
        <v>0</v>
      </c>
      <c r="H99" s="51">
        <v>0</v>
      </c>
      <c r="I99" s="51">
        <v>206</v>
      </c>
      <c r="J99" s="51">
        <v>188</v>
      </c>
      <c r="K99" s="51">
        <v>18</v>
      </c>
      <c r="L99" s="57">
        <v>0</v>
      </c>
      <c r="M99" s="66">
        <v>0</v>
      </c>
      <c r="N99" s="67">
        <f t="shared" si="4"/>
        <v>216.8421052631579</v>
      </c>
      <c r="O99" s="67">
        <f t="shared" si="5"/>
        <v>250.66666666666669</v>
      </c>
      <c r="P99" s="67">
        <f>K99/F99*100</f>
        <v>90</v>
      </c>
      <c r="Q99" s="67"/>
      <c r="R99" s="67"/>
    </row>
    <row r="100" spans="1:18" s="45" customFormat="1" ht="117" customHeight="1">
      <c r="A100" s="59" t="s">
        <v>760</v>
      </c>
      <c r="B100" s="48" t="s">
        <v>166</v>
      </c>
      <c r="C100" s="48" t="s">
        <v>761</v>
      </c>
      <c r="D100" s="51">
        <v>75</v>
      </c>
      <c r="E100" s="51">
        <v>75</v>
      </c>
      <c r="F100" s="51">
        <v>0</v>
      </c>
      <c r="G100" s="51">
        <v>0</v>
      </c>
      <c r="H100" s="51">
        <v>0</v>
      </c>
      <c r="I100" s="51">
        <v>188</v>
      </c>
      <c r="J100" s="51">
        <v>188</v>
      </c>
      <c r="K100" s="51">
        <v>0</v>
      </c>
      <c r="L100" s="57">
        <v>0</v>
      </c>
      <c r="M100" s="66">
        <v>0</v>
      </c>
      <c r="N100" s="67">
        <f t="shared" si="4"/>
        <v>250.66666666666669</v>
      </c>
      <c r="O100" s="67">
        <f t="shared" si="5"/>
        <v>250.66666666666669</v>
      </c>
      <c r="P100" s="67"/>
      <c r="Q100" s="67"/>
      <c r="R100" s="67"/>
    </row>
    <row r="101" spans="1:18" s="45" customFormat="1" ht="123.75">
      <c r="A101" s="59" t="s">
        <v>762</v>
      </c>
      <c r="B101" s="48" t="s">
        <v>166</v>
      </c>
      <c r="C101" s="48" t="s">
        <v>763</v>
      </c>
      <c r="D101" s="51">
        <v>20</v>
      </c>
      <c r="E101" s="51">
        <v>0</v>
      </c>
      <c r="F101" s="51">
        <v>20</v>
      </c>
      <c r="G101" s="51">
        <v>0</v>
      </c>
      <c r="H101" s="51">
        <v>0</v>
      </c>
      <c r="I101" s="51">
        <v>18</v>
      </c>
      <c r="J101" s="51">
        <v>0</v>
      </c>
      <c r="K101" s="51">
        <v>18</v>
      </c>
      <c r="L101" s="57">
        <v>0</v>
      </c>
      <c r="M101" s="66">
        <v>0</v>
      </c>
      <c r="N101" s="67">
        <f t="shared" si="4"/>
        <v>90</v>
      </c>
      <c r="O101" s="67"/>
      <c r="P101" s="67">
        <f>K101/F101*100</f>
        <v>90</v>
      </c>
      <c r="Q101" s="67"/>
      <c r="R101" s="67"/>
    </row>
    <row r="102" spans="1:18" s="45" customFormat="1" ht="33.75">
      <c r="A102" s="59" t="s">
        <v>764</v>
      </c>
      <c r="B102" s="48" t="s">
        <v>166</v>
      </c>
      <c r="C102" s="48" t="s">
        <v>765</v>
      </c>
      <c r="D102" s="51">
        <v>26846.505</v>
      </c>
      <c r="E102" s="51">
        <v>19826</v>
      </c>
      <c r="F102" s="51">
        <v>1720</v>
      </c>
      <c r="G102" s="51">
        <v>2557.43024</v>
      </c>
      <c r="H102" s="51">
        <v>2743.07476</v>
      </c>
      <c r="I102" s="51">
        <v>24550.461079999997</v>
      </c>
      <c r="J102" s="51">
        <v>20590.98989</v>
      </c>
      <c r="K102" s="51">
        <v>1550.27004</v>
      </c>
      <c r="L102" s="57">
        <v>558.17241</v>
      </c>
      <c r="M102" s="66">
        <v>1851.02874</v>
      </c>
      <c r="N102" s="67">
        <f t="shared" si="4"/>
        <v>91.44751273955399</v>
      </c>
      <c r="O102" s="67">
        <f t="shared" si="5"/>
        <v>103.85851856148491</v>
      </c>
      <c r="P102" s="67">
        <f>K102/F102*100</f>
        <v>90.13197906976744</v>
      </c>
      <c r="Q102" s="67">
        <f>L102/G102*100</f>
        <v>21.825518493908167</v>
      </c>
      <c r="R102" s="67">
        <f>M102/H102*100</f>
        <v>67.48006897194446</v>
      </c>
    </row>
    <row r="103" spans="1:18" s="45" customFormat="1" ht="33.75">
      <c r="A103" s="59" t="s">
        <v>766</v>
      </c>
      <c r="B103" s="48" t="s">
        <v>166</v>
      </c>
      <c r="C103" s="48" t="s">
        <v>767</v>
      </c>
      <c r="D103" s="51">
        <v>1749.4436799999999</v>
      </c>
      <c r="E103" s="51">
        <v>0</v>
      </c>
      <c r="F103" s="51">
        <v>775</v>
      </c>
      <c r="G103" s="51">
        <v>974.4436800000001</v>
      </c>
      <c r="H103" s="51">
        <v>0</v>
      </c>
      <c r="I103" s="51">
        <v>-1219.35189</v>
      </c>
      <c r="J103" s="51">
        <v>0</v>
      </c>
      <c r="K103" s="51">
        <v>-69.98673</v>
      </c>
      <c r="L103" s="57">
        <v>-1149.3651599999998</v>
      </c>
      <c r="M103" s="66">
        <v>0</v>
      </c>
      <c r="N103" s="67">
        <f t="shared" si="4"/>
        <v>-69.69940809983663</v>
      </c>
      <c r="O103" s="67"/>
      <c r="P103" s="67">
        <f>K103/F103*100</f>
        <v>-9.030545806451611</v>
      </c>
      <c r="Q103" s="67">
        <f>L103/G103*100</f>
        <v>-117.95090712682335</v>
      </c>
      <c r="R103" s="67"/>
    </row>
    <row r="104" spans="1:18" s="45" customFormat="1" ht="45">
      <c r="A104" s="59" t="s">
        <v>768</v>
      </c>
      <c r="B104" s="48" t="s">
        <v>166</v>
      </c>
      <c r="C104" s="48" t="s">
        <v>769</v>
      </c>
      <c r="D104" s="51">
        <v>775</v>
      </c>
      <c r="E104" s="51">
        <v>0</v>
      </c>
      <c r="F104" s="51">
        <v>775</v>
      </c>
      <c r="G104" s="51">
        <v>0</v>
      </c>
      <c r="H104" s="51">
        <v>0</v>
      </c>
      <c r="I104" s="51">
        <v>-69.98673</v>
      </c>
      <c r="J104" s="51">
        <v>0</v>
      </c>
      <c r="K104" s="51">
        <v>-69.98673</v>
      </c>
      <c r="L104" s="57">
        <v>0</v>
      </c>
      <c r="M104" s="66">
        <v>0</v>
      </c>
      <c r="N104" s="67">
        <f t="shared" si="4"/>
        <v>-9.030545806451611</v>
      </c>
      <c r="O104" s="67"/>
      <c r="P104" s="67">
        <f>K104/F104*100</f>
        <v>-9.030545806451611</v>
      </c>
      <c r="Q104" s="67"/>
      <c r="R104" s="67"/>
    </row>
    <row r="105" spans="1:18" s="45" customFormat="1" ht="56.25">
      <c r="A105" s="59" t="s">
        <v>770</v>
      </c>
      <c r="B105" s="48" t="s">
        <v>166</v>
      </c>
      <c r="C105" s="48" t="s">
        <v>771</v>
      </c>
      <c r="D105" s="51">
        <v>974.4436800000001</v>
      </c>
      <c r="E105" s="51">
        <v>0</v>
      </c>
      <c r="F105" s="51">
        <v>0</v>
      </c>
      <c r="G105" s="51">
        <v>974.4436800000001</v>
      </c>
      <c r="H105" s="51">
        <v>0</v>
      </c>
      <c r="I105" s="51">
        <v>-1149.3651599999998</v>
      </c>
      <c r="J105" s="51">
        <v>0</v>
      </c>
      <c r="K105" s="51">
        <v>0</v>
      </c>
      <c r="L105" s="57">
        <v>-1149.3651599999998</v>
      </c>
      <c r="M105" s="66">
        <v>0</v>
      </c>
      <c r="N105" s="67">
        <f t="shared" si="4"/>
        <v>-117.95090712682335</v>
      </c>
      <c r="O105" s="67"/>
      <c r="P105" s="67"/>
      <c r="Q105" s="67">
        <f>L105/G105*100</f>
        <v>-117.95090712682335</v>
      </c>
      <c r="R105" s="67"/>
    </row>
    <row r="106" spans="1:18" s="45" customFormat="1" ht="22.5">
      <c r="A106" s="59" t="s">
        <v>772</v>
      </c>
      <c r="B106" s="48" t="s">
        <v>166</v>
      </c>
      <c r="C106" s="48" t="s">
        <v>773</v>
      </c>
      <c r="D106" s="51">
        <v>630</v>
      </c>
      <c r="E106" s="51">
        <v>630</v>
      </c>
      <c r="F106" s="51">
        <v>0</v>
      </c>
      <c r="G106" s="51">
        <v>0</v>
      </c>
      <c r="H106" s="51">
        <v>0</v>
      </c>
      <c r="I106" s="51">
        <v>404.40058</v>
      </c>
      <c r="J106" s="51">
        <v>404.40058</v>
      </c>
      <c r="K106" s="51">
        <v>0</v>
      </c>
      <c r="L106" s="57">
        <v>0</v>
      </c>
      <c r="M106" s="66">
        <v>0</v>
      </c>
      <c r="N106" s="67">
        <f t="shared" si="4"/>
        <v>64.19056825396825</v>
      </c>
      <c r="O106" s="67">
        <f t="shared" si="5"/>
        <v>64.19056825396825</v>
      </c>
      <c r="P106" s="67"/>
      <c r="Q106" s="67"/>
      <c r="R106" s="67"/>
    </row>
    <row r="107" spans="1:18" s="45" customFormat="1" ht="22.5">
      <c r="A107" s="59" t="s">
        <v>774</v>
      </c>
      <c r="B107" s="48" t="s">
        <v>166</v>
      </c>
      <c r="C107" s="48" t="s">
        <v>775</v>
      </c>
      <c r="D107" s="51">
        <v>1</v>
      </c>
      <c r="E107" s="51">
        <v>1</v>
      </c>
      <c r="F107" s="51">
        <v>0</v>
      </c>
      <c r="G107" s="51">
        <v>0</v>
      </c>
      <c r="H107" s="51">
        <v>0</v>
      </c>
      <c r="I107" s="51">
        <v>0.10493000000000001</v>
      </c>
      <c r="J107" s="51">
        <v>0.10493000000000001</v>
      </c>
      <c r="K107" s="51">
        <v>0</v>
      </c>
      <c r="L107" s="57">
        <v>0</v>
      </c>
      <c r="M107" s="66">
        <v>0</v>
      </c>
      <c r="N107" s="67">
        <f t="shared" si="4"/>
        <v>10.493</v>
      </c>
      <c r="O107" s="67">
        <f t="shared" si="5"/>
        <v>10.493</v>
      </c>
      <c r="P107" s="67"/>
      <c r="Q107" s="67"/>
      <c r="R107" s="67"/>
    </row>
    <row r="108" spans="1:18" s="45" customFormat="1" ht="33.75">
      <c r="A108" s="59" t="s">
        <v>776</v>
      </c>
      <c r="B108" s="48" t="s">
        <v>166</v>
      </c>
      <c r="C108" s="48" t="s">
        <v>777</v>
      </c>
      <c r="D108" s="51">
        <v>1</v>
      </c>
      <c r="E108" s="51">
        <v>1</v>
      </c>
      <c r="F108" s="51">
        <v>0</v>
      </c>
      <c r="G108" s="51">
        <v>0</v>
      </c>
      <c r="H108" s="51">
        <v>0</v>
      </c>
      <c r="I108" s="51">
        <v>0.10493000000000001</v>
      </c>
      <c r="J108" s="51">
        <v>0.10493000000000001</v>
      </c>
      <c r="K108" s="51">
        <v>0</v>
      </c>
      <c r="L108" s="57">
        <v>0</v>
      </c>
      <c r="M108" s="66">
        <v>0</v>
      </c>
      <c r="N108" s="67">
        <f t="shared" si="4"/>
        <v>10.493</v>
      </c>
      <c r="O108" s="67">
        <f t="shared" si="5"/>
        <v>10.493</v>
      </c>
      <c r="P108" s="67"/>
      <c r="Q108" s="67"/>
      <c r="R108" s="67"/>
    </row>
    <row r="109" spans="1:18" s="45" customFormat="1" ht="22.5">
      <c r="A109" s="59" t="s">
        <v>778</v>
      </c>
      <c r="B109" s="48" t="s">
        <v>166</v>
      </c>
      <c r="C109" s="48" t="s">
        <v>779</v>
      </c>
      <c r="D109" s="51">
        <v>265</v>
      </c>
      <c r="E109" s="51">
        <v>265</v>
      </c>
      <c r="F109" s="51">
        <v>0</v>
      </c>
      <c r="G109" s="51">
        <v>0</v>
      </c>
      <c r="H109" s="51">
        <v>0</v>
      </c>
      <c r="I109" s="51">
        <v>88.58393</v>
      </c>
      <c r="J109" s="51">
        <v>88.58393</v>
      </c>
      <c r="K109" s="51">
        <v>0</v>
      </c>
      <c r="L109" s="57">
        <v>0</v>
      </c>
      <c r="M109" s="66">
        <v>0</v>
      </c>
      <c r="N109" s="67">
        <f t="shared" si="4"/>
        <v>33.42789811320755</v>
      </c>
      <c r="O109" s="67">
        <f t="shared" si="5"/>
        <v>33.42789811320755</v>
      </c>
      <c r="P109" s="67"/>
      <c r="Q109" s="67"/>
      <c r="R109" s="67"/>
    </row>
    <row r="110" spans="1:18" s="45" customFormat="1" ht="33.75">
      <c r="A110" s="59" t="s">
        <v>780</v>
      </c>
      <c r="B110" s="48" t="s">
        <v>166</v>
      </c>
      <c r="C110" s="48" t="s">
        <v>781</v>
      </c>
      <c r="D110" s="51">
        <v>16</v>
      </c>
      <c r="E110" s="51">
        <v>16</v>
      </c>
      <c r="F110" s="51">
        <v>0</v>
      </c>
      <c r="G110" s="51">
        <v>0</v>
      </c>
      <c r="H110" s="51">
        <v>0</v>
      </c>
      <c r="I110" s="51">
        <v>5.45841</v>
      </c>
      <c r="J110" s="51">
        <v>5.45841</v>
      </c>
      <c r="K110" s="51">
        <v>0</v>
      </c>
      <c r="L110" s="57">
        <v>0</v>
      </c>
      <c r="M110" s="66">
        <v>0</v>
      </c>
      <c r="N110" s="67">
        <f t="shared" si="4"/>
        <v>34.1150625</v>
      </c>
      <c r="O110" s="67">
        <f t="shared" si="5"/>
        <v>34.1150625</v>
      </c>
      <c r="P110" s="67"/>
      <c r="Q110" s="67"/>
      <c r="R110" s="67"/>
    </row>
    <row r="111" spans="1:18" s="45" customFormat="1" ht="45">
      <c r="A111" s="59" t="s">
        <v>782</v>
      </c>
      <c r="B111" s="48" t="s">
        <v>166</v>
      </c>
      <c r="C111" s="48" t="s">
        <v>783</v>
      </c>
      <c r="D111" s="51">
        <v>8</v>
      </c>
      <c r="E111" s="51">
        <v>8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7">
        <v>0</v>
      </c>
      <c r="M111" s="66">
        <v>0</v>
      </c>
      <c r="N111" s="67">
        <f t="shared" si="4"/>
        <v>0</v>
      </c>
      <c r="O111" s="67">
        <f t="shared" si="5"/>
        <v>0</v>
      </c>
      <c r="P111" s="67"/>
      <c r="Q111" s="67"/>
      <c r="R111" s="67"/>
    </row>
    <row r="112" spans="1:18" s="45" customFormat="1" ht="45">
      <c r="A112" s="59" t="s">
        <v>784</v>
      </c>
      <c r="B112" s="48" t="s">
        <v>166</v>
      </c>
      <c r="C112" s="48" t="s">
        <v>785</v>
      </c>
      <c r="D112" s="51">
        <v>8</v>
      </c>
      <c r="E112" s="51">
        <v>8</v>
      </c>
      <c r="F112" s="51">
        <v>0</v>
      </c>
      <c r="G112" s="51">
        <v>0</v>
      </c>
      <c r="H112" s="51">
        <v>0</v>
      </c>
      <c r="I112" s="51">
        <v>5.45841</v>
      </c>
      <c r="J112" s="51">
        <v>5.45841</v>
      </c>
      <c r="K112" s="51">
        <v>0</v>
      </c>
      <c r="L112" s="57">
        <v>0</v>
      </c>
      <c r="M112" s="66">
        <v>0</v>
      </c>
      <c r="N112" s="67">
        <f t="shared" si="4"/>
        <v>68.230125</v>
      </c>
      <c r="O112" s="67">
        <f t="shared" si="5"/>
        <v>68.230125</v>
      </c>
      <c r="P112" s="67"/>
      <c r="Q112" s="67"/>
      <c r="R112" s="67"/>
    </row>
    <row r="113" spans="1:18" s="45" customFormat="1" ht="12.75">
      <c r="A113" s="59" t="s">
        <v>786</v>
      </c>
      <c r="B113" s="48" t="s">
        <v>166</v>
      </c>
      <c r="C113" s="48" t="s">
        <v>787</v>
      </c>
      <c r="D113" s="51">
        <v>249</v>
      </c>
      <c r="E113" s="51">
        <v>249</v>
      </c>
      <c r="F113" s="51">
        <v>0</v>
      </c>
      <c r="G113" s="51">
        <v>0</v>
      </c>
      <c r="H113" s="51">
        <v>0</v>
      </c>
      <c r="I113" s="51">
        <v>83.12552000000001</v>
      </c>
      <c r="J113" s="51">
        <v>83.12552000000001</v>
      </c>
      <c r="K113" s="51">
        <v>0</v>
      </c>
      <c r="L113" s="57">
        <v>0</v>
      </c>
      <c r="M113" s="66">
        <v>0</v>
      </c>
      <c r="N113" s="67">
        <f t="shared" si="4"/>
        <v>33.38374297188756</v>
      </c>
      <c r="O113" s="67">
        <f t="shared" si="5"/>
        <v>33.38374297188756</v>
      </c>
      <c r="P113" s="67"/>
      <c r="Q113" s="67"/>
      <c r="R113" s="67"/>
    </row>
    <row r="114" spans="1:18" s="45" customFormat="1" ht="33.75">
      <c r="A114" s="59" t="s">
        <v>788</v>
      </c>
      <c r="B114" s="48" t="s">
        <v>166</v>
      </c>
      <c r="C114" s="48" t="s">
        <v>789</v>
      </c>
      <c r="D114" s="51">
        <v>4</v>
      </c>
      <c r="E114" s="51">
        <v>4</v>
      </c>
      <c r="F114" s="51">
        <v>0</v>
      </c>
      <c r="G114" s="51">
        <v>0</v>
      </c>
      <c r="H114" s="51">
        <v>0</v>
      </c>
      <c r="I114" s="51">
        <v>-1.60466</v>
      </c>
      <c r="J114" s="51">
        <v>-1.60466</v>
      </c>
      <c r="K114" s="51">
        <v>0</v>
      </c>
      <c r="L114" s="57">
        <v>0</v>
      </c>
      <c r="M114" s="66">
        <v>0</v>
      </c>
      <c r="N114" s="67">
        <f t="shared" si="4"/>
        <v>-40.1165</v>
      </c>
      <c r="O114" s="67">
        <f t="shared" si="5"/>
        <v>-40.1165</v>
      </c>
      <c r="P114" s="67"/>
      <c r="Q114" s="67"/>
      <c r="R114" s="67"/>
    </row>
    <row r="115" spans="1:18" s="45" customFormat="1" ht="47.25" customHeight="1">
      <c r="A115" s="59" t="s">
        <v>790</v>
      </c>
      <c r="B115" s="48" t="s">
        <v>166</v>
      </c>
      <c r="C115" s="48" t="s">
        <v>791</v>
      </c>
      <c r="D115" s="51">
        <v>4</v>
      </c>
      <c r="E115" s="51">
        <v>4</v>
      </c>
      <c r="F115" s="51">
        <v>0</v>
      </c>
      <c r="G115" s="51">
        <v>0</v>
      </c>
      <c r="H115" s="51">
        <v>0</v>
      </c>
      <c r="I115" s="51">
        <v>-1.60466</v>
      </c>
      <c r="J115" s="51">
        <v>-1.60466</v>
      </c>
      <c r="K115" s="51">
        <v>0</v>
      </c>
      <c r="L115" s="57">
        <v>0</v>
      </c>
      <c r="M115" s="66">
        <v>0</v>
      </c>
      <c r="N115" s="67">
        <f t="shared" si="4"/>
        <v>-40.1165</v>
      </c>
      <c r="O115" s="67">
        <f t="shared" si="5"/>
        <v>-40.1165</v>
      </c>
      <c r="P115" s="67"/>
      <c r="Q115" s="67"/>
      <c r="R115" s="67"/>
    </row>
    <row r="116" spans="1:18" s="45" customFormat="1" ht="22.5">
      <c r="A116" s="59" t="s">
        <v>792</v>
      </c>
      <c r="B116" s="48" t="s">
        <v>166</v>
      </c>
      <c r="C116" s="48" t="s">
        <v>793</v>
      </c>
      <c r="D116" s="51">
        <v>360</v>
      </c>
      <c r="E116" s="51">
        <v>360</v>
      </c>
      <c r="F116" s="51">
        <v>0</v>
      </c>
      <c r="G116" s="51">
        <v>0</v>
      </c>
      <c r="H116" s="51">
        <v>0</v>
      </c>
      <c r="I116" s="51">
        <v>317.31638</v>
      </c>
      <c r="J116" s="51">
        <v>317.31638</v>
      </c>
      <c r="K116" s="51">
        <v>0</v>
      </c>
      <c r="L116" s="57">
        <v>0</v>
      </c>
      <c r="M116" s="66">
        <v>0</v>
      </c>
      <c r="N116" s="67">
        <f t="shared" si="4"/>
        <v>88.14343888888888</v>
      </c>
      <c r="O116" s="67">
        <f t="shared" si="5"/>
        <v>88.14343888888888</v>
      </c>
      <c r="P116" s="67"/>
      <c r="Q116" s="67"/>
      <c r="R116" s="67"/>
    </row>
    <row r="117" spans="1:18" s="45" customFormat="1" ht="90">
      <c r="A117" s="59" t="s">
        <v>794</v>
      </c>
      <c r="B117" s="48" t="s">
        <v>166</v>
      </c>
      <c r="C117" s="48" t="s">
        <v>795</v>
      </c>
      <c r="D117" s="51">
        <v>330</v>
      </c>
      <c r="E117" s="51">
        <v>330</v>
      </c>
      <c r="F117" s="51">
        <v>0</v>
      </c>
      <c r="G117" s="51">
        <v>0</v>
      </c>
      <c r="H117" s="51">
        <v>0</v>
      </c>
      <c r="I117" s="51">
        <v>304.9669</v>
      </c>
      <c r="J117" s="51">
        <v>304.9669</v>
      </c>
      <c r="K117" s="51">
        <v>0</v>
      </c>
      <c r="L117" s="57">
        <v>0</v>
      </c>
      <c r="M117" s="66">
        <v>0</v>
      </c>
      <c r="N117" s="67">
        <f t="shared" si="4"/>
        <v>92.41421212121213</v>
      </c>
      <c r="O117" s="67">
        <f t="shared" si="5"/>
        <v>92.41421212121213</v>
      </c>
      <c r="P117" s="67"/>
      <c r="Q117" s="67"/>
      <c r="R117" s="67"/>
    </row>
    <row r="118" spans="1:18" s="45" customFormat="1" ht="78.75">
      <c r="A118" s="59" t="s">
        <v>796</v>
      </c>
      <c r="B118" s="48" t="s">
        <v>166</v>
      </c>
      <c r="C118" s="48" t="s">
        <v>797</v>
      </c>
      <c r="D118" s="51">
        <v>30</v>
      </c>
      <c r="E118" s="51">
        <v>30</v>
      </c>
      <c r="F118" s="51">
        <v>0</v>
      </c>
      <c r="G118" s="51">
        <v>0</v>
      </c>
      <c r="H118" s="51">
        <v>0</v>
      </c>
      <c r="I118" s="51">
        <v>12.34948</v>
      </c>
      <c r="J118" s="51">
        <v>12.34948</v>
      </c>
      <c r="K118" s="51">
        <v>0</v>
      </c>
      <c r="L118" s="57">
        <v>0</v>
      </c>
      <c r="M118" s="66">
        <v>0</v>
      </c>
      <c r="N118" s="67">
        <f t="shared" si="4"/>
        <v>41.16493333333333</v>
      </c>
      <c r="O118" s="67">
        <f t="shared" si="5"/>
        <v>41.16493333333333</v>
      </c>
      <c r="P118" s="67"/>
      <c r="Q118" s="67"/>
      <c r="R118" s="67"/>
    </row>
    <row r="119" spans="1:18" s="45" customFormat="1" ht="12.75">
      <c r="A119" s="59" t="s">
        <v>798</v>
      </c>
      <c r="B119" s="48" t="s">
        <v>166</v>
      </c>
      <c r="C119" s="48" t="s">
        <v>799</v>
      </c>
      <c r="D119" s="51">
        <v>23371.59806</v>
      </c>
      <c r="E119" s="51">
        <v>19196</v>
      </c>
      <c r="F119" s="51">
        <v>863</v>
      </c>
      <c r="G119" s="51">
        <v>586.776</v>
      </c>
      <c r="H119" s="51">
        <v>2725.82206</v>
      </c>
      <c r="I119" s="51">
        <v>23605.88695</v>
      </c>
      <c r="J119" s="51">
        <v>20186.58931</v>
      </c>
      <c r="K119" s="51">
        <v>977.20539</v>
      </c>
      <c r="L119" s="57">
        <v>608.32064</v>
      </c>
      <c r="M119" s="66">
        <v>1833.77161</v>
      </c>
      <c r="N119" s="67">
        <f t="shared" si="4"/>
        <v>101.00245130606187</v>
      </c>
      <c r="O119" s="67">
        <f t="shared" si="5"/>
        <v>105.16039440508438</v>
      </c>
      <c r="P119" s="67">
        <f>K119/F119*100</f>
        <v>113.23353302433372</v>
      </c>
      <c r="Q119" s="67">
        <f>L119/G119*100</f>
        <v>103.6716975472753</v>
      </c>
      <c r="R119" s="67">
        <f>M119/H119*100</f>
        <v>67.27407621024243</v>
      </c>
    </row>
    <row r="120" spans="1:18" s="45" customFormat="1" ht="12.75">
      <c r="A120" s="59" t="s">
        <v>800</v>
      </c>
      <c r="B120" s="48" t="s">
        <v>166</v>
      </c>
      <c r="C120" s="48" t="s">
        <v>801</v>
      </c>
      <c r="D120" s="51">
        <v>3680</v>
      </c>
      <c r="E120" s="51">
        <v>3680</v>
      </c>
      <c r="F120" s="51">
        <v>0</v>
      </c>
      <c r="G120" s="51">
        <v>0</v>
      </c>
      <c r="H120" s="51">
        <v>0</v>
      </c>
      <c r="I120" s="51">
        <v>1969.5351699999999</v>
      </c>
      <c r="J120" s="51">
        <v>1969.5351699999999</v>
      </c>
      <c r="K120" s="51">
        <v>0</v>
      </c>
      <c r="L120" s="57">
        <v>0</v>
      </c>
      <c r="M120" s="66">
        <v>0</v>
      </c>
      <c r="N120" s="67">
        <f t="shared" si="4"/>
        <v>53.51997744565217</v>
      </c>
      <c r="O120" s="67">
        <f t="shared" si="5"/>
        <v>53.51997744565217</v>
      </c>
      <c r="P120" s="67"/>
      <c r="Q120" s="67"/>
      <c r="R120" s="67"/>
    </row>
    <row r="121" spans="1:18" s="45" customFormat="1" ht="33.75">
      <c r="A121" s="59" t="s">
        <v>802</v>
      </c>
      <c r="B121" s="48" t="s">
        <v>166</v>
      </c>
      <c r="C121" s="48" t="s">
        <v>803</v>
      </c>
      <c r="D121" s="51">
        <v>500</v>
      </c>
      <c r="E121" s="51">
        <v>500</v>
      </c>
      <c r="F121" s="51">
        <v>0</v>
      </c>
      <c r="G121" s="51">
        <v>0</v>
      </c>
      <c r="H121" s="51">
        <v>0</v>
      </c>
      <c r="I121" s="51">
        <v>487.35514</v>
      </c>
      <c r="J121" s="51">
        <v>487.35514</v>
      </c>
      <c r="K121" s="51">
        <v>0</v>
      </c>
      <c r="L121" s="57">
        <v>0</v>
      </c>
      <c r="M121" s="66">
        <v>0</v>
      </c>
      <c r="N121" s="67">
        <f t="shared" si="4"/>
        <v>97.471028</v>
      </c>
      <c r="O121" s="67">
        <f t="shared" si="5"/>
        <v>97.471028</v>
      </c>
      <c r="P121" s="67"/>
      <c r="Q121" s="67"/>
      <c r="R121" s="67"/>
    </row>
    <row r="122" spans="1:18" s="45" customFormat="1" ht="22.5">
      <c r="A122" s="59" t="s">
        <v>804</v>
      </c>
      <c r="B122" s="48" t="s">
        <v>166</v>
      </c>
      <c r="C122" s="48" t="s">
        <v>805</v>
      </c>
      <c r="D122" s="51">
        <v>15000</v>
      </c>
      <c r="E122" s="51">
        <v>15000</v>
      </c>
      <c r="F122" s="51">
        <v>0</v>
      </c>
      <c r="G122" s="51">
        <v>0</v>
      </c>
      <c r="H122" s="51">
        <v>0</v>
      </c>
      <c r="I122" s="51">
        <v>17661.04798</v>
      </c>
      <c r="J122" s="51">
        <v>17661.04798</v>
      </c>
      <c r="K122" s="51">
        <v>0</v>
      </c>
      <c r="L122" s="57">
        <v>0</v>
      </c>
      <c r="M122" s="66">
        <v>0</v>
      </c>
      <c r="N122" s="67">
        <f t="shared" si="4"/>
        <v>117.74031986666667</v>
      </c>
      <c r="O122" s="67">
        <f t="shared" si="5"/>
        <v>117.74031986666667</v>
      </c>
      <c r="P122" s="67"/>
      <c r="Q122" s="67"/>
      <c r="R122" s="67"/>
    </row>
    <row r="123" spans="1:18" s="45" customFormat="1" ht="22.5">
      <c r="A123" s="59" t="s">
        <v>806</v>
      </c>
      <c r="B123" s="48" t="s">
        <v>166</v>
      </c>
      <c r="C123" s="48" t="s">
        <v>807</v>
      </c>
      <c r="D123" s="51">
        <v>16</v>
      </c>
      <c r="E123" s="51">
        <v>16</v>
      </c>
      <c r="F123" s="51">
        <v>0</v>
      </c>
      <c r="G123" s="51">
        <v>0</v>
      </c>
      <c r="H123" s="51">
        <v>0</v>
      </c>
      <c r="I123" s="51">
        <v>68.65102</v>
      </c>
      <c r="J123" s="51">
        <v>68.65102</v>
      </c>
      <c r="K123" s="51">
        <v>0</v>
      </c>
      <c r="L123" s="57">
        <v>0</v>
      </c>
      <c r="M123" s="66">
        <v>0</v>
      </c>
      <c r="N123" s="67">
        <f t="shared" si="4"/>
        <v>429.068875</v>
      </c>
      <c r="O123" s="67">
        <f t="shared" si="5"/>
        <v>429.068875</v>
      </c>
      <c r="P123" s="67"/>
      <c r="Q123" s="67"/>
      <c r="R123" s="67"/>
    </row>
    <row r="124" spans="1:18" s="45" customFormat="1" ht="33.75">
      <c r="A124" s="59" t="s">
        <v>808</v>
      </c>
      <c r="B124" s="48" t="s">
        <v>166</v>
      </c>
      <c r="C124" s="48" t="s">
        <v>809</v>
      </c>
      <c r="D124" s="51">
        <v>4175.59806</v>
      </c>
      <c r="E124" s="51">
        <v>0</v>
      </c>
      <c r="F124" s="51">
        <v>863</v>
      </c>
      <c r="G124" s="51">
        <v>586.776</v>
      </c>
      <c r="H124" s="51">
        <v>2725.82206</v>
      </c>
      <c r="I124" s="51">
        <v>3419.2976400000002</v>
      </c>
      <c r="J124" s="51">
        <v>0</v>
      </c>
      <c r="K124" s="51">
        <v>977.20539</v>
      </c>
      <c r="L124" s="57">
        <v>608.32064</v>
      </c>
      <c r="M124" s="66">
        <v>1833.77161</v>
      </c>
      <c r="N124" s="67">
        <f t="shared" si="4"/>
        <v>81.88761444151068</v>
      </c>
      <c r="O124" s="67"/>
      <c r="P124" s="67">
        <f>K124/F124*100</f>
        <v>113.23353302433372</v>
      </c>
      <c r="Q124" s="67">
        <f>L124/G124*100</f>
        <v>103.6716975472753</v>
      </c>
      <c r="R124" s="67">
        <f>M124/H124*100</f>
        <v>67.27407621024243</v>
      </c>
    </row>
    <row r="125" spans="1:18" s="45" customFormat="1" ht="45">
      <c r="A125" s="59" t="s">
        <v>810</v>
      </c>
      <c r="B125" s="48" t="s">
        <v>166</v>
      </c>
      <c r="C125" s="48" t="s">
        <v>811</v>
      </c>
      <c r="D125" s="51">
        <v>863</v>
      </c>
      <c r="E125" s="51">
        <v>0</v>
      </c>
      <c r="F125" s="51">
        <v>863</v>
      </c>
      <c r="G125" s="51">
        <v>0</v>
      </c>
      <c r="H125" s="51">
        <v>0</v>
      </c>
      <c r="I125" s="51">
        <v>977.20539</v>
      </c>
      <c r="J125" s="51">
        <v>0</v>
      </c>
      <c r="K125" s="51">
        <v>977.20539</v>
      </c>
      <c r="L125" s="57">
        <v>0</v>
      </c>
      <c r="M125" s="66">
        <v>0</v>
      </c>
      <c r="N125" s="67">
        <f t="shared" si="4"/>
        <v>113.23353302433372</v>
      </c>
      <c r="O125" s="67"/>
      <c r="P125" s="67">
        <f>K125/F125*100</f>
        <v>113.23353302433372</v>
      </c>
      <c r="Q125" s="67"/>
      <c r="R125" s="67"/>
    </row>
    <row r="126" spans="1:18" s="45" customFormat="1" ht="45">
      <c r="A126" s="59" t="s">
        <v>812</v>
      </c>
      <c r="B126" s="48" t="s">
        <v>166</v>
      </c>
      <c r="C126" s="48" t="s">
        <v>813</v>
      </c>
      <c r="D126" s="51">
        <v>1</v>
      </c>
      <c r="E126" s="51">
        <v>0</v>
      </c>
      <c r="F126" s="51">
        <v>0</v>
      </c>
      <c r="G126" s="51">
        <v>1</v>
      </c>
      <c r="H126" s="51">
        <v>0</v>
      </c>
      <c r="I126" s="51">
        <v>0.86383</v>
      </c>
      <c r="J126" s="51">
        <v>0</v>
      </c>
      <c r="K126" s="51">
        <v>0</v>
      </c>
      <c r="L126" s="57">
        <v>0.86383</v>
      </c>
      <c r="M126" s="66">
        <v>0</v>
      </c>
      <c r="N126" s="67">
        <f t="shared" si="4"/>
        <v>86.383</v>
      </c>
      <c r="O126" s="67"/>
      <c r="P126" s="67"/>
      <c r="Q126" s="67">
        <f aca="true" t="shared" si="6" ref="Q126:Q132">L126/G126*100</f>
        <v>86.383</v>
      </c>
      <c r="R126" s="67"/>
    </row>
    <row r="127" spans="1:18" s="45" customFormat="1" ht="45">
      <c r="A127" s="59" t="s">
        <v>814</v>
      </c>
      <c r="B127" s="48" t="s">
        <v>166</v>
      </c>
      <c r="C127" s="48" t="s">
        <v>815</v>
      </c>
      <c r="D127" s="51">
        <v>3311.5980600000003</v>
      </c>
      <c r="E127" s="51">
        <v>0</v>
      </c>
      <c r="F127" s="51">
        <v>0</v>
      </c>
      <c r="G127" s="51">
        <v>585.776</v>
      </c>
      <c r="H127" s="51">
        <v>2725.82206</v>
      </c>
      <c r="I127" s="51">
        <v>2441.22842</v>
      </c>
      <c r="J127" s="51">
        <v>0</v>
      </c>
      <c r="K127" s="51">
        <v>0</v>
      </c>
      <c r="L127" s="57">
        <v>607.45681</v>
      </c>
      <c r="M127" s="66">
        <v>1833.77161</v>
      </c>
      <c r="N127" s="67">
        <f t="shared" si="4"/>
        <v>73.71753382413806</v>
      </c>
      <c r="O127" s="67"/>
      <c r="P127" s="67"/>
      <c r="Q127" s="67">
        <f t="shared" si="6"/>
        <v>103.70121172598401</v>
      </c>
      <c r="R127" s="67">
        <f>M127/H127*100</f>
        <v>67.27407621024243</v>
      </c>
    </row>
    <row r="128" spans="1:18" s="45" customFormat="1" ht="33.75">
      <c r="A128" s="59" t="s">
        <v>816</v>
      </c>
      <c r="B128" s="48" t="s">
        <v>166</v>
      </c>
      <c r="C128" s="48" t="s">
        <v>817</v>
      </c>
      <c r="D128" s="51">
        <v>623.7216999999999</v>
      </c>
      <c r="E128" s="51">
        <v>0</v>
      </c>
      <c r="F128" s="51">
        <v>35</v>
      </c>
      <c r="G128" s="51">
        <v>571.469</v>
      </c>
      <c r="H128" s="51">
        <v>17.2527</v>
      </c>
      <c r="I128" s="51">
        <v>882.2773599999999</v>
      </c>
      <c r="J128" s="51">
        <v>0</v>
      </c>
      <c r="K128" s="51">
        <v>247.78548999999998</v>
      </c>
      <c r="L128" s="57">
        <v>617.23474</v>
      </c>
      <c r="M128" s="66">
        <v>17.25713</v>
      </c>
      <c r="N128" s="67">
        <f t="shared" si="4"/>
        <v>141.45369000308952</v>
      </c>
      <c r="O128" s="67"/>
      <c r="P128" s="67">
        <f>K128/F128*100</f>
        <v>707.9585428571428</v>
      </c>
      <c r="Q128" s="67">
        <f t="shared" si="6"/>
        <v>108.00843790301835</v>
      </c>
      <c r="R128" s="67">
        <f>M128/H128*100</f>
        <v>100.02567714038962</v>
      </c>
    </row>
    <row r="129" spans="1:18" s="45" customFormat="1" ht="12.75">
      <c r="A129" s="59" t="s">
        <v>818</v>
      </c>
      <c r="B129" s="48" t="s">
        <v>166</v>
      </c>
      <c r="C129" s="48" t="s">
        <v>819</v>
      </c>
      <c r="D129" s="51">
        <v>609.5116999999999</v>
      </c>
      <c r="E129" s="51">
        <v>0</v>
      </c>
      <c r="F129" s="51">
        <v>32</v>
      </c>
      <c r="G129" s="51">
        <v>565.465</v>
      </c>
      <c r="H129" s="51">
        <v>12.046700000000001</v>
      </c>
      <c r="I129" s="51">
        <v>847.3050400000001</v>
      </c>
      <c r="J129" s="51">
        <v>0</v>
      </c>
      <c r="K129" s="51">
        <v>226.76479999999998</v>
      </c>
      <c r="L129" s="57">
        <v>608.40215</v>
      </c>
      <c r="M129" s="66">
        <v>12.13809</v>
      </c>
      <c r="N129" s="67">
        <f t="shared" si="4"/>
        <v>139.01374493713578</v>
      </c>
      <c r="O129" s="67"/>
      <c r="P129" s="67">
        <f>K129/F129*100</f>
        <v>708.64</v>
      </c>
      <c r="Q129" s="67">
        <f t="shared" si="6"/>
        <v>107.59324626634717</v>
      </c>
      <c r="R129" s="67">
        <f>M129/H129*100</f>
        <v>100.75863099438018</v>
      </c>
    </row>
    <row r="130" spans="1:18" s="45" customFormat="1" ht="33.75">
      <c r="A130" s="59" t="s">
        <v>820</v>
      </c>
      <c r="B130" s="48" t="s">
        <v>166</v>
      </c>
      <c r="C130" s="48" t="s">
        <v>821</v>
      </c>
      <c r="D130" s="51">
        <v>14.21</v>
      </c>
      <c r="E130" s="51">
        <v>0</v>
      </c>
      <c r="F130" s="51">
        <v>3</v>
      </c>
      <c r="G130" s="51">
        <v>6.004</v>
      </c>
      <c r="H130" s="51">
        <v>5.206</v>
      </c>
      <c r="I130" s="51">
        <v>34.97129</v>
      </c>
      <c r="J130" s="51">
        <v>0</v>
      </c>
      <c r="K130" s="51">
        <v>21.01966</v>
      </c>
      <c r="L130" s="57">
        <v>8.83259</v>
      </c>
      <c r="M130" s="66">
        <v>5.11904</v>
      </c>
      <c r="N130" s="67">
        <f t="shared" si="4"/>
        <v>246.1033779028853</v>
      </c>
      <c r="O130" s="67"/>
      <c r="P130" s="67">
        <f>K130/F130*100</f>
        <v>700.6553333333333</v>
      </c>
      <c r="Q130" s="67">
        <f t="shared" si="6"/>
        <v>147.11175882744837</v>
      </c>
      <c r="R130" s="67">
        <f>M130/H130*100</f>
        <v>98.32961966961197</v>
      </c>
    </row>
    <row r="131" spans="1:18" s="45" customFormat="1" ht="26.25" customHeight="1">
      <c r="A131" s="59" t="s">
        <v>822</v>
      </c>
      <c r="B131" s="48" t="s">
        <v>166</v>
      </c>
      <c r="C131" s="48" t="s">
        <v>823</v>
      </c>
      <c r="D131" s="51">
        <v>471.74156</v>
      </c>
      <c r="E131" s="51">
        <v>0</v>
      </c>
      <c r="F131" s="51">
        <v>47</v>
      </c>
      <c r="G131" s="51">
        <v>424.74156</v>
      </c>
      <c r="H131" s="51">
        <v>0</v>
      </c>
      <c r="I131" s="51">
        <v>877.24808</v>
      </c>
      <c r="J131" s="51">
        <v>0</v>
      </c>
      <c r="K131" s="51">
        <v>395.26589</v>
      </c>
      <c r="L131" s="57">
        <v>481.98219</v>
      </c>
      <c r="M131" s="66">
        <v>0</v>
      </c>
      <c r="N131" s="67">
        <f t="shared" si="4"/>
        <v>185.95946475438797</v>
      </c>
      <c r="O131" s="67"/>
      <c r="P131" s="67">
        <f>K131/F131*100</f>
        <v>840.9912553191489</v>
      </c>
      <c r="Q131" s="67">
        <f t="shared" si="6"/>
        <v>113.47657855755861</v>
      </c>
      <c r="R131" s="67"/>
    </row>
    <row r="132" spans="1:18" s="45" customFormat="1" ht="12.75">
      <c r="A132" s="59" t="s">
        <v>824</v>
      </c>
      <c r="B132" s="48" t="s">
        <v>166</v>
      </c>
      <c r="C132" s="48" t="s">
        <v>825</v>
      </c>
      <c r="D132" s="51">
        <v>1.4</v>
      </c>
      <c r="E132" s="51">
        <v>0</v>
      </c>
      <c r="F132" s="51">
        <v>0</v>
      </c>
      <c r="G132" s="51">
        <v>1.4</v>
      </c>
      <c r="H132" s="51">
        <v>0</v>
      </c>
      <c r="I132" s="51">
        <v>1.11351</v>
      </c>
      <c r="J132" s="51">
        <v>0</v>
      </c>
      <c r="K132" s="51">
        <v>0.65054</v>
      </c>
      <c r="L132" s="57">
        <v>0.46297000000000005</v>
      </c>
      <c r="M132" s="66">
        <v>0</v>
      </c>
      <c r="N132" s="67">
        <f t="shared" si="4"/>
        <v>79.53642857142857</v>
      </c>
      <c r="O132" s="67"/>
      <c r="P132" s="67"/>
      <c r="Q132" s="67">
        <f t="shared" si="6"/>
        <v>33.06928571428572</v>
      </c>
      <c r="R132" s="67"/>
    </row>
    <row r="133" spans="1:18" s="45" customFormat="1" ht="22.5">
      <c r="A133" s="59" t="s">
        <v>826</v>
      </c>
      <c r="B133" s="48" t="s">
        <v>166</v>
      </c>
      <c r="C133" s="48" t="s">
        <v>827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0.65054</v>
      </c>
      <c r="J133" s="51">
        <v>0</v>
      </c>
      <c r="K133" s="51">
        <v>0.65054</v>
      </c>
      <c r="L133" s="57">
        <v>0</v>
      </c>
      <c r="M133" s="66">
        <v>0</v>
      </c>
      <c r="N133" s="67"/>
      <c r="O133" s="67"/>
      <c r="P133" s="67"/>
      <c r="Q133" s="67"/>
      <c r="R133" s="67"/>
    </row>
    <row r="134" spans="1:18" s="45" customFormat="1" ht="22.5">
      <c r="A134" s="59" t="s">
        <v>828</v>
      </c>
      <c r="B134" s="48" t="s">
        <v>166</v>
      </c>
      <c r="C134" s="48" t="s">
        <v>829</v>
      </c>
      <c r="D134" s="51">
        <v>1.4</v>
      </c>
      <c r="E134" s="51">
        <v>0</v>
      </c>
      <c r="F134" s="51">
        <v>0</v>
      </c>
      <c r="G134" s="51">
        <v>1.4</v>
      </c>
      <c r="H134" s="51">
        <v>0</v>
      </c>
      <c r="I134" s="51">
        <v>0.46297000000000005</v>
      </c>
      <c r="J134" s="51">
        <v>0</v>
      </c>
      <c r="K134" s="51">
        <v>0</v>
      </c>
      <c r="L134" s="57">
        <v>0.46297000000000005</v>
      </c>
      <c r="M134" s="66">
        <v>0</v>
      </c>
      <c r="N134" s="67">
        <f t="shared" si="4"/>
        <v>33.06928571428572</v>
      </c>
      <c r="O134" s="67"/>
      <c r="P134" s="67"/>
      <c r="Q134" s="67">
        <f>L134/G134*100</f>
        <v>33.06928571428572</v>
      </c>
      <c r="R134" s="67"/>
    </row>
    <row r="135" spans="1:18" s="45" customFormat="1" ht="56.25">
      <c r="A135" s="59" t="s">
        <v>830</v>
      </c>
      <c r="B135" s="48" t="s">
        <v>166</v>
      </c>
      <c r="C135" s="48" t="s">
        <v>831</v>
      </c>
      <c r="D135" s="51">
        <v>24.91854</v>
      </c>
      <c r="E135" s="51">
        <v>0</v>
      </c>
      <c r="F135" s="51">
        <v>7</v>
      </c>
      <c r="G135" s="51">
        <v>17.91854</v>
      </c>
      <c r="H135" s="51">
        <v>0</v>
      </c>
      <c r="I135" s="51">
        <v>38.94338</v>
      </c>
      <c r="J135" s="51">
        <v>0</v>
      </c>
      <c r="K135" s="51">
        <v>17.976490000000002</v>
      </c>
      <c r="L135" s="57">
        <v>20.96689</v>
      </c>
      <c r="M135" s="66">
        <v>0</v>
      </c>
      <c r="N135" s="67">
        <f t="shared" si="4"/>
        <v>156.28275171819857</v>
      </c>
      <c r="O135" s="67"/>
      <c r="P135" s="67">
        <f>K135/F135*100</f>
        <v>256.807</v>
      </c>
      <c r="Q135" s="67">
        <f>L135/G135*100</f>
        <v>117.01226774056369</v>
      </c>
      <c r="R135" s="67"/>
    </row>
    <row r="136" spans="1:18" s="45" customFormat="1" ht="78.75">
      <c r="A136" s="59" t="s">
        <v>2102</v>
      </c>
      <c r="B136" s="48" t="s">
        <v>166</v>
      </c>
      <c r="C136" s="48" t="s">
        <v>2103</v>
      </c>
      <c r="D136" s="51">
        <v>7</v>
      </c>
      <c r="E136" s="51">
        <v>0</v>
      </c>
      <c r="F136" s="51">
        <v>7</v>
      </c>
      <c r="G136" s="51">
        <v>0</v>
      </c>
      <c r="H136" s="51">
        <v>0</v>
      </c>
      <c r="I136" s="51">
        <v>17.976490000000002</v>
      </c>
      <c r="J136" s="51">
        <v>0</v>
      </c>
      <c r="K136" s="51">
        <v>17.976490000000002</v>
      </c>
      <c r="L136" s="57">
        <v>0</v>
      </c>
      <c r="M136" s="66">
        <v>0</v>
      </c>
      <c r="N136" s="67">
        <f t="shared" si="4"/>
        <v>256.807</v>
      </c>
      <c r="O136" s="67"/>
      <c r="P136" s="67">
        <f>K136/F136*100</f>
        <v>256.807</v>
      </c>
      <c r="Q136" s="67"/>
      <c r="R136" s="67"/>
    </row>
    <row r="137" spans="1:18" s="45" customFormat="1" ht="78.75">
      <c r="A137" s="59" t="s">
        <v>2104</v>
      </c>
      <c r="B137" s="48" t="s">
        <v>166</v>
      </c>
      <c r="C137" s="48" t="s">
        <v>2105</v>
      </c>
      <c r="D137" s="51">
        <v>17.91854</v>
      </c>
      <c r="E137" s="51">
        <v>0</v>
      </c>
      <c r="F137" s="51">
        <v>0</v>
      </c>
      <c r="G137" s="51">
        <v>17.91854</v>
      </c>
      <c r="H137" s="51">
        <v>0</v>
      </c>
      <c r="I137" s="51">
        <v>20.96689</v>
      </c>
      <c r="J137" s="51">
        <v>0</v>
      </c>
      <c r="K137" s="51">
        <v>0</v>
      </c>
      <c r="L137" s="57">
        <v>20.96689</v>
      </c>
      <c r="M137" s="66">
        <v>0</v>
      </c>
      <c r="N137" s="67">
        <f t="shared" si="4"/>
        <v>117.01226774056369</v>
      </c>
      <c r="O137" s="67"/>
      <c r="P137" s="67"/>
      <c r="Q137" s="67">
        <f>L137/G137*100</f>
        <v>117.01226774056369</v>
      </c>
      <c r="R137" s="67"/>
    </row>
    <row r="138" spans="1:18" s="45" customFormat="1" ht="22.5">
      <c r="A138" s="59" t="s">
        <v>2106</v>
      </c>
      <c r="B138" s="48" t="s">
        <v>166</v>
      </c>
      <c r="C138" s="48" t="s">
        <v>2107</v>
      </c>
      <c r="D138" s="51">
        <v>3.3182600000000004</v>
      </c>
      <c r="E138" s="51">
        <v>0</v>
      </c>
      <c r="F138" s="51">
        <v>0</v>
      </c>
      <c r="G138" s="51">
        <v>3.3182600000000004</v>
      </c>
      <c r="H138" s="51">
        <v>0</v>
      </c>
      <c r="I138" s="51">
        <v>2.99422</v>
      </c>
      <c r="J138" s="51">
        <v>0</v>
      </c>
      <c r="K138" s="51">
        <v>0</v>
      </c>
      <c r="L138" s="57">
        <v>2.99422</v>
      </c>
      <c r="M138" s="66">
        <v>0</v>
      </c>
      <c r="N138" s="67">
        <f t="shared" si="4"/>
        <v>90.23464104681368</v>
      </c>
      <c r="O138" s="67"/>
      <c r="P138" s="67"/>
      <c r="Q138" s="67">
        <f>L138/G138*100</f>
        <v>90.23464104681368</v>
      </c>
      <c r="R138" s="67"/>
    </row>
    <row r="139" spans="1:18" s="45" customFormat="1" ht="36.75" customHeight="1">
      <c r="A139" s="59" t="s">
        <v>2108</v>
      </c>
      <c r="B139" s="48" t="s">
        <v>166</v>
      </c>
      <c r="C139" s="48" t="s">
        <v>2109</v>
      </c>
      <c r="D139" s="51">
        <v>3.3182600000000004</v>
      </c>
      <c r="E139" s="51">
        <v>0</v>
      </c>
      <c r="F139" s="51">
        <v>0</v>
      </c>
      <c r="G139" s="51">
        <v>3.3182600000000004</v>
      </c>
      <c r="H139" s="51">
        <v>0</v>
      </c>
      <c r="I139" s="51">
        <v>2.99422</v>
      </c>
      <c r="J139" s="51">
        <v>0</v>
      </c>
      <c r="K139" s="51">
        <v>0</v>
      </c>
      <c r="L139" s="57">
        <v>2.99422</v>
      </c>
      <c r="M139" s="66">
        <v>0</v>
      </c>
      <c r="N139" s="67">
        <f t="shared" si="4"/>
        <v>90.23464104681368</v>
      </c>
      <c r="O139" s="67"/>
      <c r="P139" s="67"/>
      <c r="Q139" s="67">
        <f>L139/G139*100</f>
        <v>90.23464104681368</v>
      </c>
      <c r="R139" s="67"/>
    </row>
    <row r="140" spans="1:18" s="45" customFormat="1" ht="12.75">
      <c r="A140" s="59" t="s">
        <v>2110</v>
      </c>
      <c r="B140" s="48" t="s">
        <v>166</v>
      </c>
      <c r="C140" s="48" t="s">
        <v>2111</v>
      </c>
      <c r="D140" s="51">
        <v>442.10476</v>
      </c>
      <c r="E140" s="51">
        <v>0</v>
      </c>
      <c r="F140" s="51">
        <v>40</v>
      </c>
      <c r="G140" s="51">
        <v>402.10476</v>
      </c>
      <c r="H140" s="51">
        <v>0</v>
      </c>
      <c r="I140" s="51">
        <v>834.19697</v>
      </c>
      <c r="J140" s="51">
        <v>0</v>
      </c>
      <c r="K140" s="51">
        <v>376.63885999999997</v>
      </c>
      <c r="L140" s="57">
        <v>457.55811</v>
      </c>
      <c r="M140" s="66">
        <v>0</v>
      </c>
      <c r="N140" s="67">
        <f t="shared" si="4"/>
        <v>188.68762462543944</v>
      </c>
      <c r="O140" s="67"/>
      <c r="P140" s="67">
        <f>K140/F140*100</f>
        <v>941.5971499999999</v>
      </c>
      <c r="Q140" s="67">
        <f>L140/G140*100</f>
        <v>113.79077183766736</v>
      </c>
      <c r="R140" s="67"/>
    </row>
    <row r="141" spans="1:18" s="45" customFormat="1" ht="33.75">
      <c r="A141" s="59" t="s">
        <v>2112</v>
      </c>
      <c r="B141" s="48" t="s">
        <v>166</v>
      </c>
      <c r="C141" s="48" t="s">
        <v>2113</v>
      </c>
      <c r="D141" s="51">
        <v>40</v>
      </c>
      <c r="E141" s="51">
        <v>0</v>
      </c>
      <c r="F141" s="51">
        <v>40</v>
      </c>
      <c r="G141" s="51">
        <v>0</v>
      </c>
      <c r="H141" s="51">
        <v>0</v>
      </c>
      <c r="I141" s="51">
        <v>376.63885999999997</v>
      </c>
      <c r="J141" s="51">
        <v>0</v>
      </c>
      <c r="K141" s="51">
        <v>376.63885999999997</v>
      </c>
      <c r="L141" s="57">
        <v>0</v>
      </c>
      <c r="M141" s="66">
        <v>0</v>
      </c>
      <c r="N141" s="67">
        <f t="shared" si="4"/>
        <v>941.5971499999999</v>
      </c>
      <c r="O141" s="67"/>
      <c r="P141" s="67">
        <f>K141/F141*100</f>
        <v>941.5971499999999</v>
      </c>
      <c r="Q141" s="67"/>
      <c r="R141" s="67"/>
    </row>
    <row r="142" spans="1:18" s="45" customFormat="1" ht="33.75">
      <c r="A142" s="59" t="s">
        <v>2114</v>
      </c>
      <c r="B142" s="48" t="s">
        <v>166</v>
      </c>
      <c r="C142" s="48" t="s">
        <v>2115</v>
      </c>
      <c r="D142" s="51">
        <v>402.10476</v>
      </c>
      <c r="E142" s="51">
        <v>0</v>
      </c>
      <c r="F142" s="51">
        <v>0</v>
      </c>
      <c r="G142" s="51">
        <v>402.10476</v>
      </c>
      <c r="H142" s="51">
        <v>0</v>
      </c>
      <c r="I142" s="51">
        <v>457.55811</v>
      </c>
      <c r="J142" s="51">
        <v>0</v>
      </c>
      <c r="K142" s="51">
        <v>0</v>
      </c>
      <c r="L142" s="57">
        <v>457.55811</v>
      </c>
      <c r="M142" s="66">
        <v>0</v>
      </c>
      <c r="N142" s="67">
        <f t="shared" si="4"/>
        <v>113.79077183766736</v>
      </c>
      <c r="O142" s="67"/>
      <c r="P142" s="67"/>
      <c r="Q142" s="67">
        <f>L142/G142*100</f>
        <v>113.79077183766736</v>
      </c>
      <c r="R142" s="67"/>
    </row>
    <row r="143" spans="1:18" s="45" customFormat="1" ht="45">
      <c r="A143" s="59" t="s">
        <v>2116</v>
      </c>
      <c r="B143" s="48" t="s">
        <v>166</v>
      </c>
      <c r="C143" s="48" t="s">
        <v>2117</v>
      </c>
      <c r="D143" s="51">
        <v>1302376.33374</v>
      </c>
      <c r="E143" s="51">
        <v>206951.60359</v>
      </c>
      <c r="F143" s="51">
        <v>739362.7</v>
      </c>
      <c r="G143" s="51">
        <v>196123.25954</v>
      </c>
      <c r="H143" s="51">
        <v>165846.21934</v>
      </c>
      <c r="I143" s="51">
        <v>1236773.9338699998</v>
      </c>
      <c r="J143" s="51">
        <v>167931.12031</v>
      </c>
      <c r="K143" s="51">
        <v>708008.65386</v>
      </c>
      <c r="L143" s="57">
        <v>200860.45986</v>
      </c>
      <c r="M143" s="66">
        <v>165168.53384</v>
      </c>
      <c r="N143" s="67">
        <f t="shared" si="4"/>
        <v>94.96286916688578</v>
      </c>
      <c r="O143" s="67">
        <f t="shared" si="5"/>
        <v>81.14511673110539</v>
      </c>
      <c r="P143" s="67">
        <f>K143/F143*100</f>
        <v>95.75931459079557</v>
      </c>
      <c r="Q143" s="67">
        <f>L143/G143*100</f>
        <v>102.41541994106713</v>
      </c>
      <c r="R143" s="67">
        <f>M143/H143*100</f>
        <v>99.59137717899333</v>
      </c>
    </row>
    <row r="144" spans="1:18" s="45" customFormat="1" ht="80.25" customHeight="1">
      <c r="A144" s="59" t="s">
        <v>2118</v>
      </c>
      <c r="B144" s="48" t="s">
        <v>166</v>
      </c>
      <c r="C144" s="48" t="s">
        <v>2119</v>
      </c>
      <c r="D144" s="51">
        <v>4752</v>
      </c>
      <c r="E144" s="51">
        <v>210</v>
      </c>
      <c r="F144" s="51">
        <v>4149</v>
      </c>
      <c r="G144" s="51">
        <v>393</v>
      </c>
      <c r="H144" s="51">
        <v>0</v>
      </c>
      <c r="I144" s="51">
        <v>9495.60944</v>
      </c>
      <c r="J144" s="51">
        <v>479.57464</v>
      </c>
      <c r="K144" s="51">
        <v>8623.07516</v>
      </c>
      <c r="L144" s="57">
        <v>392.95964000000004</v>
      </c>
      <c r="M144" s="66">
        <v>0</v>
      </c>
      <c r="N144" s="67">
        <f aca="true" t="shared" si="7" ref="N144:N207">I144/D144*100</f>
        <v>199.82343097643098</v>
      </c>
      <c r="O144" s="67">
        <f aca="true" t="shared" si="8" ref="O144:O207">J144/E144*100</f>
        <v>228.36887619047616</v>
      </c>
      <c r="P144" s="67">
        <f>K144/F144*100</f>
        <v>207.83502434321525</v>
      </c>
      <c r="Q144" s="67">
        <f>L144/G144*100</f>
        <v>99.98973027989823</v>
      </c>
      <c r="R144" s="67"/>
    </row>
    <row r="145" spans="1:18" s="45" customFormat="1" ht="72.75" customHeight="1">
      <c r="A145" s="59" t="s">
        <v>2120</v>
      </c>
      <c r="B145" s="48" t="s">
        <v>166</v>
      </c>
      <c r="C145" s="48" t="s">
        <v>2121</v>
      </c>
      <c r="D145" s="51">
        <v>210</v>
      </c>
      <c r="E145" s="51">
        <v>210</v>
      </c>
      <c r="F145" s="51">
        <v>0</v>
      </c>
      <c r="G145" s="51">
        <v>0</v>
      </c>
      <c r="H145" s="51">
        <v>0</v>
      </c>
      <c r="I145" s="51">
        <v>479.57464</v>
      </c>
      <c r="J145" s="51">
        <v>479.57464</v>
      </c>
      <c r="K145" s="51">
        <v>0</v>
      </c>
      <c r="L145" s="57">
        <v>0</v>
      </c>
      <c r="M145" s="66">
        <v>0</v>
      </c>
      <c r="N145" s="67">
        <f t="shared" si="7"/>
        <v>228.36887619047616</v>
      </c>
      <c r="O145" s="67">
        <f t="shared" si="8"/>
        <v>228.36887619047616</v>
      </c>
      <c r="P145" s="67"/>
      <c r="Q145" s="67"/>
      <c r="R145" s="67"/>
    </row>
    <row r="146" spans="1:18" s="45" customFormat="1" ht="58.5" customHeight="1">
      <c r="A146" s="59" t="s">
        <v>2122</v>
      </c>
      <c r="B146" s="48" t="s">
        <v>166</v>
      </c>
      <c r="C146" s="48" t="s">
        <v>2123</v>
      </c>
      <c r="D146" s="51">
        <v>4149</v>
      </c>
      <c r="E146" s="51">
        <v>0</v>
      </c>
      <c r="F146" s="51">
        <v>4149</v>
      </c>
      <c r="G146" s="51">
        <v>0</v>
      </c>
      <c r="H146" s="51">
        <v>0</v>
      </c>
      <c r="I146" s="51">
        <v>8623.07516</v>
      </c>
      <c r="J146" s="51">
        <v>0</v>
      </c>
      <c r="K146" s="51">
        <v>8623.07516</v>
      </c>
      <c r="L146" s="57">
        <v>0</v>
      </c>
      <c r="M146" s="66">
        <v>0</v>
      </c>
      <c r="N146" s="67">
        <f t="shared" si="7"/>
        <v>207.83502434321525</v>
      </c>
      <c r="O146" s="67"/>
      <c r="P146" s="67">
        <f>K146/F146*100</f>
        <v>207.83502434321525</v>
      </c>
      <c r="Q146" s="67"/>
      <c r="R146" s="67"/>
    </row>
    <row r="147" spans="1:18" s="45" customFormat="1" ht="70.5" customHeight="1">
      <c r="A147" s="59" t="s">
        <v>2243</v>
      </c>
      <c r="B147" s="48" t="s">
        <v>166</v>
      </c>
      <c r="C147" s="48" t="s">
        <v>2244</v>
      </c>
      <c r="D147" s="51">
        <v>393</v>
      </c>
      <c r="E147" s="51">
        <v>0</v>
      </c>
      <c r="F147" s="51">
        <v>0</v>
      </c>
      <c r="G147" s="51">
        <v>393</v>
      </c>
      <c r="H147" s="51">
        <v>0</v>
      </c>
      <c r="I147" s="51">
        <v>392.95964000000004</v>
      </c>
      <c r="J147" s="51">
        <v>0</v>
      </c>
      <c r="K147" s="51">
        <v>0</v>
      </c>
      <c r="L147" s="57">
        <v>392.95964000000004</v>
      </c>
      <c r="M147" s="66">
        <v>0</v>
      </c>
      <c r="N147" s="67">
        <f t="shared" si="7"/>
        <v>99.98973027989823</v>
      </c>
      <c r="O147" s="67"/>
      <c r="P147" s="67"/>
      <c r="Q147" s="67">
        <f>L147/G147*100</f>
        <v>99.98973027989823</v>
      </c>
      <c r="R147" s="67"/>
    </row>
    <row r="148" spans="1:18" s="45" customFormat="1" ht="33.75">
      <c r="A148" s="59" t="s">
        <v>2245</v>
      </c>
      <c r="B148" s="48" t="s">
        <v>166</v>
      </c>
      <c r="C148" s="48" t="s">
        <v>2246</v>
      </c>
      <c r="D148" s="51">
        <v>359.33572999999996</v>
      </c>
      <c r="E148" s="51">
        <v>5771.60359</v>
      </c>
      <c r="F148" s="51">
        <v>160</v>
      </c>
      <c r="G148" s="51">
        <v>318.18086999999997</v>
      </c>
      <c r="H148" s="51">
        <v>17</v>
      </c>
      <c r="I148" s="51">
        <v>1115.76668</v>
      </c>
      <c r="J148" s="51">
        <v>5811.77023</v>
      </c>
      <c r="K148" s="51">
        <v>163.39726000000002</v>
      </c>
      <c r="L148" s="57">
        <v>318.6773</v>
      </c>
      <c r="M148" s="66">
        <v>16.75589</v>
      </c>
      <c r="N148" s="67">
        <f t="shared" si="7"/>
        <v>310.50813677782617</v>
      </c>
      <c r="O148" s="67">
        <f t="shared" si="8"/>
        <v>100.69593552941845</v>
      </c>
      <c r="P148" s="67">
        <f>K148/F148*100</f>
        <v>102.12328750000002</v>
      </c>
      <c r="Q148" s="67">
        <f>L148/G148*100</f>
        <v>100.1560213220864</v>
      </c>
      <c r="R148" s="67">
        <f>M148/H148*100</f>
        <v>98.56405882352942</v>
      </c>
    </row>
    <row r="149" spans="1:18" s="45" customFormat="1" ht="56.25">
      <c r="A149" s="59" t="s">
        <v>2247</v>
      </c>
      <c r="B149" s="48" t="s">
        <v>166</v>
      </c>
      <c r="C149" s="48" t="s">
        <v>2248</v>
      </c>
      <c r="D149" s="51">
        <v>0</v>
      </c>
      <c r="E149" s="51">
        <v>5771.60359</v>
      </c>
      <c r="F149" s="51">
        <v>0</v>
      </c>
      <c r="G149" s="51">
        <v>0</v>
      </c>
      <c r="H149" s="51">
        <v>0</v>
      </c>
      <c r="I149" s="51">
        <v>753.2586</v>
      </c>
      <c r="J149" s="51">
        <v>5811.77023</v>
      </c>
      <c r="K149" s="51">
        <v>0</v>
      </c>
      <c r="L149" s="57">
        <v>0</v>
      </c>
      <c r="M149" s="66">
        <v>0</v>
      </c>
      <c r="N149" s="67"/>
      <c r="O149" s="67">
        <f t="shared" si="8"/>
        <v>100.69593552941845</v>
      </c>
      <c r="P149" s="67"/>
      <c r="Q149" s="67"/>
      <c r="R149" s="67"/>
    </row>
    <row r="150" spans="1:18" s="45" customFormat="1" ht="45">
      <c r="A150" s="59" t="s">
        <v>2249</v>
      </c>
      <c r="B150" s="48" t="s">
        <v>166</v>
      </c>
      <c r="C150" s="48" t="s">
        <v>2250</v>
      </c>
      <c r="D150" s="51">
        <v>160</v>
      </c>
      <c r="E150" s="51">
        <v>0</v>
      </c>
      <c r="F150" s="51">
        <v>160</v>
      </c>
      <c r="G150" s="51">
        <v>0</v>
      </c>
      <c r="H150" s="51">
        <v>0</v>
      </c>
      <c r="I150" s="51">
        <v>163.39726000000002</v>
      </c>
      <c r="J150" s="51">
        <v>0</v>
      </c>
      <c r="K150" s="51">
        <v>163.39726000000002</v>
      </c>
      <c r="L150" s="57">
        <v>0</v>
      </c>
      <c r="M150" s="66">
        <v>0</v>
      </c>
      <c r="N150" s="67">
        <f t="shared" si="7"/>
        <v>102.12328750000002</v>
      </c>
      <c r="O150" s="67"/>
      <c r="P150" s="67">
        <f>K150/F150*100</f>
        <v>102.12328750000002</v>
      </c>
      <c r="Q150" s="67"/>
      <c r="R150" s="67"/>
    </row>
    <row r="151" spans="1:18" s="45" customFormat="1" ht="45">
      <c r="A151" s="59" t="s">
        <v>2251</v>
      </c>
      <c r="B151" s="48" t="s">
        <v>166</v>
      </c>
      <c r="C151" s="48" t="s">
        <v>2252</v>
      </c>
      <c r="D151" s="51">
        <v>182.33573</v>
      </c>
      <c r="E151" s="51">
        <v>0</v>
      </c>
      <c r="F151" s="51">
        <v>0</v>
      </c>
      <c r="G151" s="51">
        <v>318.18086999999997</v>
      </c>
      <c r="H151" s="51">
        <v>0</v>
      </c>
      <c r="I151" s="51">
        <v>182.35493</v>
      </c>
      <c r="J151" s="51">
        <v>0</v>
      </c>
      <c r="K151" s="51">
        <v>0</v>
      </c>
      <c r="L151" s="57">
        <v>318.6773</v>
      </c>
      <c r="M151" s="66">
        <v>0</v>
      </c>
      <c r="N151" s="67">
        <f t="shared" si="7"/>
        <v>100.01053002612268</v>
      </c>
      <c r="O151" s="67"/>
      <c r="P151" s="67"/>
      <c r="Q151" s="67">
        <f>L151/G151*100</f>
        <v>100.1560213220864</v>
      </c>
      <c r="R151" s="67"/>
    </row>
    <row r="152" spans="1:18" s="45" customFormat="1" ht="45">
      <c r="A152" s="59" t="s">
        <v>2253</v>
      </c>
      <c r="B152" s="48" t="s">
        <v>166</v>
      </c>
      <c r="C152" s="48" t="s">
        <v>2254</v>
      </c>
      <c r="D152" s="51">
        <v>17</v>
      </c>
      <c r="E152" s="51">
        <v>0</v>
      </c>
      <c r="F152" s="51">
        <v>0</v>
      </c>
      <c r="G152" s="51">
        <v>0</v>
      </c>
      <c r="H152" s="51">
        <v>17</v>
      </c>
      <c r="I152" s="51">
        <v>16.75589</v>
      </c>
      <c r="J152" s="51">
        <v>0</v>
      </c>
      <c r="K152" s="51">
        <v>0</v>
      </c>
      <c r="L152" s="57">
        <v>0</v>
      </c>
      <c r="M152" s="66">
        <v>16.75589</v>
      </c>
      <c r="N152" s="67">
        <f t="shared" si="7"/>
        <v>98.56405882352942</v>
      </c>
      <c r="O152" s="67"/>
      <c r="P152" s="67"/>
      <c r="Q152" s="67"/>
      <c r="R152" s="67">
        <f>M152/H152*100</f>
        <v>98.56405882352942</v>
      </c>
    </row>
    <row r="153" spans="1:18" s="45" customFormat="1" ht="101.25">
      <c r="A153" s="59" t="s">
        <v>2303</v>
      </c>
      <c r="B153" s="48" t="s">
        <v>166</v>
      </c>
      <c r="C153" s="48" t="s">
        <v>2304</v>
      </c>
      <c r="D153" s="51">
        <v>1229931.67675</v>
      </c>
      <c r="E153" s="51">
        <v>198470</v>
      </c>
      <c r="F153" s="51">
        <v>686401</v>
      </c>
      <c r="G153" s="51">
        <v>192576.08024</v>
      </c>
      <c r="H153" s="51">
        <v>152484.59651</v>
      </c>
      <c r="I153" s="51">
        <v>1158062.44524</v>
      </c>
      <c r="J153" s="51">
        <v>160212.03299</v>
      </c>
      <c r="K153" s="51">
        <v>649196.23186</v>
      </c>
      <c r="L153" s="57">
        <v>197108.21618000002</v>
      </c>
      <c r="M153" s="66">
        <v>151545.96421</v>
      </c>
      <c r="N153" s="67">
        <f t="shared" si="7"/>
        <v>94.15664846522947</v>
      </c>
      <c r="O153" s="67">
        <f t="shared" si="8"/>
        <v>80.72355166523909</v>
      </c>
      <c r="P153" s="67">
        <f>K153/F153*100</f>
        <v>94.57973281798833</v>
      </c>
      <c r="Q153" s="67">
        <f>L153/G153*100</f>
        <v>102.35342620659418</v>
      </c>
      <c r="R153" s="67">
        <f>M153/H153*100</f>
        <v>99.38444123440465</v>
      </c>
    </row>
    <row r="154" spans="1:18" s="45" customFormat="1" ht="90">
      <c r="A154" s="59" t="s">
        <v>2305</v>
      </c>
      <c r="B154" s="48" t="s">
        <v>166</v>
      </c>
      <c r="C154" s="48" t="s">
        <v>2306</v>
      </c>
      <c r="D154" s="51">
        <v>718225.7169</v>
      </c>
      <c r="E154" s="51">
        <v>137718</v>
      </c>
      <c r="F154" s="51">
        <v>439978</v>
      </c>
      <c r="G154" s="51">
        <v>69484.3858</v>
      </c>
      <c r="H154" s="51">
        <v>71045.3311</v>
      </c>
      <c r="I154" s="51">
        <v>629679.14016</v>
      </c>
      <c r="J154" s="51">
        <v>97293.17484</v>
      </c>
      <c r="K154" s="51">
        <v>389172.73141</v>
      </c>
      <c r="L154" s="57">
        <v>71724.35314</v>
      </c>
      <c r="M154" s="66">
        <v>71488.88076999999</v>
      </c>
      <c r="N154" s="67">
        <f t="shared" si="7"/>
        <v>87.67148339909296</v>
      </c>
      <c r="O154" s="67">
        <f t="shared" si="8"/>
        <v>70.64666553391714</v>
      </c>
      <c r="P154" s="67">
        <f>K154/F154*100</f>
        <v>88.45277068626159</v>
      </c>
      <c r="Q154" s="67">
        <f>L154/G154*100</f>
        <v>103.22369884141655</v>
      </c>
      <c r="R154" s="67">
        <f>M154/H154*100</f>
        <v>100.62431923834048</v>
      </c>
    </row>
    <row r="155" spans="1:18" s="45" customFormat="1" ht="101.25">
      <c r="A155" s="59" t="s">
        <v>2307</v>
      </c>
      <c r="B155" s="48" t="s">
        <v>166</v>
      </c>
      <c r="C155" s="48" t="s">
        <v>2308</v>
      </c>
      <c r="D155" s="51">
        <v>577696</v>
      </c>
      <c r="E155" s="51">
        <v>137718</v>
      </c>
      <c r="F155" s="51">
        <v>439978</v>
      </c>
      <c r="G155" s="51">
        <v>0</v>
      </c>
      <c r="H155" s="51">
        <v>0</v>
      </c>
      <c r="I155" s="51">
        <v>486465.90625</v>
      </c>
      <c r="J155" s="51">
        <v>97293.17484</v>
      </c>
      <c r="K155" s="51">
        <v>389172.73141</v>
      </c>
      <c r="L155" s="57">
        <v>0</v>
      </c>
      <c r="M155" s="66">
        <v>0</v>
      </c>
      <c r="N155" s="67">
        <f t="shared" si="7"/>
        <v>84.20794089798095</v>
      </c>
      <c r="O155" s="67">
        <f t="shared" si="8"/>
        <v>70.64666553391714</v>
      </c>
      <c r="P155" s="67">
        <f>K155/F155*100</f>
        <v>88.45277068626159</v>
      </c>
      <c r="Q155" s="67"/>
      <c r="R155" s="67"/>
    </row>
    <row r="156" spans="1:18" s="45" customFormat="1" ht="112.5">
      <c r="A156" s="59" t="s">
        <v>2309</v>
      </c>
      <c r="B156" s="48" t="s">
        <v>166</v>
      </c>
      <c r="C156" s="48" t="s">
        <v>2310</v>
      </c>
      <c r="D156" s="51">
        <v>246</v>
      </c>
      <c r="E156" s="51">
        <v>0</v>
      </c>
      <c r="F156" s="51">
        <v>0</v>
      </c>
      <c r="G156" s="51">
        <v>246</v>
      </c>
      <c r="H156" s="51">
        <v>0</v>
      </c>
      <c r="I156" s="51">
        <v>235.46777</v>
      </c>
      <c r="J156" s="51">
        <v>0</v>
      </c>
      <c r="K156" s="51">
        <v>0</v>
      </c>
      <c r="L156" s="57">
        <v>235.46777</v>
      </c>
      <c r="M156" s="66">
        <v>0</v>
      </c>
      <c r="N156" s="67">
        <f t="shared" si="7"/>
        <v>95.71860569105691</v>
      </c>
      <c r="O156" s="67"/>
      <c r="P156" s="67"/>
      <c r="Q156" s="67">
        <f>L156/G156*100</f>
        <v>95.71860569105691</v>
      </c>
      <c r="R156" s="67"/>
    </row>
    <row r="157" spans="1:18" s="45" customFormat="1" ht="101.25">
      <c r="A157" s="59" t="s">
        <v>2311</v>
      </c>
      <c r="B157" s="48" t="s">
        <v>166</v>
      </c>
      <c r="C157" s="48" t="s">
        <v>2312</v>
      </c>
      <c r="D157" s="51">
        <v>140283.7169</v>
      </c>
      <c r="E157" s="51">
        <v>0</v>
      </c>
      <c r="F157" s="51">
        <v>0</v>
      </c>
      <c r="G157" s="51">
        <v>69238.3858</v>
      </c>
      <c r="H157" s="51">
        <v>71045.3311</v>
      </c>
      <c r="I157" s="51">
        <v>142977.76614</v>
      </c>
      <c r="J157" s="51">
        <v>0</v>
      </c>
      <c r="K157" s="51">
        <v>0</v>
      </c>
      <c r="L157" s="57">
        <v>71488.88537</v>
      </c>
      <c r="M157" s="66">
        <v>71488.88076999999</v>
      </c>
      <c r="N157" s="67">
        <f t="shared" si="7"/>
        <v>101.92042904161174</v>
      </c>
      <c r="O157" s="67"/>
      <c r="P157" s="67"/>
      <c r="Q157" s="67">
        <f>L157/G157*100</f>
        <v>103.25036400545318</v>
      </c>
      <c r="R157" s="67">
        <f>M157/H157*100</f>
        <v>100.62431923834048</v>
      </c>
    </row>
    <row r="158" spans="1:18" s="45" customFormat="1" ht="101.25">
      <c r="A158" s="59" t="s">
        <v>2313</v>
      </c>
      <c r="B158" s="48" t="s">
        <v>166</v>
      </c>
      <c r="C158" s="48" t="s">
        <v>2314</v>
      </c>
      <c r="D158" s="51">
        <v>28799.364</v>
      </c>
      <c r="E158" s="51">
        <v>9500</v>
      </c>
      <c r="F158" s="51">
        <v>6421</v>
      </c>
      <c r="G158" s="51">
        <v>2169.884</v>
      </c>
      <c r="H158" s="51">
        <v>10708.48</v>
      </c>
      <c r="I158" s="51">
        <v>47864.09174</v>
      </c>
      <c r="J158" s="51">
        <v>10768.83272</v>
      </c>
      <c r="K158" s="51">
        <v>24048.54027</v>
      </c>
      <c r="L158" s="57">
        <v>2258.64619</v>
      </c>
      <c r="M158" s="66">
        <v>10788.07256</v>
      </c>
      <c r="N158" s="67">
        <f t="shared" si="7"/>
        <v>166.19843320151097</v>
      </c>
      <c r="O158" s="67">
        <f t="shared" si="8"/>
        <v>113.35613389473684</v>
      </c>
      <c r="P158" s="67">
        <f>K158/F158*100</f>
        <v>374.52951674194054</v>
      </c>
      <c r="Q158" s="67">
        <f>L158/G158*100</f>
        <v>104.09064217257695</v>
      </c>
      <c r="R158" s="67">
        <f>M158/H158*100</f>
        <v>100.74326664475257</v>
      </c>
    </row>
    <row r="159" spans="1:18" s="45" customFormat="1" ht="101.25">
      <c r="A159" s="59" t="s">
        <v>2315</v>
      </c>
      <c r="B159" s="48" t="s">
        <v>166</v>
      </c>
      <c r="C159" s="48" t="s">
        <v>2316</v>
      </c>
      <c r="D159" s="51">
        <v>9500</v>
      </c>
      <c r="E159" s="51">
        <v>9500</v>
      </c>
      <c r="F159" s="51">
        <v>0</v>
      </c>
      <c r="G159" s="51">
        <v>0</v>
      </c>
      <c r="H159" s="51">
        <v>0</v>
      </c>
      <c r="I159" s="51">
        <v>10768.83272</v>
      </c>
      <c r="J159" s="51">
        <v>10768.83272</v>
      </c>
      <c r="K159" s="51">
        <v>0</v>
      </c>
      <c r="L159" s="57">
        <v>0</v>
      </c>
      <c r="M159" s="66">
        <v>0</v>
      </c>
      <c r="N159" s="67">
        <f t="shared" si="7"/>
        <v>113.35613389473684</v>
      </c>
      <c r="O159" s="67">
        <f t="shared" si="8"/>
        <v>113.35613389473684</v>
      </c>
      <c r="P159" s="67"/>
      <c r="Q159" s="67"/>
      <c r="R159" s="67"/>
    </row>
    <row r="160" spans="1:18" s="45" customFormat="1" ht="84" customHeight="1">
      <c r="A160" s="59" t="s">
        <v>2317</v>
      </c>
      <c r="B160" s="48" t="s">
        <v>166</v>
      </c>
      <c r="C160" s="48" t="s">
        <v>2318</v>
      </c>
      <c r="D160" s="51">
        <v>6421</v>
      </c>
      <c r="E160" s="51">
        <v>0</v>
      </c>
      <c r="F160" s="51">
        <v>6421</v>
      </c>
      <c r="G160" s="51">
        <v>0</v>
      </c>
      <c r="H160" s="51">
        <v>0</v>
      </c>
      <c r="I160" s="51">
        <v>24048.54027</v>
      </c>
      <c r="J160" s="51">
        <v>0</v>
      </c>
      <c r="K160" s="51">
        <v>24048.54027</v>
      </c>
      <c r="L160" s="57">
        <v>0</v>
      </c>
      <c r="M160" s="66">
        <v>0</v>
      </c>
      <c r="N160" s="67">
        <f t="shared" si="7"/>
        <v>374.52951674194054</v>
      </c>
      <c r="O160" s="67"/>
      <c r="P160" s="67">
        <f>K160/F160*100</f>
        <v>374.52951674194054</v>
      </c>
      <c r="Q160" s="67"/>
      <c r="R160" s="67"/>
    </row>
    <row r="161" spans="1:18" s="45" customFormat="1" ht="101.25">
      <c r="A161" s="59" t="s">
        <v>1430</v>
      </c>
      <c r="B161" s="48" t="s">
        <v>166</v>
      </c>
      <c r="C161" s="48" t="s">
        <v>1431</v>
      </c>
      <c r="D161" s="51">
        <v>2169.884</v>
      </c>
      <c r="E161" s="51">
        <v>0</v>
      </c>
      <c r="F161" s="51">
        <v>0</v>
      </c>
      <c r="G161" s="51">
        <v>2169.884</v>
      </c>
      <c r="H161" s="51">
        <v>0</v>
      </c>
      <c r="I161" s="51">
        <v>2258.64619</v>
      </c>
      <c r="J161" s="51">
        <v>0</v>
      </c>
      <c r="K161" s="51">
        <v>0</v>
      </c>
      <c r="L161" s="57">
        <v>2258.64619</v>
      </c>
      <c r="M161" s="66">
        <v>0</v>
      </c>
      <c r="N161" s="67">
        <f t="shared" si="7"/>
        <v>104.09064217257695</v>
      </c>
      <c r="O161" s="67"/>
      <c r="P161" s="67"/>
      <c r="Q161" s="67">
        <f>L161/G161*100</f>
        <v>104.09064217257695</v>
      </c>
      <c r="R161" s="67"/>
    </row>
    <row r="162" spans="1:18" s="45" customFormat="1" ht="81.75" customHeight="1">
      <c r="A162" s="59" t="s">
        <v>1432</v>
      </c>
      <c r="B162" s="48" t="s">
        <v>166</v>
      </c>
      <c r="C162" s="48" t="s">
        <v>1433</v>
      </c>
      <c r="D162" s="51">
        <v>10708.48</v>
      </c>
      <c r="E162" s="51">
        <v>0</v>
      </c>
      <c r="F162" s="51">
        <v>0</v>
      </c>
      <c r="G162" s="51">
        <v>0</v>
      </c>
      <c r="H162" s="51">
        <v>10708.48</v>
      </c>
      <c r="I162" s="51">
        <v>10788.07256</v>
      </c>
      <c r="J162" s="51">
        <v>0</v>
      </c>
      <c r="K162" s="51">
        <v>0</v>
      </c>
      <c r="L162" s="57">
        <v>0</v>
      </c>
      <c r="M162" s="66">
        <v>10788.07256</v>
      </c>
      <c r="N162" s="67">
        <f t="shared" si="7"/>
        <v>100.74326664475257</v>
      </c>
      <c r="O162" s="67"/>
      <c r="P162" s="67"/>
      <c r="Q162" s="67"/>
      <c r="R162" s="67">
        <f>M162/H162*100</f>
        <v>100.74326664475257</v>
      </c>
    </row>
    <row r="163" spans="1:18" s="45" customFormat="1" ht="94.5" customHeight="1">
      <c r="A163" s="59" t="s">
        <v>1434</v>
      </c>
      <c r="B163" s="48" t="s">
        <v>166</v>
      </c>
      <c r="C163" s="48" t="s">
        <v>1435</v>
      </c>
      <c r="D163" s="51">
        <v>482906.59585000004</v>
      </c>
      <c r="E163" s="51">
        <v>51252</v>
      </c>
      <c r="F163" s="51">
        <v>240002</v>
      </c>
      <c r="G163" s="51">
        <v>120921.81044</v>
      </c>
      <c r="H163" s="51">
        <v>70730.78541</v>
      </c>
      <c r="I163" s="51">
        <v>480519.21333999996</v>
      </c>
      <c r="J163" s="51">
        <v>52150.02543</v>
      </c>
      <c r="K163" s="51">
        <v>235974.96018</v>
      </c>
      <c r="L163" s="57">
        <v>123125.21685</v>
      </c>
      <c r="M163" s="66">
        <v>69269.01088</v>
      </c>
      <c r="N163" s="67">
        <f t="shared" si="7"/>
        <v>99.5056223024252</v>
      </c>
      <c r="O163" s="67">
        <f t="shared" si="8"/>
        <v>101.75217636384922</v>
      </c>
      <c r="P163" s="67">
        <f>K163/F163*100</f>
        <v>98.3220807243273</v>
      </c>
      <c r="Q163" s="67">
        <f>L163/G163*100</f>
        <v>101.82217451258992</v>
      </c>
      <c r="R163" s="67">
        <f>M163/H163*100</f>
        <v>97.93332631395702</v>
      </c>
    </row>
    <row r="164" spans="1:18" s="45" customFormat="1" ht="90">
      <c r="A164" s="59" t="s">
        <v>1436</v>
      </c>
      <c r="B164" s="48" t="s">
        <v>166</v>
      </c>
      <c r="C164" s="48" t="s">
        <v>1437</v>
      </c>
      <c r="D164" s="51">
        <v>51252</v>
      </c>
      <c r="E164" s="51">
        <v>51252</v>
      </c>
      <c r="F164" s="51">
        <v>0</v>
      </c>
      <c r="G164" s="51">
        <v>0</v>
      </c>
      <c r="H164" s="51">
        <v>0</v>
      </c>
      <c r="I164" s="51">
        <v>52150.02543</v>
      </c>
      <c r="J164" s="51">
        <v>52150.02543</v>
      </c>
      <c r="K164" s="51">
        <v>0</v>
      </c>
      <c r="L164" s="57">
        <v>0</v>
      </c>
      <c r="M164" s="66">
        <v>0</v>
      </c>
      <c r="N164" s="67">
        <f t="shared" si="7"/>
        <v>101.75217636384922</v>
      </c>
      <c r="O164" s="67">
        <f t="shared" si="8"/>
        <v>101.75217636384922</v>
      </c>
      <c r="P164" s="67"/>
      <c r="Q164" s="67"/>
      <c r="R164" s="67"/>
    </row>
    <row r="165" spans="1:18" s="45" customFormat="1" ht="80.25" customHeight="1">
      <c r="A165" s="59" t="s">
        <v>1438</v>
      </c>
      <c r="B165" s="48" t="s">
        <v>166</v>
      </c>
      <c r="C165" s="48" t="s">
        <v>1439</v>
      </c>
      <c r="D165" s="51">
        <v>240002</v>
      </c>
      <c r="E165" s="51">
        <v>0</v>
      </c>
      <c r="F165" s="51">
        <v>240002</v>
      </c>
      <c r="G165" s="51">
        <v>0</v>
      </c>
      <c r="H165" s="51">
        <v>0</v>
      </c>
      <c r="I165" s="51">
        <v>235974.96018</v>
      </c>
      <c r="J165" s="51">
        <v>0</v>
      </c>
      <c r="K165" s="51">
        <v>235974.96018</v>
      </c>
      <c r="L165" s="57">
        <v>0</v>
      </c>
      <c r="M165" s="66">
        <v>0</v>
      </c>
      <c r="N165" s="67">
        <f t="shared" si="7"/>
        <v>98.3220807243273</v>
      </c>
      <c r="O165" s="67"/>
      <c r="P165" s="67">
        <f>K165/F165*100</f>
        <v>98.3220807243273</v>
      </c>
      <c r="Q165" s="67"/>
      <c r="R165" s="67"/>
    </row>
    <row r="166" spans="1:18" s="45" customFormat="1" ht="84" customHeight="1">
      <c r="A166" s="59" t="s">
        <v>1440</v>
      </c>
      <c r="B166" s="48" t="s">
        <v>166</v>
      </c>
      <c r="C166" s="48" t="s">
        <v>1441</v>
      </c>
      <c r="D166" s="51">
        <v>120921.81044</v>
      </c>
      <c r="E166" s="51">
        <v>0</v>
      </c>
      <c r="F166" s="51">
        <v>0</v>
      </c>
      <c r="G166" s="51">
        <v>120921.81044</v>
      </c>
      <c r="H166" s="51">
        <v>0</v>
      </c>
      <c r="I166" s="51">
        <v>123125.21685</v>
      </c>
      <c r="J166" s="51">
        <v>0</v>
      </c>
      <c r="K166" s="51">
        <v>0</v>
      </c>
      <c r="L166" s="57">
        <v>123125.21685</v>
      </c>
      <c r="M166" s="66">
        <v>0</v>
      </c>
      <c r="N166" s="67">
        <f t="shared" si="7"/>
        <v>101.82217451258992</v>
      </c>
      <c r="O166" s="67"/>
      <c r="P166" s="67"/>
      <c r="Q166" s="67">
        <f>L166/G166*100</f>
        <v>101.82217451258992</v>
      </c>
      <c r="R166" s="67"/>
    </row>
    <row r="167" spans="1:18" s="45" customFormat="1" ht="78.75">
      <c r="A167" s="59" t="s">
        <v>1442</v>
      </c>
      <c r="B167" s="48" t="s">
        <v>166</v>
      </c>
      <c r="C167" s="48" t="s">
        <v>1443</v>
      </c>
      <c r="D167" s="51">
        <v>70730.78541</v>
      </c>
      <c r="E167" s="51">
        <v>0</v>
      </c>
      <c r="F167" s="51">
        <v>0</v>
      </c>
      <c r="G167" s="51">
        <v>0</v>
      </c>
      <c r="H167" s="51">
        <v>70730.78541</v>
      </c>
      <c r="I167" s="51">
        <v>69269.01088</v>
      </c>
      <c r="J167" s="51">
        <v>0</v>
      </c>
      <c r="K167" s="51">
        <v>0</v>
      </c>
      <c r="L167" s="57">
        <v>0</v>
      </c>
      <c r="M167" s="66">
        <v>69269.01088</v>
      </c>
      <c r="N167" s="67">
        <f t="shared" si="7"/>
        <v>97.93332631395702</v>
      </c>
      <c r="O167" s="67"/>
      <c r="P167" s="67"/>
      <c r="Q167" s="67"/>
      <c r="R167" s="67">
        <f>M167/H167*100</f>
        <v>97.93332631395702</v>
      </c>
    </row>
    <row r="168" spans="1:18" s="45" customFormat="1" ht="33.75">
      <c r="A168" s="59" t="s">
        <v>1444</v>
      </c>
      <c r="B168" s="48" t="s">
        <v>166</v>
      </c>
      <c r="C168" s="48" t="s">
        <v>1445</v>
      </c>
      <c r="D168" s="51">
        <v>18252.008</v>
      </c>
      <c r="E168" s="51">
        <v>0</v>
      </c>
      <c r="F168" s="51">
        <v>12740.7</v>
      </c>
      <c r="G168" s="51">
        <v>1956.586</v>
      </c>
      <c r="H168" s="51">
        <v>3554.722</v>
      </c>
      <c r="I168" s="51">
        <v>21309.63619</v>
      </c>
      <c r="J168" s="51">
        <v>0</v>
      </c>
      <c r="K168" s="51">
        <v>15430.8902</v>
      </c>
      <c r="L168" s="57">
        <v>2141.36992</v>
      </c>
      <c r="M168" s="66">
        <v>3737.37607</v>
      </c>
      <c r="N168" s="67">
        <f t="shared" si="7"/>
        <v>116.75228385830205</v>
      </c>
      <c r="O168" s="67"/>
      <c r="P168" s="67">
        <f>K168/F168*100</f>
        <v>121.11493246053983</v>
      </c>
      <c r="Q168" s="67">
        <f>L168/G168*100</f>
        <v>109.44420127712252</v>
      </c>
      <c r="R168" s="67">
        <f>M168/H168*100</f>
        <v>105.138350340758</v>
      </c>
    </row>
    <row r="169" spans="1:18" s="45" customFormat="1" ht="67.5">
      <c r="A169" s="59" t="s">
        <v>1446</v>
      </c>
      <c r="B169" s="48" t="s">
        <v>166</v>
      </c>
      <c r="C169" s="48" t="s">
        <v>1447</v>
      </c>
      <c r="D169" s="51">
        <v>18252.008</v>
      </c>
      <c r="E169" s="51">
        <v>0</v>
      </c>
      <c r="F169" s="51">
        <v>12740.7</v>
      </c>
      <c r="G169" s="51">
        <v>1956.586</v>
      </c>
      <c r="H169" s="51">
        <v>3554.722</v>
      </c>
      <c r="I169" s="51">
        <v>21309.63619</v>
      </c>
      <c r="J169" s="51">
        <v>0</v>
      </c>
      <c r="K169" s="51">
        <v>15430.8902</v>
      </c>
      <c r="L169" s="57">
        <v>2141.36992</v>
      </c>
      <c r="M169" s="66">
        <v>3737.37607</v>
      </c>
      <c r="N169" s="67">
        <f t="shared" si="7"/>
        <v>116.75228385830205</v>
      </c>
      <c r="O169" s="67"/>
      <c r="P169" s="67">
        <f>K169/F169*100</f>
        <v>121.11493246053983</v>
      </c>
      <c r="Q169" s="67">
        <f>L169/G169*100</f>
        <v>109.44420127712252</v>
      </c>
      <c r="R169" s="67">
        <f>M169/H169*100</f>
        <v>105.138350340758</v>
      </c>
    </row>
    <row r="170" spans="1:18" s="45" customFormat="1" ht="67.5">
      <c r="A170" s="59" t="s">
        <v>1448</v>
      </c>
      <c r="B170" s="48" t="s">
        <v>166</v>
      </c>
      <c r="C170" s="48" t="s">
        <v>1449</v>
      </c>
      <c r="D170" s="51">
        <v>12740.7</v>
      </c>
      <c r="E170" s="51">
        <v>0</v>
      </c>
      <c r="F170" s="51">
        <v>12740.7</v>
      </c>
      <c r="G170" s="51">
        <v>0</v>
      </c>
      <c r="H170" s="51">
        <v>0</v>
      </c>
      <c r="I170" s="51">
        <v>15430.8902</v>
      </c>
      <c r="J170" s="51">
        <v>0</v>
      </c>
      <c r="K170" s="51">
        <v>15430.8902</v>
      </c>
      <c r="L170" s="57">
        <v>0</v>
      </c>
      <c r="M170" s="66">
        <v>0</v>
      </c>
      <c r="N170" s="67">
        <f t="shared" si="7"/>
        <v>121.11493246053983</v>
      </c>
      <c r="O170" s="67"/>
      <c r="P170" s="67">
        <f>K170/F170*100</f>
        <v>121.11493246053983</v>
      </c>
      <c r="Q170" s="67"/>
      <c r="R170" s="67"/>
    </row>
    <row r="171" spans="1:18" s="45" customFormat="1" ht="60.75" customHeight="1">
      <c r="A171" s="59" t="s">
        <v>1450</v>
      </c>
      <c r="B171" s="48" t="s">
        <v>166</v>
      </c>
      <c r="C171" s="48" t="s">
        <v>1451</v>
      </c>
      <c r="D171" s="51">
        <v>1956.586</v>
      </c>
      <c r="E171" s="51">
        <v>0</v>
      </c>
      <c r="F171" s="51">
        <v>0</v>
      </c>
      <c r="G171" s="51">
        <v>1956.586</v>
      </c>
      <c r="H171" s="51">
        <v>0</v>
      </c>
      <c r="I171" s="51">
        <v>2141.36992</v>
      </c>
      <c r="J171" s="51">
        <v>0</v>
      </c>
      <c r="K171" s="51">
        <v>0</v>
      </c>
      <c r="L171" s="57">
        <v>2141.36992</v>
      </c>
      <c r="M171" s="66">
        <v>0</v>
      </c>
      <c r="N171" s="67">
        <f t="shared" si="7"/>
        <v>109.44420127712252</v>
      </c>
      <c r="O171" s="67"/>
      <c r="P171" s="67"/>
      <c r="Q171" s="67">
        <f>L171/G171*100</f>
        <v>109.44420127712252</v>
      </c>
      <c r="R171" s="67"/>
    </row>
    <row r="172" spans="1:18" s="45" customFormat="1" ht="56.25">
      <c r="A172" s="59" t="s">
        <v>1452</v>
      </c>
      <c r="B172" s="48" t="s">
        <v>166</v>
      </c>
      <c r="C172" s="48" t="s">
        <v>1453</v>
      </c>
      <c r="D172" s="51">
        <v>3554.722</v>
      </c>
      <c r="E172" s="51">
        <v>0</v>
      </c>
      <c r="F172" s="51">
        <v>0</v>
      </c>
      <c r="G172" s="51">
        <v>0</v>
      </c>
      <c r="H172" s="51">
        <v>3554.722</v>
      </c>
      <c r="I172" s="51">
        <v>3737.37607</v>
      </c>
      <c r="J172" s="51">
        <v>0</v>
      </c>
      <c r="K172" s="51">
        <v>0</v>
      </c>
      <c r="L172" s="57">
        <v>0</v>
      </c>
      <c r="M172" s="66">
        <v>3737.37607</v>
      </c>
      <c r="N172" s="67">
        <f t="shared" si="7"/>
        <v>105.138350340758</v>
      </c>
      <c r="O172" s="67"/>
      <c r="P172" s="67"/>
      <c r="Q172" s="67"/>
      <c r="R172" s="67">
        <f>M172/H172*100</f>
        <v>105.138350340758</v>
      </c>
    </row>
    <row r="173" spans="1:18" s="45" customFormat="1" ht="101.25">
      <c r="A173" s="59" t="s">
        <v>1454</v>
      </c>
      <c r="B173" s="48" t="s">
        <v>166</v>
      </c>
      <c r="C173" s="48" t="s">
        <v>1455</v>
      </c>
      <c r="D173" s="51">
        <v>3</v>
      </c>
      <c r="E173" s="51">
        <v>0</v>
      </c>
      <c r="F173" s="51">
        <v>0</v>
      </c>
      <c r="G173" s="51">
        <v>3</v>
      </c>
      <c r="H173" s="51">
        <v>0</v>
      </c>
      <c r="I173" s="51">
        <v>3.055</v>
      </c>
      <c r="J173" s="51">
        <v>0</v>
      </c>
      <c r="K173" s="51">
        <v>0</v>
      </c>
      <c r="L173" s="57">
        <v>3.055</v>
      </c>
      <c r="M173" s="66">
        <v>0</v>
      </c>
      <c r="N173" s="67">
        <f t="shared" si="7"/>
        <v>101.83333333333333</v>
      </c>
      <c r="O173" s="67"/>
      <c r="P173" s="67"/>
      <c r="Q173" s="67">
        <f>L173/G173*100</f>
        <v>101.83333333333333</v>
      </c>
      <c r="R173" s="67"/>
    </row>
    <row r="174" spans="1:18" s="45" customFormat="1" ht="101.25">
      <c r="A174" s="59" t="s">
        <v>1456</v>
      </c>
      <c r="B174" s="48" t="s">
        <v>166</v>
      </c>
      <c r="C174" s="48" t="s">
        <v>1457</v>
      </c>
      <c r="D174" s="51">
        <v>3</v>
      </c>
      <c r="E174" s="51">
        <v>0</v>
      </c>
      <c r="F174" s="51">
        <v>0</v>
      </c>
      <c r="G174" s="51">
        <v>3</v>
      </c>
      <c r="H174" s="51">
        <v>0</v>
      </c>
      <c r="I174" s="51">
        <v>3.055</v>
      </c>
      <c r="J174" s="51">
        <v>0</v>
      </c>
      <c r="K174" s="51">
        <v>0</v>
      </c>
      <c r="L174" s="57">
        <v>3.055</v>
      </c>
      <c r="M174" s="66">
        <v>0</v>
      </c>
      <c r="N174" s="67">
        <f t="shared" si="7"/>
        <v>101.83333333333333</v>
      </c>
      <c r="O174" s="67"/>
      <c r="P174" s="67"/>
      <c r="Q174" s="67">
        <f>L174/G174*100</f>
        <v>101.83333333333333</v>
      </c>
      <c r="R174" s="67"/>
    </row>
    <row r="175" spans="1:18" s="45" customFormat="1" ht="90">
      <c r="A175" s="59" t="s">
        <v>1458</v>
      </c>
      <c r="B175" s="48" t="s">
        <v>166</v>
      </c>
      <c r="C175" s="48" t="s">
        <v>1459</v>
      </c>
      <c r="D175" s="51">
        <v>49078.313259999995</v>
      </c>
      <c r="E175" s="51">
        <v>2500</v>
      </c>
      <c r="F175" s="51">
        <v>35912</v>
      </c>
      <c r="G175" s="51">
        <v>876.4124300000001</v>
      </c>
      <c r="H175" s="51">
        <v>9789.90083</v>
      </c>
      <c r="I175" s="51">
        <v>46787.42132</v>
      </c>
      <c r="J175" s="51">
        <v>1427.74245</v>
      </c>
      <c r="K175" s="51">
        <v>34595.059380000006</v>
      </c>
      <c r="L175" s="57">
        <v>896.1818199999999</v>
      </c>
      <c r="M175" s="66">
        <v>9868.43767</v>
      </c>
      <c r="N175" s="67">
        <f t="shared" si="7"/>
        <v>95.33217059057503</v>
      </c>
      <c r="O175" s="67">
        <f t="shared" si="8"/>
        <v>57.109697999999995</v>
      </c>
      <c r="P175" s="67">
        <f>K175/F175*100</f>
        <v>96.3328675094676</v>
      </c>
      <c r="Q175" s="67">
        <f>L175/G175*100</f>
        <v>102.25571766479851</v>
      </c>
      <c r="R175" s="67">
        <f>M175/H175*100</f>
        <v>100.80222303947484</v>
      </c>
    </row>
    <row r="176" spans="1:18" s="45" customFormat="1" ht="56.25">
      <c r="A176" s="59" t="s">
        <v>1460</v>
      </c>
      <c r="B176" s="48" t="s">
        <v>166</v>
      </c>
      <c r="C176" s="48" t="s">
        <v>1461</v>
      </c>
      <c r="D176" s="51">
        <v>2532</v>
      </c>
      <c r="E176" s="51">
        <v>2500</v>
      </c>
      <c r="F176" s="51">
        <v>0</v>
      </c>
      <c r="G176" s="51">
        <v>0</v>
      </c>
      <c r="H176" s="51">
        <v>32</v>
      </c>
      <c r="I176" s="51">
        <v>1459.74245</v>
      </c>
      <c r="J176" s="51">
        <v>1427.74245</v>
      </c>
      <c r="K176" s="51">
        <v>0</v>
      </c>
      <c r="L176" s="57">
        <v>0</v>
      </c>
      <c r="M176" s="66">
        <v>32</v>
      </c>
      <c r="N176" s="67">
        <f t="shared" si="7"/>
        <v>57.65175552922591</v>
      </c>
      <c r="O176" s="67">
        <f t="shared" si="8"/>
        <v>57.109697999999995</v>
      </c>
      <c r="P176" s="67"/>
      <c r="Q176" s="67"/>
      <c r="R176" s="67">
        <f>M176/H176*100</f>
        <v>100</v>
      </c>
    </row>
    <row r="177" spans="1:18" s="45" customFormat="1" ht="56.25">
      <c r="A177" s="59" t="s">
        <v>1462</v>
      </c>
      <c r="B177" s="48" t="s">
        <v>166</v>
      </c>
      <c r="C177" s="48" t="s">
        <v>1463</v>
      </c>
      <c r="D177" s="51">
        <v>2500</v>
      </c>
      <c r="E177" s="51">
        <v>2500</v>
      </c>
      <c r="F177" s="51">
        <v>0</v>
      </c>
      <c r="G177" s="51">
        <v>0</v>
      </c>
      <c r="H177" s="51">
        <v>0</v>
      </c>
      <c r="I177" s="51">
        <v>1427.74245</v>
      </c>
      <c r="J177" s="51">
        <v>1427.74245</v>
      </c>
      <c r="K177" s="51">
        <v>0</v>
      </c>
      <c r="L177" s="57">
        <v>0</v>
      </c>
      <c r="M177" s="66">
        <v>0</v>
      </c>
      <c r="N177" s="67">
        <f t="shared" si="7"/>
        <v>57.109697999999995</v>
      </c>
      <c r="O177" s="67">
        <f t="shared" si="8"/>
        <v>57.109697999999995</v>
      </c>
      <c r="P177" s="67"/>
      <c r="Q177" s="67"/>
      <c r="R177" s="67"/>
    </row>
    <row r="178" spans="1:18" s="45" customFormat="1" ht="45">
      <c r="A178" s="59" t="s">
        <v>2255</v>
      </c>
      <c r="B178" s="48" t="s">
        <v>166</v>
      </c>
      <c r="C178" s="48" t="s">
        <v>2256</v>
      </c>
      <c r="D178" s="51">
        <v>32</v>
      </c>
      <c r="E178" s="51">
        <v>0</v>
      </c>
      <c r="F178" s="51">
        <v>0</v>
      </c>
      <c r="G178" s="51">
        <v>0</v>
      </c>
      <c r="H178" s="51">
        <v>32</v>
      </c>
      <c r="I178" s="51">
        <v>32</v>
      </c>
      <c r="J178" s="51">
        <v>0</v>
      </c>
      <c r="K178" s="51">
        <v>0</v>
      </c>
      <c r="L178" s="57">
        <v>0</v>
      </c>
      <c r="M178" s="66">
        <v>32</v>
      </c>
      <c r="N178" s="67">
        <f t="shared" si="7"/>
        <v>100</v>
      </c>
      <c r="O178" s="67"/>
      <c r="P178" s="67"/>
      <c r="Q178" s="67"/>
      <c r="R178" s="67">
        <f>M178/H178*100</f>
        <v>100</v>
      </c>
    </row>
    <row r="179" spans="1:18" s="45" customFormat="1" ht="101.25">
      <c r="A179" s="59" t="s">
        <v>2257</v>
      </c>
      <c r="B179" s="48" t="s">
        <v>166</v>
      </c>
      <c r="C179" s="48" t="s">
        <v>2258</v>
      </c>
      <c r="D179" s="51">
        <v>46546.313259999995</v>
      </c>
      <c r="E179" s="51">
        <v>0</v>
      </c>
      <c r="F179" s="51">
        <v>35912</v>
      </c>
      <c r="G179" s="51">
        <v>876.4124300000001</v>
      </c>
      <c r="H179" s="51">
        <v>9757.90083</v>
      </c>
      <c r="I179" s="51">
        <v>45327.678869999996</v>
      </c>
      <c r="J179" s="51">
        <v>0</v>
      </c>
      <c r="K179" s="51">
        <v>34595.059380000006</v>
      </c>
      <c r="L179" s="57">
        <v>896.1818199999999</v>
      </c>
      <c r="M179" s="66">
        <v>9836.43767</v>
      </c>
      <c r="N179" s="67">
        <f t="shared" si="7"/>
        <v>97.38188847913065</v>
      </c>
      <c r="O179" s="67"/>
      <c r="P179" s="67">
        <f>K179/F179*100</f>
        <v>96.3328675094676</v>
      </c>
      <c r="Q179" s="67">
        <f>L179/G179*100</f>
        <v>102.25571766479851</v>
      </c>
      <c r="R179" s="67">
        <f>M179/H179*100</f>
        <v>100.80485384477922</v>
      </c>
    </row>
    <row r="180" spans="1:18" s="45" customFormat="1" ht="90">
      <c r="A180" s="59" t="s">
        <v>2259</v>
      </c>
      <c r="B180" s="48" t="s">
        <v>166</v>
      </c>
      <c r="C180" s="48" t="s">
        <v>2260</v>
      </c>
      <c r="D180" s="51">
        <v>35912</v>
      </c>
      <c r="E180" s="51">
        <v>0</v>
      </c>
      <c r="F180" s="51">
        <v>35912</v>
      </c>
      <c r="G180" s="51">
        <v>0</v>
      </c>
      <c r="H180" s="51">
        <v>0</v>
      </c>
      <c r="I180" s="51">
        <v>34595.059380000006</v>
      </c>
      <c r="J180" s="51">
        <v>0</v>
      </c>
      <c r="K180" s="51">
        <v>34595.059380000006</v>
      </c>
      <c r="L180" s="57">
        <v>0</v>
      </c>
      <c r="M180" s="66">
        <v>0</v>
      </c>
      <c r="N180" s="67">
        <f t="shared" si="7"/>
        <v>96.3328675094676</v>
      </c>
      <c r="O180" s="67"/>
      <c r="P180" s="67">
        <f>K180/F180*100</f>
        <v>96.3328675094676</v>
      </c>
      <c r="Q180" s="67"/>
      <c r="R180" s="67"/>
    </row>
    <row r="181" spans="1:18" s="45" customFormat="1" ht="91.5" customHeight="1">
      <c r="A181" s="59" t="s">
        <v>2261</v>
      </c>
      <c r="B181" s="48" t="s">
        <v>166</v>
      </c>
      <c r="C181" s="48" t="s">
        <v>2262</v>
      </c>
      <c r="D181" s="51">
        <v>876.4124300000001</v>
      </c>
      <c r="E181" s="51">
        <v>0</v>
      </c>
      <c r="F181" s="51">
        <v>0</v>
      </c>
      <c r="G181" s="51">
        <v>876.4124300000001</v>
      </c>
      <c r="H181" s="51">
        <v>0</v>
      </c>
      <c r="I181" s="51">
        <v>896.1818199999999</v>
      </c>
      <c r="J181" s="51">
        <v>0</v>
      </c>
      <c r="K181" s="51">
        <v>0</v>
      </c>
      <c r="L181" s="57">
        <v>896.1818199999999</v>
      </c>
      <c r="M181" s="66">
        <v>0</v>
      </c>
      <c r="N181" s="67">
        <f t="shared" si="7"/>
        <v>102.25571766479851</v>
      </c>
      <c r="O181" s="67"/>
      <c r="P181" s="67"/>
      <c r="Q181" s="67">
        <f>L181/G181*100</f>
        <v>102.25571766479851</v>
      </c>
      <c r="R181" s="67"/>
    </row>
    <row r="182" spans="1:18" s="45" customFormat="1" ht="90">
      <c r="A182" s="59" t="s">
        <v>2263</v>
      </c>
      <c r="B182" s="48" t="s">
        <v>166</v>
      </c>
      <c r="C182" s="48" t="s">
        <v>2264</v>
      </c>
      <c r="D182" s="51">
        <v>9757.90083</v>
      </c>
      <c r="E182" s="51">
        <v>0</v>
      </c>
      <c r="F182" s="51">
        <v>0</v>
      </c>
      <c r="G182" s="51">
        <v>0</v>
      </c>
      <c r="H182" s="51">
        <v>9757.90083</v>
      </c>
      <c r="I182" s="51">
        <v>9836.43767</v>
      </c>
      <c r="J182" s="51">
        <v>0</v>
      </c>
      <c r="K182" s="51">
        <v>0</v>
      </c>
      <c r="L182" s="57">
        <v>0</v>
      </c>
      <c r="M182" s="66">
        <v>9836.43767</v>
      </c>
      <c r="N182" s="67">
        <f t="shared" si="7"/>
        <v>100.80485384477922</v>
      </c>
      <c r="O182" s="67"/>
      <c r="P182" s="67"/>
      <c r="Q182" s="67"/>
      <c r="R182" s="67">
        <f>M182/H182*100</f>
        <v>100.80485384477922</v>
      </c>
    </row>
    <row r="183" spans="1:18" s="45" customFormat="1" ht="22.5">
      <c r="A183" s="59" t="s">
        <v>2265</v>
      </c>
      <c r="B183" s="48" t="s">
        <v>166</v>
      </c>
      <c r="C183" s="48" t="s">
        <v>2266</v>
      </c>
      <c r="D183" s="51">
        <v>59035.07079</v>
      </c>
      <c r="E183" s="51">
        <v>35403</v>
      </c>
      <c r="F183" s="51">
        <v>10371</v>
      </c>
      <c r="G183" s="51">
        <v>13261.07079</v>
      </c>
      <c r="H183" s="51">
        <v>0</v>
      </c>
      <c r="I183" s="51">
        <v>67153.45834</v>
      </c>
      <c r="J183" s="51">
        <v>41749.01574</v>
      </c>
      <c r="K183" s="51">
        <v>11802.93284</v>
      </c>
      <c r="L183" s="57">
        <v>13601.509759999999</v>
      </c>
      <c r="M183" s="66">
        <v>0</v>
      </c>
      <c r="N183" s="67">
        <f t="shared" si="7"/>
        <v>113.75180454831467</v>
      </c>
      <c r="O183" s="67">
        <f t="shared" si="8"/>
        <v>117.92507906109653</v>
      </c>
      <c r="P183" s="67">
        <f>K183/F183*100</f>
        <v>113.80708552695013</v>
      </c>
      <c r="Q183" s="67">
        <f>L183/G183*100</f>
        <v>102.56720573618172</v>
      </c>
      <c r="R183" s="67"/>
    </row>
    <row r="184" spans="1:18" s="45" customFormat="1" ht="22.5">
      <c r="A184" s="59" t="s">
        <v>2267</v>
      </c>
      <c r="B184" s="48" t="s">
        <v>166</v>
      </c>
      <c r="C184" s="48" t="s">
        <v>2268</v>
      </c>
      <c r="D184" s="51">
        <v>48751.07079</v>
      </c>
      <c r="E184" s="51">
        <v>25119</v>
      </c>
      <c r="F184" s="51">
        <v>10371</v>
      </c>
      <c r="G184" s="51">
        <v>13261.07079</v>
      </c>
      <c r="H184" s="51">
        <v>0</v>
      </c>
      <c r="I184" s="51">
        <v>50808.89475</v>
      </c>
      <c r="J184" s="51">
        <v>25404.452149999997</v>
      </c>
      <c r="K184" s="51">
        <v>11802.93284</v>
      </c>
      <c r="L184" s="57">
        <v>13601.509759999999</v>
      </c>
      <c r="M184" s="66">
        <v>0</v>
      </c>
      <c r="N184" s="67">
        <f t="shared" si="7"/>
        <v>104.22108463804678</v>
      </c>
      <c r="O184" s="67">
        <f t="shared" si="8"/>
        <v>101.13639933914567</v>
      </c>
      <c r="P184" s="67">
        <f>K184/F184*100</f>
        <v>113.80708552695013</v>
      </c>
      <c r="Q184" s="67">
        <f>L184/G184*100</f>
        <v>102.56720573618172</v>
      </c>
      <c r="R184" s="67"/>
    </row>
    <row r="185" spans="1:18" s="45" customFormat="1" ht="12.75">
      <c r="A185" s="59" t="s">
        <v>2269</v>
      </c>
      <c r="B185" s="48" t="s">
        <v>166</v>
      </c>
      <c r="C185" s="48" t="s">
        <v>2270</v>
      </c>
      <c r="D185" s="51">
        <v>2211</v>
      </c>
      <c r="E185" s="51">
        <v>2211</v>
      </c>
      <c r="F185" s="51">
        <v>0</v>
      </c>
      <c r="G185" s="51">
        <v>0</v>
      </c>
      <c r="H185" s="51">
        <v>0</v>
      </c>
      <c r="I185" s="51">
        <v>2793.18622</v>
      </c>
      <c r="J185" s="51">
        <v>2793.18622</v>
      </c>
      <c r="K185" s="51">
        <v>0</v>
      </c>
      <c r="L185" s="57">
        <v>0</v>
      </c>
      <c r="M185" s="66">
        <v>0</v>
      </c>
      <c r="N185" s="67">
        <f t="shared" si="7"/>
        <v>126.33135323383084</v>
      </c>
      <c r="O185" s="67">
        <f t="shared" si="8"/>
        <v>126.33135323383084</v>
      </c>
      <c r="P185" s="67"/>
      <c r="Q185" s="67"/>
      <c r="R185" s="67"/>
    </row>
    <row r="186" spans="1:18" s="45" customFormat="1" ht="60.75" customHeight="1">
      <c r="A186" s="59" t="s">
        <v>2271</v>
      </c>
      <c r="B186" s="48" t="s">
        <v>166</v>
      </c>
      <c r="C186" s="48" t="s">
        <v>2272</v>
      </c>
      <c r="D186" s="51">
        <v>871</v>
      </c>
      <c r="E186" s="51">
        <v>871</v>
      </c>
      <c r="F186" s="51">
        <v>0</v>
      </c>
      <c r="G186" s="51">
        <v>0</v>
      </c>
      <c r="H186" s="51">
        <v>0</v>
      </c>
      <c r="I186" s="51">
        <v>1560.217</v>
      </c>
      <c r="J186" s="51">
        <v>1560.217</v>
      </c>
      <c r="K186" s="51">
        <v>0</v>
      </c>
      <c r="L186" s="57">
        <v>0</v>
      </c>
      <c r="M186" s="66">
        <v>0</v>
      </c>
      <c r="N186" s="67">
        <f t="shared" si="7"/>
        <v>179.1293915040184</v>
      </c>
      <c r="O186" s="67">
        <f t="shared" si="8"/>
        <v>179.1293915040184</v>
      </c>
      <c r="P186" s="67"/>
      <c r="Q186" s="67"/>
      <c r="R186" s="67"/>
    </row>
    <row r="187" spans="1:18" s="45" customFormat="1" ht="103.5" customHeight="1">
      <c r="A187" s="59" t="s">
        <v>2273</v>
      </c>
      <c r="B187" s="48" t="s">
        <v>166</v>
      </c>
      <c r="C187" s="48" t="s">
        <v>2274</v>
      </c>
      <c r="D187" s="51">
        <v>871</v>
      </c>
      <c r="E187" s="51">
        <v>871</v>
      </c>
      <c r="F187" s="51">
        <v>0</v>
      </c>
      <c r="G187" s="51">
        <v>0</v>
      </c>
      <c r="H187" s="51">
        <v>0</v>
      </c>
      <c r="I187" s="51">
        <v>1560.217</v>
      </c>
      <c r="J187" s="51">
        <v>1560.217</v>
      </c>
      <c r="K187" s="51">
        <v>0</v>
      </c>
      <c r="L187" s="57">
        <v>0</v>
      </c>
      <c r="M187" s="66">
        <v>0</v>
      </c>
      <c r="N187" s="67">
        <f t="shared" si="7"/>
        <v>179.1293915040184</v>
      </c>
      <c r="O187" s="67">
        <f t="shared" si="8"/>
        <v>179.1293915040184</v>
      </c>
      <c r="P187" s="67"/>
      <c r="Q187" s="67"/>
      <c r="R187" s="67"/>
    </row>
    <row r="188" spans="1:18" s="45" customFormat="1" ht="45">
      <c r="A188" s="59" t="s">
        <v>2275</v>
      </c>
      <c r="B188" s="48" t="s">
        <v>166</v>
      </c>
      <c r="C188" s="48" t="s">
        <v>2276</v>
      </c>
      <c r="D188" s="51">
        <v>16</v>
      </c>
      <c r="E188" s="51">
        <v>16</v>
      </c>
      <c r="F188" s="51">
        <v>0</v>
      </c>
      <c r="G188" s="51">
        <v>0</v>
      </c>
      <c r="H188" s="51">
        <v>0</v>
      </c>
      <c r="I188" s="51">
        <v>34.27922</v>
      </c>
      <c r="J188" s="51">
        <v>34.27922</v>
      </c>
      <c r="K188" s="51">
        <v>0</v>
      </c>
      <c r="L188" s="57">
        <v>0</v>
      </c>
      <c r="M188" s="66">
        <v>0</v>
      </c>
      <c r="N188" s="67">
        <f t="shared" si="7"/>
        <v>214.245125</v>
      </c>
      <c r="O188" s="67">
        <f t="shared" si="8"/>
        <v>214.245125</v>
      </c>
      <c r="P188" s="67"/>
      <c r="Q188" s="67"/>
      <c r="R188" s="67"/>
    </row>
    <row r="189" spans="1:18" s="45" customFormat="1" ht="67.5">
      <c r="A189" s="59" t="s">
        <v>2277</v>
      </c>
      <c r="B189" s="48" t="s">
        <v>166</v>
      </c>
      <c r="C189" s="48" t="s">
        <v>2278</v>
      </c>
      <c r="D189" s="51">
        <v>925</v>
      </c>
      <c r="E189" s="51">
        <v>925</v>
      </c>
      <c r="F189" s="51">
        <v>0</v>
      </c>
      <c r="G189" s="51">
        <v>0</v>
      </c>
      <c r="H189" s="51">
        <v>0</v>
      </c>
      <c r="I189" s="51">
        <v>655</v>
      </c>
      <c r="J189" s="51">
        <v>655</v>
      </c>
      <c r="K189" s="51">
        <v>0</v>
      </c>
      <c r="L189" s="57">
        <v>0</v>
      </c>
      <c r="M189" s="66">
        <v>0</v>
      </c>
      <c r="N189" s="67">
        <f t="shared" si="7"/>
        <v>70.8108108108108</v>
      </c>
      <c r="O189" s="67">
        <f t="shared" si="8"/>
        <v>70.8108108108108</v>
      </c>
      <c r="P189" s="67"/>
      <c r="Q189" s="67"/>
      <c r="R189" s="67"/>
    </row>
    <row r="190" spans="1:18" s="45" customFormat="1" ht="162.75" customHeight="1">
      <c r="A190" s="59" t="s">
        <v>2279</v>
      </c>
      <c r="B190" s="48" t="s">
        <v>166</v>
      </c>
      <c r="C190" s="48" t="s">
        <v>2280</v>
      </c>
      <c r="D190" s="51">
        <v>925</v>
      </c>
      <c r="E190" s="51">
        <v>925</v>
      </c>
      <c r="F190" s="51">
        <v>0</v>
      </c>
      <c r="G190" s="51">
        <v>0</v>
      </c>
      <c r="H190" s="51">
        <v>0</v>
      </c>
      <c r="I190" s="51">
        <v>655</v>
      </c>
      <c r="J190" s="51">
        <v>655</v>
      </c>
      <c r="K190" s="51">
        <v>0</v>
      </c>
      <c r="L190" s="57">
        <v>0</v>
      </c>
      <c r="M190" s="66">
        <v>0</v>
      </c>
      <c r="N190" s="67">
        <f t="shared" si="7"/>
        <v>70.8108108108108</v>
      </c>
      <c r="O190" s="67">
        <f t="shared" si="8"/>
        <v>70.8108108108108</v>
      </c>
      <c r="P190" s="67"/>
      <c r="Q190" s="67"/>
      <c r="R190" s="67"/>
    </row>
    <row r="191" spans="1:18" s="45" customFormat="1" ht="22.5">
      <c r="A191" s="59" t="s">
        <v>2281</v>
      </c>
      <c r="B191" s="48" t="s">
        <v>166</v>
      </c>
      <c r="C191" s="48" t="s">
        <v>2282</v>
      </c>
      <c r="D191" s="51">
        <v>399</v>
      </c>
      <c r="E191" s="51">
        <v>399</v>
      </c>
      <c r="F191" s="51">
        <v>0</v>
      </c>
      <c r="G191" s="51">
        <v>0</v>
      </c>
      <c r="H191" s="51">
        <v>0</v>
      </c>
      <c r="I191" s="51">
        <v>543.69</v>
      </c>
      <c r="J191" s="51">
        <v>543.69</v>
      </c>
      <c r="K191" s="51">
        <v>0</v>
      </c>
      <c r="L191" s="57">
        <v>0</v>
      </c>
      <c r="M191" s="66">
        <v>0</v>
      </c>
      <c r="N191" s="67">
        <f t="shared" si="7"/>
        <v>136.26315789473688</v>
      </c>
      <c r="O191" s="67">
        <f t="shared" si="8"/>
        <v>136.26315789473688</v>
      </c>
      <c r="P191" s="67"/>
      <c r="Q191" s="67"/>
      <c r="R191" s="67"/>
    </row>
    <row r="192" spans="1:18" s="45" customFormat="1" ht="59.25" customHeight="1">
      <c r="A192" s="59" t="s">
        <v>2283</v>
      </c>
      <c r="B192" s="48" t="s">
        <v>166</v>
      </c>
      <c r="C192" s="48" t="s">
        <v>2284</v>
      </c>
      <c r="D192" s="51">
        <v>399</v>
      </c>
      <c r="E192" s="51">
        <v>399</v>
      </c>
      <c r="F192" s="51">
        <v>0</v>
      </c>
      <c r="G192" s="51">
        <v>0</v>
      </c>
      <c r="H192" s="51">
        <v>0</v>
      </c>
      <c r="I192" s="51">
        <v>543.69</v>
      </c>
      <c r="J192" s="51">
        <v>543.69</v>
      </c>
      <c r="K192" s="51">
        <v>0</v>
      </c>
      <c r="L192" s="57">
        <v>0</v>
      </c>
      <c r="M192" s="66">
        <v>0</v>
      </c>
      <c r="N192" s="67">
        <f t="shared" si="7"/>
        <v>136.26315789473688</v>
      </c>
      <c r="O192" s="67">
        <f t="shared" si="8"/>
        <v>136.26315789473688</v>
      </c>
      <c r="P192" s="67"/>
      <c r="Q192" s="67"/>
      <c r="R192" s="67"/>
    </row>
    <row r="193" spans="1:18" s="45" customFormat="1" ht="12.75">
      <c r="A193" s="59" t="s">
        <v>2285</v>
      </c>
      <c r="B193" s="48" t="s">
        <v>166</v>
      </c>
      <c r="C193" s="48" t="s">
        <v>2286</v>
      </c>
      <c r="D193" s="51">
        <v>8073</v>
      </c>
      <c r="E193" s="51">
        <v>8073</v>
      </c>
      <c r="F193" s="51">
        <v>0</v>
      </c>
      <c r="G193" s="51">
        <v>0</v>
      </c>
      <c r="H193" s="51">
        <v>0</v>
      </c>
      <c r="I193" s="51">
        <v>13551.377369999998</v>
      </c>
      <c r="J193" s="51">
        <v>13551.377369999998</v>
      </c>
      <c r="K193" s="51">
        <v>0</v>
      </c>
      <c r="L193" s="57">
        <v>0</v>
      </c>
      <c r="M193" s="66">
        <v>0</v>
      </c>
      <c r="N193" s="67">
        <f t="shared" si="7"/>
        <v>167.8604901523597</v>
      </c>
      <c r="O193" s="67">
        <f t="shared" si="8"/>
        <v>167.8604901523597</v>
      </c>
      <c r="P193" s="67"/>
      <c r="Q193" s="67"/>
      <c r="R193" s="67"/>
    </row>
    <row r="194" spans="1:18" s="45" customFormat="1" ht="67.5">
      <c r="A194" s="59" t="s">
        <v>2287</v>
      </c>
      <c r="B194" s="48" t="s">
        <v>166</v>
      </c>
      <c r="C194" s="48" t="s">
        <v>2288</v>
      </c>
      <c r="D194" s="51">
        <v>4708</v>
      </c>
      <c r="E194" s="51">
        <v>4708</v>
      </c>
      <c r="F194" s="51">
        <v>0</v>
      </c>
      <c r="G194" s="51">
        <v>0</v>
      </c>
      <c r="H194" s="51">
        <v>0</v>
      </c>
      <c r="I194" s="51">
        <v>2132.3664</v>
      </c>
      <c r="J194" s="51">
        <v>2132.3664</v>
      </c>
      <c r="K194" s="51">
        <v>0</v>
      </c>
      <c r="L194" s="57">
        <v>0</v>
      </c>
      <c r="M194" s="66">
        <v>0</v>
      </c>
      <c r="N194" s="67">
        <f t="shared" si="7"/>
        <v>45.29240441801189</v>
      </c>
      <c r="O194" s="67">
        <f t="shared" si="8"/>
        <v>45.29240441801189</v>
      </c>
      <c r="P194" s="67"/>
      <c r="Q194" s="67"/>
      <c r="R194" s="67"/>
    </row>
    <row r="195" spans="1:18" s="45" customFormat="1" ht="45">
      <c r="A195" s="59" t="s">
        <v>2289</v>
      </c>
      <c r="B195" s="48" t="s">
        <v>166</v>
      </c>
      <c r="C195" s="48" t="s">
        <v>2290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604.521</v>
      </c>
      <c r="J195" s="51">
        <v>604.521</v>
      </c>
      <c r="K195" s="51">
        <v>0</v>
      </c>
      <c r="L195" s="57">
        <v>0</v>
      </c>
      <c r="M195" s="66">
        <v>0</v>
      </c>
      <c r="N195" s="67"/>
      <c r="O195" s="67"/>
      <c r="P195" s="67"/>
      <c r="Q195" s="67"/>
      <c r="R195" s="67"/>
    </row>
    <row r="196" spans="1:18" s="45" customFormat="1" ht="33.75">
      <c r="A196" s="59" t="s">
        <v>2291</v>
      </c>
      <c r="B196" s="48" t="s">
        <v>166</v>
      </c>
      <c r="C196" s="48" t="s">
        <v>2292</v>
      </c>
      <c r="D196" s="51">
        <v>4708</v>
      </c>
      <c r="E196" s="51">
        <v>4708</v>
      </c>
      <c r="F196" s="51">
        <v>0</v>
      </c>
      <c r="G196" s="51">
        <v>0</v>
      </c>
      <c r="H196" s="51">
        <v>0</v>
      </c>
      <c r="I196" s="51">
        <v>1527.8454</v>
      </c>
      <c r="J196" s="51">
        <v>1527.8454</v>
      </c>
      <c r="K196" s="51">
        <v>0</v>
      </c>
      <c r="L196" s="57">
        <v>0</v>
      </c>
      <c r="M196" s="66">
        <v>0</v>
      </c>
      <c r="N196" s="67">
        <f t="shared" si="7"/>
        <v>32.45211129991504</v>
      </c>
      <c r="O196" s="67">
        <f t="shared" si="8"/>
        <v>32.45211129991504</v>
      </c>
      <c r="P196" s="67"/>
      <c r="Q196" s="67"/>
      <c r="R196" s="67"/>
    </row>
    <row r="197" spans="1:18" s="45" customFormat="1" ht="33.75">
      <c r="A197" s="59" t="s">
        <v>2293</v>
      </c>
      <c r="B197" s="48" t="s">
        <v>166</v>
      </c>
      <c r="C197" s="48" t="s">
        <v>2294</v>
      </c>
      <c r="D197" s="51">
        <v>3365</v>
      </c>
      <c r="E197" s="51">
        <v>3365</v>
      </c>
      <c r="F197" s="51">
        <v>0</v>
      </c>
      <c r="G197" s="51">
        <v>0</v>
      </c>
      <c r="H197" s="51">
        <v>0</v>
      </c>
      <c r="I197" s="51">
        <v>11419.010970000001</v>
      </c>
      <c r="J197" s="51">
        <v>11419.010970000001</v>
      </c>
      <c r="K197" s="51">
        <v>0</v>
      </c>
      <c r="L197" s="57">
        <v>0</v>
      </c>
      <c r="M197" s="66">
        <v>0</v>
      </c>
      <c r="N197" s="67">
        <f t="shared" si="7"/>
        <v>339.3465369985142</v>
      </c>
      <c r="O197" s="67">
        <f t="shared" si="8"/>
        <v>339.3465369985142</v>
      </c>
      <c r="P197" s="67"/>
      <c r="Q197" s="67"/>
      <c r="R197" s="67"/>
    </row>
    <row r="198" spans="1:18" s="45" customFormat="1" ht="33.75">
      <c r="A198" s="59" t="s">
        <v>2295</v>
      </c>
      <c r="B198" s="48" t="s">
        <v>166</v>
      </c>
      <c r="C198" s="48" t="s">
        <v>2296</v>
      </c>
      <c r="D198" s="51">
        <v>122423.4</v>
      </c>
      <c r="E198" s="51">
        <v>70707</v>
      </c>
      <c r="F198" s="51">
        <v>20610.5</v>
      </c>
      <c r="G198" s="51">
        <v>28813.9</v>
      </c>
      <c r="H198" s="51">
        <v>2292</v>
      </c>
      <c r="I198" s="51">
        <v>121624.80132</v>
      </c>
      <c r="J198" s="51">
        <v>79390.96031000001</v>
      </c>
      <c r="K198" s="51">
        <v>11542.26339</v>
      </c>
      <c r="L198" s="57">
        <v>28400.287559999997</v>
      </c>
      <c r="M198" s="66">
        <v>2291.2900600000003</v>
      </c>
      <c r="N198" s="67">
        <f t="shared" si="7"/>
        <v>99.34767480726724</v>
      </c>
      <c r="O198" s="67">
        <f t="shared" si="8"/>
        <v>112.28161329147044</v>
      </c>
      <c r="P198" s="67">
        <f>K198/F198*100</f>
        <v>56.001860168360786</v>
      </c>
      <c r="Q198" s="67">
        <f>L198/G198*100</f>
        <v>98.56453850398591</v>
      </c>
      <c r="R198" s="67">
        <f>M198/H198*100</f>
        <v>99.96902530541013</v>
      </c>
    </row>
    <row r="199" spans="1:18" s="45" customFormat="1" ht="12.75">
      <c r="A199" s="59" t="s">
        <v>2297</v>
      </c>
      <c r="B199" s="48" t="s">
        <v>166</v>
      </c>
      <c r="C199" s="48" t="s">
        <v>2298</v>
      </c>
      <c r="D199" s="51">
        <v>1261</v>
      </c>
      <c r="E199" s="51">
        <v>1261</v>
      </c>
      <c r="F199" s="51">
        <v>0</v>
      </c>
      <c r="G199" s="51">
        <v>0</v>
      </c>
      <c r="H199" s="51">
        <v>0</v>
      </c>
      <c r="I199" s="51">
        <v>2824.01</v>
      </c>
      <c r="J199" s="51">
        <v>2824.01</v>
      </c>
      <c r="K199" s="51">
        <v>0</v>
      </c>
      <c r="L199" s="57">
        <v>0</v>
      </c>
      <c r="M199" s="66">
        <v>0</v>
      </c>
      <c r="N199" s="67">
        <f t="shared" si="7"/>
        <v>223.9500396510706</v>
      </c>
      <c r="O199" s="67">
        <f t="shared" si="8"/>
        <v>223.9500396510706</v>
      </c>
      <c r="P199" s="67"/>
      <c r="Q199" s="67"/>
      <c r="R199" s="67"/>
    </row>
    <row r="200" spans="1:18" s="45" customFormat="1" ht="33.75">
      <c r="A200" s="59" t="s">
        <v>2299</v>
      </c>
      <c r="B200" s="48" t="s">
        <v>166</v>
      </c>
      <c r="C200" s="48" t="s">
        <v>2300</v>
      </c>
      <c r="D200" s="51">
        <v>1261</v>
      </c>
      <c r="E200" s="51">
        <v>1261</v>
      </c>
      <c r="F200" s="51">
        <v>0</v>
      </c>
      <c r="G200" s="51">
        <v>0</v>
      </c>
      <c r="H200" s="51">
        <v>0</v>
      </c>
      <c r="I200" s="51">
        <v>2824.01</v>
      </c>
      <c r="J200" s="51">
        <v>2824.01</v>
      </c>
      <c r="K200" s="51">
        <v>0</v>
      </c>
      <c r="L200" s="57">
        <v>0</v>
      </c>
      <c r="M200" s="66">
        <v>0</v>
      </c>
      <c r="N200" s="67">
        <f t="shared" si="7"/>
        <v>223.9500396510706</v>
      </c>
      <c r="O200" s="67">
        <f t="shared" si="8"/>
        <v>223.9500396510706</v>
      </c>
      <c r="P200" s="67"/>
      <c r="Q200" s="67"/>
      <c r="R200" s="67"/>
    </row>
    <row r="201" spans="1:18" s="45" customFormat="1" ht="56.25">
      <c r="A201" s="59" t="s">
        <v>2301</v>
      </c>
      <c r="B201" s="48" t="s">
        <v>166</v>
      </c>
      <c r="C201" s="48" t="s">
        <v>2302</v>
      </c>
      <c r="D201" s="51">
        <v>1261</v>
      </c>
      <c r="E201" s="51">
        <v>1261</v>
      </c>
      <c r="F201" s="51">
        <v>0</v>
      </c>
      <c r="G201" s="51">
        <v>0</v>
      </c>
      <c r="H201" s="51">
        <v>0</v>
      </c>
      <c r="I201" s="51">
        <v>2824.01</v>
      </c>
      <c r="J201" s="51">
        <v>2824.01</v>
      </c>
      <c r="K201" s="51">
        <v>0</v>
      </c>
      <c r="L201" s="57">
        <v>0</v>
      </c>
      <c r="M201" s="66">
        <v>0</v>
      </c>
      <c r="N201" s="67">
        <f t="shared" si="7"/>
        <v>223.9500396510706</v>
      </c>
      <c r="O201" s="67">
        <f t="shared" si="8"/>
        <v>223.9500396510706</v>
      </c>
      <c r="P201" s="67"/>
      <c r="Q201" s="67"/>
      <c r="R201" s="67"/>
    </row>
    <row r="202" spans="1:18" s="45" customFormat="1" ht="27" customHeight="1">
      <c r="A202" s="59" t="s">
        <v>1597</v>
      </c>
      <c r="B202" s="48" t="s">
        <v>166</v>
      </c>
      <c r="C202" s="48" t="s">
        <v>1598</v>
      </c>
      <c r="D202" s="51">
        <v>121162.4</v>
      </c>
      <c r="E202" s="51">
        <v>69446</v>
      </c>
      <c r="F202" s="51">
        <v>20610.5</v>
      </c>
      <c r="G202" s="51">
        <v>28813.9</v>
      </c>
      <c r="H202" s="51">
        <v>2292</v>
      </c>
      <c r="I202" s="51">
        <v>118800.79131999999</v>
      </c>
      <c r="J202" s="51">
        <v>76566.95031</v>
      </c>
      <c r="K202" s="51">
        <v>11542.26339</v>
      </c>
      <c r="L202" s="57">
        <v>28400.287559999997</v>
      </c>
      <c r="M202" s="66">
        <v>2291.2900600000003</v>
      </c>
      <c r="N202" s="67">
        <f t="shared" si="7"/>
        <v>98.05087330723062</v>
      </c>
      <c r="O202" s="67">
        <f t="shared" si="8"/>
        <v>110.25393875817183</v>
      </c>
      <c r="P202" s="67">
        <f>K202/F202*100</f>
        <v>56.001860168360786</v>
      </c>
      <c r="Q202" s="67">
        <f>L202/G202*100</f>
        <v>98.56453850398591</v>
      </c>
      <c r="R202" s="67">
        <f>M202/H202*100</f>
        <v>99.96902530541013</v>
      </c>
    </row>
    <row r="203" spans="1:18" s="45" customFormat="1" ht="67.5">
      <c r="A203" s="59" t="s">
        <v>1599</v>
      </c>
      <c r="B203" s="48" t="s">
        <v>166</v>
      </c>
      <c r="C203" s="48" t="s">
        <v>1600</v>
      </c>
      <c r="D203" s="51">
        <v>69446</v>
      </c>
      <c r="E203" s="51">
        <v>69446</v>
      </c>
      <c r="F203" s="51">
        <v>0</v>
      </c>
      <c r="G203" s="51">
        <v>0</v>
      </c>
      <c r="H203" s="51">
        <v>0</v>
      </c>
      <c r="I203" s="51">
        <v>76566.95031</v>
      </c>
      <c r="J203" s="51">
        <v>76566.95031</v>
      </c>
      <c r="K203" s="51">
        <v>0</v>
      </c>
      <c r="L203" s="57">
        <v>0</v>
      </c>
      <c r="M203" s="66">
        <v>0</v>
      </c>
      <c r="N203" s="67">
        <f t="shared" si="7"/>
        <v>110.25393875817183</v>
      </c>
      <c r="O203" s="67">
        <f t="shared" si="8"/>
        <v>110.25393875817183</v>
      </c>
      <c r="P203" s="67"/>
      <c r="Q203" s="67"/>
      <c r="R203" s="67"/>
    </row>
    <row r="204" spans="1:18" s="45" customFormat="1" ht="56.25">
      <c r="A204" s="59" t="s">
        <v>1601</v>
      </c>
      <c r="B204" s="48" t="s">
        <v>166</v>
      </c>
      <c r="C204" s="48" t="s">
        <v>1602</v>
      </c>
      <c r="D204" s="51">
        <v>20610.5</v>
      </c>
      <c r="E204" s="51">
        <v>0</v>
      </c>
      <c r="F204" s="51">
        <v>20610.5</v>
      </c>
      <c r="G204" s="51">
        <v>0</v>
      </c>
      <c r="H204" s="51">
        <v>0</v>
      </c>
      <c r="I204" s="51">
        <v>11542.26339</v>
      </c>
      <c r="J204" s="51">
        <v>0</v>
      </c>
      <c r="K204" s="51">
        <v>11542.26339</v>
      </c>
      <c r="L204" s="57">
        <v>0</v>
      </c>
      <c r="M204" s="66">
        <v>0</v>
      </c>
      <c r="N204" s="67">
        <f t="shared" si="7"/>
        <v>56.001860168360786</v>
      </c>
      <c r="O204" s="67"/>
      <c r="P204" s="67">
        <f>K204/F204*100</f>
        <v>56.001860168360786</v>
      </c>
      <c r="Q204" s="67"/>
      <c r="R204" s="67"/>
    </row>
    <row r="205" spans="1:18" s="45" customFormat="1" ht="56.25">
      <c r="A205" s="59" t="s">
        <v>1603</v>
      </c>
      <c r="B205" s="48" t="s">
        <v>166</v>
      </c>
      <c r="C205" s="48" t="s">
        <v>1604</v>
      </c>
      <c r="D205" s="51">
        <v>28813.9</v>
      </c>
      <c r="E205" s="51">
        <v>0</v>
      </c>
      <c r="F205" s="51">
        <v>0</v>
      </c>
      <c r="G205" s="51">
        <v>28813.9</v>
      </c>
      <c r="H205" s="51">
        <v>0</v>
      </c>
      <c r="I205" s="51">
        <v>28400.287559999997</v>
      </c>
      <c r="J205" s="51">
        <v>0</v>
      </c>
      <c r="K205" s="51">
        <v>0</v>
      </c>
      <c r="L205" s="57">
        <v>28400.287559999997</v>
      </c>
      <c r="M205" s="66">
        <v>0</v>
      </c>
      <c r="N205" s="67">
        <f t="shared" si="7"/>
        <v>98.56453850398591</v>
      </c>
      <c r="O205" s="67"/>
      <c r="P205" s="67"/>
      <c r="Q205" s="67">
        <f>L205/G205*100</f>
        <v>98.56453850398591</v>
      </c>
      <c r="R205" s="67"/>
    </row>
    <row r="206" spans="1:18" s="45" customFormat="1" ht="45">
      <c r="A206" s="59" t="s">
        <v>1605</v>
      </c>
      <c r="B206" s="48" t="s">
        <v>166</v>
      </c>
      <c r="C206" s="48" t="s">
        <v>1606</v>
      </c>
      <c r="D206" s="51">
        <v>2292</v>
      </c>
      <c r="E206" s="51">
        <v>0</v>
      </c>
      <c r="F206" s="51">
        <v>0</v>
      </c>
      <c r="G206" s="51">
        <v>0</v>
      </c>
      <c r="H206" s="51">
        <v>2292</v>
      </c>
      <c r="I206" s="51">
        <v>2291.2900600000003</v>
      </c>
      <c r="J206" s="51">
        <v>0</v>
      </c>
      <c r="K206" s="51">
        <v>0</v>
      </c>
      <c r="L206" s="57">
        <v>0</v>
      </c>
      <c r="M206" s="66">
        <v>2291.2900600000003</v>
      </c>
      <c r="N206" s="67">
        <f t="shared" si="7"/>
        <v>99.96902530541013</v>
      </c>
      <c r="O206" s="67"/>
      <c r="P206" s="67"/>
      <c r="Q206" s="67"/>
      <c r="R206" s="67">
        <f>M206/H206*100</f>
        <v>99.96902530541013</v>
      </c>
    </row>
    <row r="207" spans="1:18" s="45" customFormat="1" ht="33.75">
      <c r="A207" s="59" t="s">
        <v>1607</v>
      </c>
      <c r="B207" s="48" t="s">
        <v>166</v>
      </c>
      <c r="C207" s="48" t="s">
        <v>1608</v>
      </c>
      <c r="D207" s="51">
        <v>819154.8216</v>
      </c>
      <c r="E207" s="51">
        <v>73025</v>
      </c>
      <c r="F207" s="51">
        <v>374881</v>
      </c>
      <c r="G207" s="51">
        <v>187410.03485</v>
      </c>
      <c r="H207" s="51">
        <v>183838.78675</v>
      </c>
      <c r="I207" s="51">
        <v>755547.57608</v>
      </c>
      <c r="J207" s="51">
        <v>78590.94503</v>
      </c>
      <c r="K207" s="51">
        <v>307177.38931</v>
      </c>
      <c r="L207" s="57">
        <v>185727.98564</v>
      </c>
      <c r="M207" s="66">
        <v>184051.2561</v>
      </c>
      <c r="N207" s="67">
        <f t="shared" si="7"/>
        <v>92.23501542776002</v>
      </c>
      <c r="O207" s="67">
        <f t="shared" si="8"/>
        <v>107.62197196850394</v>
      </c>
      <c r="P207" s="67">
        <f>K207/F207*100</f>
        <v>81.93997276735817</v>
      </c>
      <c r="Q207" s="67">
        <f>L207/G207*100</f>
        <v>99.1024764435126</v>
      </c>
      <c r="R207" s="67">
        <f>M207/H207*100</f>
        <v>100.11557373378935</v>
      </c>
    </row>
    <row r="208" spans="1:18" s="45" customFormat="1" ht="12.75">
      <c r="A208" s="59" t="s">
        <v>1609</v>
      </c>
      <c r="B208" s="48" t="s">
        <v>166</v>
      </c>
      <c r="C208" s="48" t="s">
        <v>1610</v>
      </c>
      <c r="D208" s="51">
        <v>6336.7</v>
      </c>
      <c r="E208" s="51">
        <v>0</v>
      </c>
      <c r="F208" s="51">
        <v>5248.9</v>
      </c>
      <c r="G208" s="51">
        <v>0</v>
      </c>
      <c r="H208" s="51">
        <v>1087.8</v>
      </c>
      <c r="I208" s="51">
        <v>6338.41923</v>
      </c>
      <c r="J208" s="51">
        <v>0</v>
      </c>
      <c r="K208" s="51">
        <v>5250.1623</v>
      </c>
      <c r="L208" s="57">
        <v>0</v>
      </c>
      <c r="M208" s="66">
        <v>1088.25693</v>
      </c>
      <c r="N208" s="67">
        <f aca="true" t="shared" si="9" ref="N208:N271">I208/D208*100</f>
        <v>100.02713131440657</v>
      </c>
      <c r="O208" s="67"/>
      <c r="P208" s="67">
        <f>K208/F208*100</f>
        <v>100.02404884833014</v>
      </c>
      <c r="Q208" s="67"/>
      <c r="R208" s="67">
        <f>M208/H208*100</f>
        <v>100.04200496414784</v>
      </c>
    </row>
    <row r="209" spans="1:18" s="45" customFormat="1" ht="33.75">
      <c r="A209" s="59" t="s">
        <v>1611</v>
      </c>
      <c r="B209" s="48" t="s">
        <v>166</v>
      </c>
      <c r="C209" s="48" t="s">
        <v>1612</v>
      </c>
      <c r="D209" s="51">
        <v>5248.9</v>
      </c>
      <c r="E209" s="51">
        <v>0</v>
      </c>
      <c r="F209" s="51">
        <v>5248.9</v>
      </c>
      <c r="G209" s="51">
        <v>0</v>
      </c>
      <c r="H209" s="51">
        <v>0</v>
      </c>
      <c r="I209" s="51">
        <v>5250.1623</v>
      </c>
      <c r="J209" s="51">
        <v>0</v>
      </c>
      <c r="K209" s="51">
        <v>5250.1623</v>
      </c>
      <c r="L209" s="57">
        <v>0</v>
      </c>
      <c r="M209" s="66">
        <v>0</v>
      </c>
      <c r="N209" s="67">
        <f t="shared" si="9"/>
        <v>100.02404884833014</v>
      </c>
      <c r="O209" s="67"/>
      <c r="P209" s="67">
        <f>K209/F209*100</f>
        <v>100.02404884833014</v>
      </c>
      <c r="Q209" s="67"/>
      <c r="R209" s="67"/>
    </row>
    <row r="210" spans="1:18" s="45" customFormat="1" ht="33.75">
      <c r="A210" s="59" t="s">
        <v>1613</v>
      </c>
      <c r="B210" s="48" t="s">
        <v>166</v>
      </c>
      <c r="C210" s="48" t="s">
        <v>1614</v>
      </c>
      <c r="D210" s="51">
        <v>1087.8</v>
      </c>
      <c r="E210" s="51">
        <v>0</v>
      </c>
      <c r="F210" s="51">
        <v>0</v>
      </c>
      <c r="G210" s="51">
        <v>0</v>
      </c>
      <c r="H210" s="51">
        <v>1087.8</v>
      </c>
      <c r="I210" s="51">
        <v>1088.25693</v>
      </c>
      <c r="J210" s="51">
        <v>0</v>
      </c>
      <c r="K210" s="51">
        <v>0</v>
      </c>
      <c r="L210" s="57">
        <v>0</v>
      </c>
      <c r="M210" s="66">
        <v>1088.25693</v>
      </c>
      <c r="N210" s="67">
        <f t="shared" si="9"/>
        <v>100.04200496414784</v>
      </c>
      <c r="O210" s="67"/>
      <c r="P210" s="67"/>
      <c r="Q210" s="67"/>
      <c r="R210" s="67">
        <f>M210/H210*100</f>
        <v>100.04200496414784</v>
      </c>
    </row>
    <row r="211" spans="1:18" s="45" customFormat="1" ht="90">
      <c r="A211" s="59" t="s">
        <v>1615</v>
      </c>
      <c r="B211" s="48" t="s">
        <v>166</v>
      </c>
      <c r="C211" s="48" t="s">
        <v>1616</v>
      </c>
      <c r="D211" s="51">
        <v>423314.86801</v>
      </c>
      <c r="E211" s="51">
        <v>46862</v>
      </c>
      <c r="F211" s="51">
        <v>248073.1</v>
      </c>
      <c r="G211" s="51">
        <v>67219.77886</v>
      </c>
      <c r="H211" s="51">
        <v>61159.98915</v>
      </c>
      <c r="I211" s="51">
        <v>320011.5618</v>
      </c>
      <c r="J211" s="51">
        <v>40936.30771</v>
      </c>
      <c r="K211" s="51">
        <v>159022.48356999998</v>
      </c>
      <c r="L211" s="57">
        <v>62158.59123</v>
      </c>
      <c r="M211" s="66">
        <v>57894.17929</v>
      </c>
      <c r="N211" s="67">
        <f t="shared" si="9"/>
        <v>75.59657975264889</v>
      </c>
      <c r="O211" s="67">
        <f>J211/E211*100</f>
        <v>87.35501623917034</v>
      </c>
      <c r="P211" s="67">
        <f>K211/F211*100</f>
        <v>64.1030742833463</v>
      </c>
      <c r="Q211" s="67">
        <f>L211/G211*100</f>
        <v>92.47068687842452</v>
      </c>
      <c r="R211" s="67">
        <f>M211/H211*100</f>
        <v>94.66021837906098</v>
      </c>
    </row>
    <row r="212" spans="1:18" s="45" customFormat="1" ht="123.75">
      <c r="A212" s="59" t="s">
        <v>1617</v>
      </c>
      <c r="B212" s="48" t="s">
        <v>166</v>
      </c>
      <c r="C212" s="48" t="s">
        <v>1618</v>
      </c>
      <c r="D212" s="51">
        <v>46362</v>
      </c>
      <c r="E212" s="51">
        <v>46362</v>
      </c>
      <c r="F212" s="51">
        <v>0</v>
      </c>
      <c r="G212" s="51">
        <v>0</v>
      </c>
      <c r="H212" s="51">
        <v>0</v>
      </c>
      <c r="I212" s="51">
        <v>40348.84719</v>
      </c>
      <c r="J212" s="51">
        <v>40348.84719</v>
      </c>
      <c r="K212" s="51">
        <v>0</v>
      </c>
      <c r="L212" s="57">
        <v>0</v>
      </c>
      <c r="M212" s="66">
        <v>0</v>
      </c>
      <c r="N212" s="67">
        <f t="shared" si="9"/>
        <v>87.0299969587162</v>
      </c>
      <c r="O212" s="67">
        <f>J212/E212*100</f>
        <v>87.0299969587162</v>
      </c>
      <c r="P212" s="67"/>
      <c r="Q212" s="67"/>
      <c r="R212" s="67"/>
    </row>
    <row r="213" spans="1:18" s="45" customFormat="1" ht="123.75">
      <c r="A213" s="59" t="s">
        <v>1619</v>
      </c>
      <c r="B213" s="48" t="s">
        <v>166</v>
      </c>
      <c r="C213" s="48" t="s">
        <v>1620</v>
      </c>
      <c r="D213" s="51">
        <v>500</v>
      </c>
      <c r="E213" s="51">
        <v>500</v>
      </c>
      <c r="F213" s="51">
        <v>0</v>
      </c>
      <c r="G213" s="51">
        <v>0</v>
      </c>
      <c r="H213" s="51">
        <v>0</v>
      </c>
      <c r="I213" s="51">
        <v>587.46052</v>
      </c>
      <c r="J213" s="51">
        <v>587.46052</v>
      </c>
      <c r="K213" s="51">
        <v>0</v>
      </c>
      <c r="L213" s="57">
        <v>0</v>
      </c>
      <c r="M213" s="66">
        <v>0</v>
      </c>
      <c r="N213" s="67">
        <f t="shared" si="9"/>
        <v>117.49210399999998</v>
      </c>
      <c r="O213" s="67">
        <f>J213/E213*100</f>
        <v>117.49210399999998</v>
      </c>
      <c r="P213" s="67"/>
      <c r="Q213" s="67"/>
      <c r="R213" s="67"/>
    </row>
    <row r="214" spans="1:18" s="45" customFormat="1" ht="112.5">
      <c r="A214" s="59" t="s">
        <v>1621</v>
      </c>
      <c r="B214" s="48" t="s">
        <v>166</v>
      </c>
      <c r="C214" s="48" t="s">
        <v>1622</v>
      </c>
      <c r="D214" s="51">
        <v>1000</v>
      </c>
      <c r="E214" s="51">
        <v>1000</v>
      </c>
      <c r="F214" s="51">
        <v>0</v>
      </c>
      <c r="G214" s="51">
        <v>0</v>
      </c>
      <c r="H214" s="51">
        <v>0</v>
      </c>
      <c r="I214" s="51">
        <v>1057.02243</v>
      </c>
      <c r="J214" s="51">
        <v>1057.02243</v>
      </c>
      <c r="K214" s="51">
        <v>0</v>
      </c>
      <c r="L214" s="57">
        <v>0</v>
      </c>
      <c r="M214" s="66">
        <v>0</v>
      </c>
      <c r="N214" s="67">
        <f t="shared" si="9"/>
        <v>105.702243</v>
      </c>
      <c r="O214" s="67">
        <f>J214/E214*100</f>
        <v>105.702243</v>
      </c>
      <c r="P214" s="67"/>
      <c r="Q214" s="67"/>
      <c r="R214" s="67"/>
    </row>
    <row r="215" spans="1:18" s="45" customFormat="1" ht="112.5">
      <c r="A215" s="59" t="s">
        <v>1623</v>
      </c>
      <c r="B215" s="48" t="s">
        <v>166</v>
      </c>
      <c r="C215" s="48" t="s">
        <v>1624</v>
      </c>
      <c r="D215" s="51">
        <v>500</v>
      </c>
      <c r="E215" s="51">
        <v>500</v>
      </c>
      <c r="F215" s="51">
        <v>0</v>
      </c>
      <c r="G215" s="51">
        <v>0</v>
      </c>
      <c r="H215" s="51">
        <v>0</v>
      </c>
      <c r="I215" s="51">
        <v>587.46052</v>
      </c>
      <c r="J215" s="51">
        <v>587.46052</v>
      </c>
      <c r="K215" s="51">
        <v>0</v>
      </c>
      <c r="L215" s="57">
        <v>0</v>
      </c>
      <c r="M215" s="66">
        <v>0</v>
      </c>
      <c r="N215" s="67">
        <f t="shared" si="9"/>
        <v>117.49210399999998</v>
      </c>
      <c r="O215" s="67">
        <f>J215/E215*100</f>
        <v>117.49210399999998</v>
      </c>
      <c r="P215" s="67"/>
      <c r="Q215" s="67"/>
      <c r="R215" s="67"/>
    </row>
    <row r="216" spans="1:18" s="45" customFormat="1" ht="123.75" customHeight="1">
      <c r="A216" s="59" t="s">
        <v>1625</v>
      </c>
      <c r="B216" s="48" t="s">
        <v>166</v>
      </c>
      <c r="C216" s="48" t="s">
        <v>1626</v>
      </c>
      <c r="D216" s="51">
        <v>45362</v>
      </c>
      <c r="E216" s="51">
        <v>45362</v>
      </c>
      <c r="F216" s="51">
        <v>0</v>
      </c>
      <c r="G216" s="51">
        <v>0</v>
      </c>
      <c r="H216" s="51">
        <v>0</v>
      </c>
      <c r="I216" s="51">
        <v>39291.824759999996</v>
      </c>
      <c r="J216" s="51">
        <v>39291.824759999996</v>
      </c>
      <c r="K216" s="51">
        <v>0</v>
      </c>
      <c r="L216" s="57">
        <v>0</v>
      </c>
      <c r="M216" s="66">
        <v>0</v>
      </c>
      <c r="N216" s="67">
        <f t="shared" si="9"/>
        <v>86.61836947224548</v>
      </c>
      <c r="O216" s="67">
        <f>J216/E216*100</f>
        <v>86.61836947224548</v>
      </c>
      <c r="P216" s="67"/>
      <c r="Q216" s="67"/>
      <c r="R216" s="67"/>
    </row>
    <row r="217" spans="1:18" s="45" customFormat="1" ht="101.25">
      <c r="A217" s="59" t="s">
        <v>1627</v>
      </c>
      <c r="B217" s="48" t="s">
        <v>166</v>
      </c>
      <c r="C217" s="48" t="s">
        <v>1628</v>
      </c>
      <c r="D217" s="51">
        <v>247962.1</v>
      </c>
      <c r="E217" s="51">
        <v>0</v>
      </c>
      <c r="F217" s="51">
        <v>247962.1</v>
      </c>
      <c r="G217" s="51">
        <v>0</v>
      </c>
      <c r="H217" s="51">
        <v>0</v>
      </c>
      <c r="I217" s="51">
        <v>158891.90216</v>
      </c>
      <c r="J217" s="51">
        <v>0</v>
      </c>
      <c r="K217" s="51">
        <v>158891.90216</v>
      </c>
      <c r="L217" s="57">
        <v>0</v>
      </c>
      <c r="M217" s="66">
        <v>0</v>
      </c>
      <c r="N217" s="67">
        <f t="shared" si="9"/>
        <v>64.07910812176539</v>
      </c>
      <c r="O217" s="67"/>
      <c r="P217" s="67">
        <f>K217/F217*100</f>
        <v>64.07910812176539</v>
      </c>
      <c r="Q217" s="67"/>
      <c r="R217" s="67"/>
    </row>
    <row r="218" spans="1:18" s="45" customFormat="1" ht="101.25">
      <c r="A218" s="59" t="s">
        <v>1629</v>
      </c>
      <c r="B218" s="48" t="s">
        <v>166</v>
      </c>
      <c r="C218" s="48" t="s">
        <v>1630</v>
      </c>
      <c r="D218" s="51">
        <v>111</v>
      </c>
      <c r="E218" s="51">
        <v>0</v>
      </c>
      <c r="F218" s="51">
        <v>111</v>
      </c>
      <c r="G218" s="51">
        <v>0</v>
      </c>
      <c r="H218" s="51">
        <v>0</v>
      </c>
      <c r="I218" s="51">
        <v>130.58141</v>
      </c>
      <c r="J218" s="51">
        <v>0</v>
      </c>
      <c r="K218" s="51">
        <v>130.58141</v>
      </c>
      <c r="L218" s="57">
        <v>0</v>
      </c>
      <c r="M218" s="66">
        <v>0</v>
      </c>
      <c r="N218" s="67">
        <f t="shared" si="9"/>
        <v>117.64090990990992</v>
      </c>
      <c r="O218" s="67"/>
      <c r="P218" s="67">
        <f>K218/F218*100</f>
        <v>117.64090990990992</v>
      </c>
      <c r="Q218" s="67"/>
      <c r="R218" s="67"/>
    </row>
    <row r="219" spans="1:18" s="45" customFormat="1" ht="112.5">
      <c r="A219" s="59" t="s">
        <v>1631</v>
      </c>
      <c r="B219" s="48" t="s">
        <v>166</v>
      </c>
      <c r="C219" s="48" t="s">
        <v>1632</v>
      </c>
      <c r="D219" s="51">
        <v>67216.27886</v>
      </c>
      <c r="E219" s="51">
        <v>0</v>
      </c>
      <c r="F219" s="51">
        <v>0</v>
      </c>
      <c r="G219" s="51">
        <v>67216.27886</v>
      </c>
      <c r="H219" s="51">
        <v>0</v>
      </c>
      <c r="I219" s="51">
        <v>62155.12123</v>
      </c>
      <c r="J219" s="51">
        <v>0</v>
      </c>
      <c r="K219" s="51">
        <v>0</v>
      </c>
      <c r="L219" s="57">
        <v>62155.12123</v>
      </c>
      <c r="M219" s="66">
        <v>0</v>
      </c>
      <c r="N219" s="67">
        <f t="shared" si="9"/>
        <v>92.47033945371844</v>
      </c>
      <c r="O219" s="67"/>
      <c r="P219" s="67"/>
      <c r="Q219" s="67">
        <f>L219/G219*100</f>
        <v>92.47033945371844</v>
      </c>
      <c r="R219" s="67"/>
    </row>
    <row r="220" spans="1:18" s="45" customFormat="1" ht="112.5">
      <c r="A220" s="59" t="s">
        <v>1633</v>
      </c>
      <c r="B220" s="48" t="s">
        <v>166</v>
      </c>
      <c r="C220" s="48" t="s">
        <v>1634</v>
      </c>
      <c r="D220" s="51">
        <v>3.5</v>
      </c>
      <c r="E220" s="51">
        <v>0</v>
      </c>
      <c r="F220" s="51">
        <v>0</v>
      </c>
      <c r="G220" s="51">
        <v>3.5</v>
      </c>
      <c r="H220" s="51">
        <v>0</v>
      </c>
      <c r="I220" s="51">
        <v>3.47</v>
      </c>
      <c r="J220" s="51">
        <v>0</v>
      </c>
      <c r="K220" s="51">
        <v>0</v>
      </c>
      <c r="L220" s="57">
        <v>3.47</v>
      </c>
      <c r="M220" s="66">
        <v>0</v>
      </c>
      <c r="N220" s="67">
        <f t="shared" si="9"/>
        <v>99.14285714285714</v>
      </c>
      <c r="O220" s="67"/>
      <c r="P220" s="67"/>
      <c r="Q220" s="67">
        <f>L220/G220*100</f>
        <v>99.14285714285714</v>
      </c>
      <c r="R220" s="67"/>
    </row>
    <row r="221" spans="1:18" s="45" customFormat="1" ht="101.25">
      <c r="A221" s="59" t="s">
        <v>1635</v>
      </c>
      <c r="B221" s="48" t="s">
        <v>166</v>
      </c>
      <c r="C221" s="48" t="s">
        <v>1636</v>
      </c>
      <c r="D221" s="51">
        <v>60856.249149999996</v>
      </c>
      <c r="E221" s="51">
        <v>0</v>
      </c>
      <c r="F221" s="51">
        <v>0</v>
      </c>
      <c r="G221" s="51">
        <v>0</v>
      </c>
      <c r="H221" s="51">
        <v>60856.249149999996</v>
      </c>
      <c r="I221" s="51">
        <v>57741.8961</v>
      </c>
      <c r="J221" s="51">
        <v>0</v>
      </c>
      <c r="K221" s="51">
        <v>0</v>
      </c>
      <c r="L221" s="57">
        <v>0</v>
      </c>
      <c r="M221" s="66">
        <v>57741.8961</v>
      </c>
      <c r="N221" s="67">
        <f t="shared" si="9"/>
        <v>94.8824433094395</v>
      </c>
      <c r="O221" s="67"/>
      <c r="P221" s="67"/>
      <c r="Q221" s="67"/>
      <c r="R221" s="67">
        <f>M221/H221*100</f>
        <v>94.8824433094395</v>
      </c>
    </row>
    <row r="222" spans="1:18" s="45" customFormat="1" ht="101.25">
      <c r="A222" s="59" t="s">
        <v>1637</v>
      </c>
      <c r="B222" s="48" t="s">
        <v>166</v>
      </c>
      <c r="C222" s="48" t="s">
        <v>1638</v>
      </c>
      <c r="D222" s="51">
        <v>303.74</v>
      </c>
      <c r="E222" s="51">
        <v>0</v>
      </c>
      <c r="F222" s="51">
        <v>0</v>
      </c>
      <c r="G222" s="51">
        <v>0</v>
      </c>
      <c r="H222" s="51">
        <v>303.74</v>
      </c>
      <c r="I222" s="51">
        <v>152.28319</v>
      </c>
      <c r="J222" s="51">
        <v>0</v>
      </c>
      <c r="K222" s="51">
        <v>0</v>
      </c>
      <c r="L222" s="57">
        <v>0</v>
      </c>
      <c r="M222" s="66">
        <v>152.28319</v>
      </c>
      <c r="N222" s="67">
        <f t="shared" si="9"/>
        <v>50.13603410811878</v>
      </c>
      <c r="O222" s="67"/>
      <c r="P222" s="67"/>
      <c r="Q222" s="67"/>
      <c r="R222" s="67">
        <f>M222/H222*100</f>
        <v>50.13603410811878</v>
      </c>
    </row>
    <row r="223" spans="1:18" s="45" customFormat="1" ht="101.25">
      <c r="A223" s="59" t="s">
        <v>1639</v>
      </c>
      <c r="B223" s="48" t="s">
        <v>166</v>
      </c>
      <c r="C223" s="48" t="s">
        <v>1640</v>
      </c>
      <c r="D223" s="51">
        <v>65000</v>
      </c>
      <c r="E223" s="51">
        <v>0</v>
      </c>
      <c r="F223" s="51">
        <v>65000</v>
      </c>
      <c r="G223" s="51">
        <v>0</v>
      </c>
      <c r="H223" s="51">
        <v>0</v>
      </c>
      <c r="I223" s="51">
        <v>65249.7411</v>
      </c>
      <c r="J223" s="51">
        <v>0</v>
      </c>
      <c r="K223" s="51">
        <v>65249.7411</v>
      </c>
      <c r="L223" s="57">
        <v>0</v>
      </c>
      <c r="M223" s="66">
        <v>0</v>
      </c>
      <c r="N223" s="67">
        <f t="shared" si="9"/>
        <v>100.38421707692306</v>
      </c>
      <c r="O223" s="67"/>
      <c r="P223" s="67">
        <f>K223/F223*100</f>
        <v>100.38421707692306</v>
      </c>
      <c r="Q223" s="67"/>
      <c r="R223" s="67"/>
    </row>
    <row r="224" spans="1:18" s="45" customFormat="1" ht="112.5">
      <c r="A224" s="59" t="s">
        <v>1641</v>
      </c>
      <c r="B224" s="48" t="s">
        <v>166</v>
      </c>
      <c r="C224" s="48" t="s">
        <v>1642</v>
      </c>
      <c r="D224" s="51">
        <v>34.3</v>
      </c>
      <c r="E224" s="51">
        <v>0</v>
      </c>
      <c r="F224" s="51">
        <v>0</v>
      </c>
      <c r="G224" s="51">
        <v>34.3</v>
      </c>
      <c r="H224" s="51">
        <v>0</v>
      </c>
      <c r="I224" s="51">
        <v>34.3</v>
      </c>
      <c r="J224" s="51">
        <v>0</v>
      </c>
      <c r="K224" s="51">
        <v>0</v>
      </c>
      <c r="L224" s="57">
        <v>34.3</v>
      </c>
      <c r="M224" s="66">
        <v>0</v>
      </c>
      <c r="N224" s="67">
        <f t="shared" si="9"/>
        <v>100</v>
      </c>
      <c r="O224" s="67"/>
      <c r="P224" s="67"/>
      <c r="Q224" s="67">
        <f>L224/G224*100</f>
        <v>100</v>
      </c>
      <c r="R224" s="67"/>
    </row>
    <row r="225" spans="1:18" s="45" customFormat="1" ht="112.5">
      <c r="A225" s="59" t="s">
        <v>1643</v>
      </c>
      <c r="B225" s="48" t="s">
        <v>166</v>
      </c>
      <c r="C225" s="48" t="s">
        <v>1644</v>
      </c>
      <c r="D225" s="51">
        <v>2.5</v>
      </c>
      <c r="E225" s="51">
        <v>0</v>
      </c>
      <c r="F225" s="51">
        <v>0</v>
      </c>
      <c r="G225" s="51">
        <v>2.5</v>
      </c>
      <c r="H225" s="51">
        <v>0</v>
      </c>
      <c r="I225" s="51">
        <v>2.486</v>
      </c>
      <c r="J225" s="51">
        <v>0</v>
      </c>
      <c r="K225" s="51">
        <v>0</v>
      </c>
      <c r="L225" s="57">
        <v>2.486</v>
      </c>
      <c r="M225" s="66">
        <v>0</v>
      </c>
      <c r="N225" s="67">
        <f t="shared" si="9"/>
        <v>99.44000000000001</v>
      </c>
      <c r="O225" s="67"/>
      <c r="P225" s="67"/>
      <c r="Q225" s="67">
        <f>L225/G225*100</f>
        <v>99.44000000000001</v>
      </c>
      <c r="R225" s="67"/>
    </row>
    <row r="226" spans="1:18" s="45" customFormat="1" ht="101.25">
      <c r="A226" s="59" t="s">
        <v>1645</v>
      </c>
      <c r="B226" s="48" t="s">
        <v>166</v>
      </c>
      <c r="C226" s="48" t="s">
        <v>1646</v>
      </c>
      <c r="D226" s="51">
        <v>850.8</v>
      </c>
      <c r="E226" s="51">
        <v>0</v>
      </c>
      <c r="F226" s="51">
        <v>0</v>
      </c>
      <c r="G226" s="51">
        <v>0</v>
      </c>
      <c r="H226" s="51">
        <v>850.8</v>
      </c>
      <c r="I226" s="51">
        <v>850.40098</v>
      </c>
      <c r="J226" s="51">
        <v>0</v>
      </c>
      <c r="K226" s="51">
        <v>0</v>
      </c>
      <c r="L226" s="57">
        <v>0</v>
      </c>
      <c r="M226" s="66">
        <v>850.40098</v>
      </c>
      <c r="N226" s="67">
        <f t="shared" si="9"/>
        <v>99.95310061118947</v>
      </c>
      <c r="O226" s="67"/>
      <c r="P226" s="67"/>
      <c r="Q226" s="67"/>
      <c r="R226" s="67">
        <f>M226/H226*100</f>
        <v>99.95310061118947</v>
      </c>
    </row>
    <row r="227" spans="1:18" s="45" customFormat="1" ht="101.25">
      <c r="A227" s="59" t="s">
        <v>1647</v>
      </c>
      <c r="B227" s="48" t="s">
        <v>166</v>
      </c>
      <c r="C227" s="48" t="s">
        <v>1648</v>
      </c>
      <c r="D227" s="51">
        <v>53.6</v>
      </c>
      <c r="E227" s="51">
        <v>0</v>
      </c>
      <c r="F227" s="51">
        <v>0</v>
      </c>
      <c r="G227" s="51">
        <v>0</v>
      </c>
      <c r="H227" s="51">
        <v>53.6</v>
      </c>
      <c r="I227" s="51">
        <v>53.68319</v>
      </c>
      <c r="J227" s="51">
        <v>0</v>
      </c>
      <c r="K227" s="51">
        <v>0</v>
      </c>
      <c r="L227" s="57">
        <v>0</v>
      </c>
      <c r="M227" s="66">
        <v>53.68319</v>
      </c>
      <c r="N227" s="67">
        <f t="shared" si="9"/>
        <v>100.1552052238806</v>
      </c>
      <c r="O227" s="67"/>
      <c r="P227" s="67"/>
      <c r="Q227" s="67"/>
      <c r="R227" s="67">
        <f>M227/H227*100</f>
        <v>100.1552052238806</v>
      </c>
    </row>
    <row r="228" spans="1:18" s="45" customFormat="1" ht="112.5">
      <c r="A228" s="59" t="s">
        <v>1649</v>
      </c>
      <c r="B228" s="48" t="s">
        <v>166</v>
      </c>
      <c r="C228" s="48" t="s">
        <v>1650</v>
      </c>
      <c r="D228" s="51">
        <v>182962.1</v>
      </c>
      <c r="E228" s="51">
        <v>0</v>
      </c>
      <c r="F228" s="51">
        <v>182962.1</v>
      </c>
      <c r="G228" s="51">
        <v>0</v>
      </c>
      <c r="H228" s="51">
        <v>0</v>
      </c>
      <c r="I228" s="51">
        <v>93642.16106</v>
      </c>
      <c r="J228" s="51">
        <v>0</v>
      </c>
      <c r="K228" s="51">
        <v>93642.16106</v>
      </c>
      <c r="L228" s="57">
        <v>0</v>
      </c>
      <c r="M228" s="66">
        <v>0</v>
      </c>
      <c r="N228" s="67">
        <f t="shared" si="9"/>
        <v>51.181179632284504</v>
      </c>
      <c r="O228" s="67"/>
      <c r="P228" s="67">
        <f>K228/F228*100</f>
        <v>51.181179632284504</v>
      </c>
      <c r="Q228" s="67"/>
      <c r="R228" s="67"/>
    </row>
    <row r="229" spans="1:18" s="45" customFormat="1" ht="112.5">
      <c r="A229" s="59" t="s">
        <v>1651</v>
      </c>
      <c r="B229" s="48" t="s">
        <v>166</v>
      </c>
      <c r="C229" s="48" t="s">
        <v>1652</v>
      </c>
      <c r="D229" s="51">
        <v>111</v>
      </c>
      <c r="E229" s="51">
        <v>0</v>
      </c>
      <c r="F229" s="51">
        <v>111</v>
      </c>
      <c r="G229" s="51">
        <v>0</v>
      </c>
      <c r="H229" s="51">
        <v>0</v>
      </c>
      <c r="I229" s="51">
        <v>130.58141</v>
      </c>
      <c r="J229" s="51">
        <v>0</v>
      </c>
      <c r="K229" s="51">
        <v>130.58141</v>
      </c>
      <c r="L229" s="57">
        <v>0</v>
      </c>
      <c r="M229" s="66">
        <v>0</v>
      </c>
      <c r="N229" s="67">
        <f t="shared" si="9"/>
        <v>117.64090990990992</v>
      </c>
      <c r="O229" s="67"/>
      <c r="P229" s="67">
        <f>K229/F229*100</f>
        <v>117.64090990990992</v>
      </c>
      <c r="Q229" s="67"/>
      <c r="R229" s="67"/>
    </row>
    <row r="230" spans="1:18" s="45" customFormat="1" ht="112.5">
      <c r="A230" s="59" t="s">
        <v>1653</v>
      </c>
      <c r="B230" s="48" t="s">
        <v>166</v>
      </c>
      <c r="C230" s="48" t="s">
        <v>1654</v>
      </c>
      <c r="D230" s="51">
        <v>67181.97886</v>
      </c>
      <c r="E230" s="51">
        <v>0</v>
      </c>
      <c r="F230" s="51">
        <v>0</v>
      </c>
      <c r="G230" s="51">
        <v>67181.97886</v>
      </c>
      <c r="H230" s="51">
        <v>0</v>
      </c>
      <c r="I230" s="51">
        <v>62120.821229999994</v>
      </c>
      <c r="J230" s="51">
        <v>0</v>
      </c>
      <c r="K230" s="51">
        <v>0</v>
      </c>
      <c r="L230" s="57">
        <v>62120.821229999994</v>
      </c>
      <c r="M230" s="66">
        <v>0</v>
      </c>
      <c r="N230" s="67">
        <f t="shared" si="9"/>
        <v>92.46649515855</v>
      </c>
      <c r="O230" s="67"/>
      <c r="P230" s="67"/>
      <c r="Q230" s="67">
        <f>L230/G230*100</f>
        <v>92.46649515855</v>
      </c>
      <c r="R230" s="67"/>
    </row>
    <row r="231" spans="1:18" s="45" customFormat="1" ht="112.5">
      <c r="A231" s="59" t="s">
        <v>1655</v>
      </c>
      <c r="B231" s="48" t="s">
        <v>166</v>
      </c>
      <c r="C231" s="48" t="s">
        <v>1656</v>
      </c>
      <c r="D231" s="51">
        <v>1</v>
      </c>
      <c r="E231" s="51">
        <v>0</v>
      </c>
      <c r="F231" s="51">
        <v>0</v>
      </c>
      <c r="G231" s="51">
        <v>1</v>
      </c>
      <c r="H231" s="51">
        <v>0</v>
      </c>
      <c r="I231" s="51">
        <v>0.984</v>
      </c>
      <c r="J231" s="51">
        <v>0</v>
      </c>
      <c r="K231" s="51">
        <v>0</v>
      </c>
      <c r="L231" s="57">
        <v>0.984</v>
      </c>
      <c r="M231" s="66">
        <v>0</v>
      </c>
      <c r="N231" s="67">
        <f t="shared" si="9"/>
        <v>98.4</v>
      </c>
      <c r="O231" s="67"/>
      <c r="P231" s="67"/>
      <c r="Q231" s="67">
        <f>L231/G231*100</f>
        <v>98.4</v>
      </c>
      <c r="R231" s="67"/>
    </row>
    <row r="232" spans="1:18" s="45" customFormat="1" ht="112.5">
      <c r="A232" s="59" t="s">
        <v>1657</v>
      </c>
      <c r="B232" s="48" t="s">
        <v>166</v>
      </c>
      <c r="C232" s="48" t="s">
        <v>1658</v>
      </c>
      <c r="D232" s="51">
        <v>60005.44915</v>
      </c>
      <c r="E232" s="51">
        <v>0</v>
      </c>
      <c r="F232" s="51">
        <v>0</v>
      </c>
      <c r="G232" s="51">
        <v>0</v>
      </c>
      <c r="H232" s="51">
        <v>60005.44915</v>
      </c>
      <c r="I232" s="51">
        <v>56891.49512</v>
      </c>
      <c r="J232" s="51">
        <v>0</v>
      </c>
      <c r="K232" s="51">
        <v>0</v>
      </c>
      <c r="L232" s="57">
        <v>0</v>
      </c>
      <c r="M232" s="66">
        <v>56891.49512</v>
      </c>
      <c r="N232" s="67">
        <f t="shared" si="9"/>
        <v>94.81054791838017</v>
      </c>
      <c r="O232" s="67"/>
      <c r="P232" s="67"/>
      <c r="Q232" s="67"/>
      <c r="R232" s="67">
        <f aca="true" t="shared" si="10" ref="R232:R237">M232/H232*100</f>
        <v>94.81054791838017</v>
      </c>
    </row>
    <row r="233" spans="1:18" s="45" customFormat="1" ht="112.5">
      <c r="A233" s="59" t="s">
        <v>1659</v>
      </c>
      <c r="B233" s="48" t="s">
        <v>166</v>
      </c>
      <c r="C233" s="48" t="s">
        <v>1660</v>
      </c>
      <c r="D233" s="51">
        <v>250.14</v>
      </c>
      <c r="E233" s="51">
        <v>0</v>
      </c>
      <c r="F233" s="51">
        <v>0</v>
      </c>
      <c r="G233" s="51">
        <v>0</v>
      </c>
      <c r="H233" s="51">
        <v>250.14</v>
      </c>
      <c r="I233" s="51">
        <v>98.6</v>
      </c>
      <c r="J233" s="51">
        <v>0</v>
      </c>
      <c r="K233" s="51">
        <v>0</v>
      </c>
      <c r="L233" s="57">
        <v>0</v>
      </c>
      <c r="M233" s="66">
        <v>98.6</v>
      </c>
      <c r="N233" s="67">
        <f t="shared" si="9"/>
        <v>39.41792596146158</v>
      </c>
      <c r="O233" s="67"/>
      <c r="P233" s="67"/>
      <c r="Q233" s="67"/>
      <c r="R233" s="67">
        <f t="shared" si="10"/>
        <v>39.41792596146158</v>
      </c>
    </row>
    <row r="234" spans="1:18" s="45" customFormat="1" ht="45">
      <c r="A234" s="59" t="s">
        <v>1661</v>
      </c>
      <c r="B234" s="48" t="s">
        <v>166</v>
      </c>
      <c r="C234" s="48" t="s">
        <v>1662</v>
      </c>
      <c r="D234" s="51">
        <v>5</v>
      </c>
      <c r="E234" s="51">
        <v>0</v>
      </c>
      <c r="F234" s="51">
        <v>0</v>
      </c>
      <c r="G234" s="51">
        <v>0</v>
      </c>
      <c r="H234" s="51">
        <v>5</v>
      </c>
      <c r="I234" s="51">
        <v>5</v>
      </c>
      <c r="J234" s="51">
        <v>0</v>
      </c>
      <c r="K234" s="51">
        <v>0</v>
      </c>
      <c r="L234" s="57">
        <v>0</v>
      </c>
      <c r="M234" s="66">
        <v>5</v>
      </c>
      <c r="N234" s="67">
        <f t="shared" si="9"/>
        <v>100</v>
      </c>
      <c r="O234" s="67"/>
      <c r="P234" s="67"/>
      <c r="Q234" s="67"/>
      <c r="R234" s="67">
        <f t="shared" si="10"/>
        <v>100</v>
      </c>
    </row>
    <row r="235" spans="1:18" s="45" customFormat="1" ht="67.5">
      <c r="A235" s="59" t="s">
        <v>1663</v>
      </c>
      <c r="B235" s="48" t="s">
        <v>166</v>
      </c>
      <c r="C235" s="48" t="s">
        <v>1664</v>
      </c>
      <c r="D235" s="51">
        <v>5</v>
      </c>
      <c r="E235" s="51">
        <v>0</v>
      </c>
      <c r="F235" s="51">
        <v>0</v>
      </c>
      <c r="G235" s="51">
        <v>0</v>
      </c>
      <c r="H235" s="51">
        <v>5</v>
      </c>
      <c r="I235" s="51">
        <v>5</v>
      </c>
      <c r="J235" s="51">
        <v>0</v>
      </c>
      <c r="K235" s="51">
        <v>0</v>
      </c>
      <c r="L235" s="57">
        <v>0</v>
      </c>
      <c r="M235" s="66">
        <v>5</v>
      </c>
      <c r="N235" s="67">
        <f t="shared" si="9"/>
        <v>100</v>
      </c>
      <c r="O235" s="67"/>
      <c r="P235" s="67"/>
      <c r="Q235" s="67"/>
      <c r="R235" s="67">
        <f t="shared" si="10"/>
        <v>100</v>
      </c>
    </row>
    <row r="236" spans="1:18" s="45" customFormat="1" ht="67.5">
      <c r="A236" s="59" t="s">
        <v>1665</v>
      </c>
      <c r="B236" s="48" t="s">
        <v>166</v>
      </c>
      <c r="C236" s="48" t="s">
        <v>1666</v>
      </c>
      <c r="D236" s="51">
        <v>389498.25359</v>
      </c>
      <c r="E236" s="51">
        <v>26163</v>
      </c>
      <c r="F236" s="51">
        <v>121559</v>
      </c>
      <c r="G236" s="51">
        <v>120190.25598999999</v>
      </c>
      <c r="H236" s="51">
        <v>121585.99759999999</v>
      </c>
      <c r="I236" s="51">
        <v>429192.59505</v>
      </c>
      <c r="J236" s="51">
        <v>37654.63732</v>
      </c>
      <c r="K236" s="51">
        <v>142904.74344</v>
      </c>
      <c r="L236" s="57">
        <v>123569.39441</v>
      </c>
      <c r="M236" s="66">
        <v>125063.81988</v>
      </c>
      <c r="N236" s="67">
        <f t="shared" si="9"/>
        <v>110.19114748118581</v>
      </c>
      <c r="O236" s="67">
        <f aca="true" t="shared" si="11" ref="O236:Q237">J236/E236*100</f>
        <v>143.92324014830103</v>
      </c>
      <c r="P236" s="67">
        <f t="shared" si="11"/>
        <v>117.55998604792734</v>
      </c>
      <c r="Q236" s="67">
        <f t="shared" si="11"/>
        <v>102.8114911580529</v>
      </c>
      <c r="R236" s="67">
        <f t="shared" si="10"/>
        <v>102.86038059369429</v>
      </c>
    </row>
    <row r="237" spans="1:18" s="45" customFormat="1" ht="45">
      <c r="A237" s="59" t="s">
        <v>1667</v>
      </c>
      <c r="B237" s="48" t="s">
        <v>166</v>
      </c>
      <c r="C237" s="48" t="s">
        <v>1668</v>
      </c>
      <c r="D237" s="51">
        <v>377701.55358999997</v>
      </c>
      <c r="E237" s="51">
        <v>17663</v>
      </c>
      <c r="F237" s="51">
        <v>121559</v>
      </c>
      <c r="G237" s="51">
        <v>119293.15599</v>
      </c>
      <c r="H237" s="51">
        <v>119186.3976</v>
      </c>
      <c r="I237" s="51">
        <v>423161.38281</v>
      </c>
      <c r="J237" s="51">
        <v>35566.94435</v>
      </c>
      <c r="K237" s="51">
        <v>142267.77818</v>
      </c>
      <c r="L237" s="57">
        <v>122663.33112999999</v>
      </c>
      <c r="M237" s="66">
        <v>122663.32915</v>
      </c>
      <c r="N237" s="67">
        <f t="shared" si="9"/>
        <v>112.03591269030025</v>
      </c>
      <c r="O237" s="67">
        <f t="shared" si="11"/>
        <v>201.3641190624469</v>
      </c>
      <c r="P237" s="67">
        <f t="shared" si="11"/>
        <v>117.03598925624594</v>
      </c>
      <c r="Q237" s="67">
        <f t="shared" si="11"/>
        <v>102.8251202778829</v>
      </c>
      <c r="R237" s="67">
        <f t="shared" si="10"/>
        <v>102.91722178034854</v>
      </c>
    </row>
    <row r="238" spans="1:18" s="45" customFormat="1" ht="56.25">
      <c r="A238" s="59" t="s">
        <v>1669</v>
      </c>
      <c r="B238" s="48" t="s">
        <v>166</v>
      </c>
      <c r="C238" s="48" t="s">
        <v>1670</v>
      </c>
      <c r="D238" s="51">
        <v>139222</v>
      </c>
      <c r="E238" s="51">
        <v>17663</v>
      </c>
      <c r="F238" s="51">
        <v>121559</v>
      </c>
      <c r="G238" s="51">
        <v>0</v>
      </c>
      <c r="H238" s="51">
        <v>0</v>
      </c>
      <c r="I238" s="51">
        <v>177834.72253</v>
      </c>
      <c r="J238" s="51">
        <v>35566.94435</v>
      </c>
      <c r="K238" s="51">
        <v>142267.77818</v>
      </c>
      <c r="L238" s="57">
        <v>0</v>
      </c>
      <c r="M238" s="66">
        <v>0</v>
      </c>
      <c r="N238" s="67">
        <f t="shared" si="9"/>
        <v>127.73464145752827</v>
      </c>
      <c r="O238" s="67">
        <f>J238/E238*100</f>
        <v>201.3641190624469</v>
      </c>
      <c r="P238" s="67">
        <f>K238/F238*100</f>
        <v>117.03598925624594</v>
      </c>
      <c r="Q238" s="67"/>
      <c r="R238" s="67"/>
    </row>
    <row r="239" spans="1:18" s="45" customFormat="1" ht="56.25">
      <c r="A239" s="59" t="s">
        <v>1671</v>
      </c>
      <c r="B239" s="48" t="s">
        <v>166</v>
      </c>
      <c r="C239" s="48" t="s">
        <v>1672</v>
      </c>
      <c r="D239" s="51">
        <v>238479.55359</v>
      </c>
      <c r="E239" s="51">
        <v>0</v>
      </c>
      <c r="F239" s="51">
        <v>0</v>
      </c>
      <c r="G239" s="51">
        <v>119293.15599</v>
      </c>
      <c r="H239" s="51">
        <v>119186.3976</v>
      </c>
      <c r="I239" s="51">
        <v>245326.66028</v>
      </c>
      <c r="J239" s="51">
        <v>0</v>
      </c>
      <c r="K239" s="51">
        <v>0</v>
      </c>
      <c r="L239" s="57">
        <v>122663.33112999999</v>
      </c>
      <c r="M239" s="66">
        <v>122663.32915</v>
      </c>
      <c r="N239" s="67">
        <f t="shared" si="9"/>
        <v>102.8711504139142</v>
      </c>
      <c r="O239" s="67"/>
      <c r="P239" s="67"/>
      <c r="Q239" s="67">
        <f>L239/G239*100</f>
        <v>102.8251202778829</v>
      </c>
      <c r="R239" s="67">
        <f>M239/H239*100</f>
        <v>102.91722178034854</v>
      </c>
    </row>
    <row r="240" spans="1:18" s="45" customFormat="1" ht="58.5" customHeight="1">
      <c r="A240" s="59" t="s">
        <v>1673</v>
      </c>
      <c r="B240" s="48" t="s">
        <v>166</v>
      </c>
      <c r="C240" s="48" t="s">
        <v>1674</v>
      </c>
      <c r="D240" s="51">
        <v>11796.7</v>
      </c>
      <c r="E240" s="51">
        <v>8500</v>
      </c>
      <c r="F240" s="51">
        <v>0</v>
      </c>
      <c r="G240" s="51">
        <v>897.1</v>
      </c>
      <c r="H240" s="51">
        <v>2399.6</v>
      </c>
      <c r="I240" s="51">
        <v>6031.21224</v>
      </c>
      <c r="J240" s="51">
        <v>2087.69297</v>
      </c>
      <c r="K240" s="51">
        <v>636.9652600000001</v>
      </c>
      <c r="L240" s="57">
        <v>906.0632800000001</v>
      </c>
      <c r="M240" s="66">
        <v>2400.49073</v>
      </c>
      <c r="N240" s="67">
        <f t="shared" si="9"/>
        <v>51.1262661591801</v>
      </c>
      <c r="O240" s="67">
        <f>J240/E240*100</f>
        <v>24.561093764705884</v>
      </c>
      <c r="P240" s="67"/>
      <c r="Q240" s="67">
        <f>L240/G240*100</f>
        <v>100.99913944933677</v>
      </c>
      <c r="R240" s="67">
        <f>M240/H240*100</f>
        <v>100.03711993665611</v>
      </c>
    </row>
    <row r="241" spans="1:18" s="45" customFormat="1" ht="78.75">
      <c r="A241" s="59" t="s">
        <v>1675</v>
      </c>
      <c r="B241" s="48" t="s">
        <v>166</v>
      </c>
      <c r="C241" s="48" t="s">
        <v>1676</v>
      </c>
      <c r="D241" s="51">
        <v>8500</v>
      </c>
      <c r="E241" s="51">
        <v>8500</v>
      </c>
      <c r="F241" s="51">
        <v>0</v>
      </c>
      <c r="G241" s="51">
        <v>0</v>
      </c>
      <c r="H241" s="51">
        <v>0</v>
      </c>
      <c r="I241" s="51">
        <v>2087.69297</v>
      </c>
      <c r="J241" s="51">
        <v>2087.69297</v>
      </c>
      <c r="K241" s="51">
        <v>0</v>
      </c>
      <c r="L241" s="57">
        <v>0</v>
      </c>
      <c r="M241" s="66">
        <v>0</v>
      </c>
      <c r="N241" s="67">
        <f t="shared" si="9"/>
        <v>24.561093764705884</v>
      </c>
      <c r="O241" s="67">
        <f>J241/E241*100</f>
        <v>24.561093764705884</v>
      </c>
      <c r="P241" s="67"/>
      <c r="Q241" s="67"/>
      <c r="R241" s="67"/>
    </row>
    <row r="242" spans="1:18" s="45" customFormat="1" ht="57.75" customHeight="1">
      <c r="A242" s="59" t="s">
        <v>1677</v>
      </c>
      <c r="B242" s="48" t="s">
        <v>166</v>
      </c>
      <c r="C242" s="48" t="s">
        <v>1678</v>
      </c>
      <c r="D242" s="51">
        <v>0</v>
      </c>
      <c r="E242" s="51">
        <v>0</v>
      </c>
      <c r="F242" s="51">
        <v>0</v>
      </c>
      <c r="G242" s="51">
        <v>0</v>
      </c>
      <c r="H242" s="51">
        <v>0</v>
      </c>
      <c r="I242" s="51">
        <v>636.9652600000001</v>
      </c>
      <c r="J242" s="51">
        <v>0</v>
      </c>
      <c r="K242" s="51">
        <v>636.9652600000001</v>
      </c>
      <c r="L242" s="57">
        <v>0</v>
      </c>
      <c r="M242" s="66">
        <v>0</v>
      </c>
      <c r="N242" s="67"/>
      <c r="O242" s="67"/>
      <c r="P242" s="67"/>
      <c r="Q242" s="67"/>
      <c r="R242" s="67"/>
    </row>
    <row r="243" spans="1:18" s="45" customFormat="1" ht="67.5">
      <c r="A243" s="59" t="s">
        <v>1679</v>
      </c>
      <c r="B243" s="48" t="s">
        <v>166</v>
      </c>
      <c r="C243" s="48" t="s">
        <v>1680</v>
      </c>
      <c r="D243" s="51">
        <v>897.1</v>
      </c>
      <c r="E243" s="51">
        <v>0</v>
      </c>
      <c r="F243" s="51">
        <v>0</v>
      </c>
      <c r="G243" s="51">
        <v>897.1</v>
      </c>
      <c r="H243" s="51">
        <v>0</v>
      </c>
      <c r="I243" s="51">
        <v>906.0632800000001</v>
      </c>
      <c r="J243" s="51">
        <v>0</v>
      </c>
      <c r="K243" s="51">
        <v>0</v>
      </c>
      <c r="L243" s="57">
        <v>906.0632800000001</v>
      </c>
      <c r="M243" s="66">
        <v>0</v>
      </c>
      <c r="N243" s="67">
        <f t="shared" si="9"/>
        <v>100.99913944933677</v>
      </c>
      <c r="O243" s="67"/>
      <c r="P243" s="67"/>
      <c r="Q243" s="67">
        <f>L243/G243*100</f>
        <v>100.99913944933677</v>
      </c>
      <c r="R243" s="67"/>
    </row>
    <row r="244" spans="1:18" s="45" customFormat="1" ht="59.25" customHeight="1">
      <c r="A244" s="59" t="s">
        <v>1681</v>
      </c>
      <c r="B244" s="48" t="s">
        <v>166</v>
      </c>
      <c r="C244" s="48" t="s">
        <v>1682</v>
      </c>
      <c r="D244" s="51">
        <v>2399.6</v>
      </c>
      <c r="E244" s="51">
        <v>0</v>
      </c>
      <c r="F244" s="51">
        <v>0</v>
      </c>
      <c r="G244" s="51">
        <v>0</v>
      </c>
      <c r="H244" s="51">
        <v>2399.6</v>
      </c>
      <c r="I244" s="51">
        <v>2400.49073</v>
      </c>
      <c r="J244" s="51">
        <v>0</v>
      </c>
      <c r="K244" s="51">
        <v>0</v>
      </c>
      <c r="L244" s="57">
        <v>0</v>
      </c>
      <c r="M244" s="66">
        <v>2400.49073</v>
      </c>
      <c r="N244" s="67">
        <f t="shared" si="9"/>
        <v>100.03711993665611</v>
      </c>
      <c r="O244" s="67"/>
      <c r="P244" s="67"/>
      <c r="Q244" s="67"/>
      <c r="R244" s="67">
        <f>M244/H244*100</f>
        <v>100.03711993665611</v>
      </c>
    </row>
    <row r="245" spans="1:18" s="45" customFormat="1" ht="22.5">
      <c r="A245" s="59" t="s">
        <v>1683</v>
      </c>
      <c r="B245" s="48" t="s">
        <v>166</v>
      </c>
      <c r="C245" s="48" t="s">
        <v>1684</v>
      </c>
      <c r="D245" s="51">
        <v>4692.0789</v>
      </c>
      <c r="E245" s="51">
        <v>2258</v>
      </c>
      <c r="F245" s="51">
        <v>1173</v>
      </c>
      <c r="G245" s="51">
        <v>436.5</v>
      </c>
      <c r="H245" s="51">
        <v>824.5789</v>
      </c>
      <c r="I245" s="51">
        <v>4545.68388</v>
      </c>
      <c r="J245" s="51">
        <v>2079.40548</v>
      </c>
      <c r="K245" s="51">
        <v>1217.00504</v>
      </c>
      <c r="L245" s="57">
        <v>489.70662</v>
      </c>
      <c r="M245" s="66">
        <v>759.56674</v>
      </c>
      <c r="N245" s="67">
        <f t="shared" si="9"/>
        <v>96.8799540007735</v>
      </c>
      <c r="O245" s="67">
        <f aca="true" t="shared" si="12" ref="O245:Q246">J245/E245*100</f>
        <v>92.09058813108946</v>
      </c>
      <c r="P245" s="67">
        <f t="shared" si="12"/>
        <v>103.75149531116794</v>
      </c>
      <c r="Q245" s="67">
        <f t="shared" si="12"/>
        <v>112.18937457044673</v>
      </c>
      <c r="R245" s="67">
        <f>M245/H245*100</f>
        <v>92.11571385103355</v>
      </c>
    </row>
    <row r="246" spans="1:18" s="45" customFormat="1" ht="45">
      <c r="A246" s="59" t="s">
        <v>1685</v>
      </c>
      <c r="B246" s="48" t="s">
        <v>166</v>
      </c>
      <c r="C246" s="48" t="s">
        <v>1686</v>
      </c>
      <c r="D246" s="51">
        <v>4692.0789</v>
      </c>
      <c r="E246" s="51">
        <v>2258</v>
      </c>
      <c r="F246" s="51">
        <v>1173</v>
      </c>
      <c r="G246" s="51">
        <v>436.5</v>
      </c>
      <c r="H246" s="51">
        <v>824.5789</v>
      </c>
      <c r="I246" s="51">
        <v>4545.68388</v>
      </c>
      <c r="J246" s="51">
        <v>2079.40548</v>
      </c>
      <c r="K246" s="51">
        <v>1217.00504</v>
      </c>
      <c r="L246" s="57">
        <v>489.70662</v>
      </c>
      <c r="M246" s="66">
        <v>759.56674</v>
      </c>
      <c r="N246" s="67">
        <f t="shared" si="9"/>
        <v>96.8799540007735</v>
      </c>
      <c r="O246" s="67">
        <f t="shared" si="12"/>
        <v>92.09058813108946</v>
      </c>
      <c r="P246" s="67">
        <f t="shared" si="12"/>
        <v>103.75149531116794</v>
      </c>
      <c r="Q246" s="67">
        <f t="shared" si="12"/>
        <v>112.18937457044673</v>
      </c>
      <c r="R246" s="67">
        <f>M246/H246*100</f>
        <v>92.11571385103355</v>
      </c>
    </row>
    <row r="247" spans="1:18" s="45" customFormat="1" ht="45">
      <c r="A247" s="59" t="s">
        <v>1687</v>
      </c>
      <c r="B247" s="48" t="s">
        <v>166</v>
      </c>
      <c r="C247" s="48" t="s">
        <v>1688</v>
      </c>
      <c r="D247" s="51">
        <v>2258</v>
      </c>
      <c r="E247" s="51">
        <v>2258</v>
      </c>
      <c r="F247" s="51">
        <v>0</v>
      </c>
      <c r="G247" s="51">
        <v>0</v>
      </c>
      <c r="H247" s="51">
        <v>0</v>
      </c>
      <c r="I247" s="51">
        <v>2079.40548</v>
      </c>
      <c r="J247" s="51">
        <v>2079.40548</v>
      </c>
      <c r="K247" s="51">
        <v>0</v>
      </c>
      <c r="L247" s="57">
        <v>0</v>
      </c>
      <c r="M247" s="66">
        <v>0</v>
      </c>
      <c r="N247" s="67">
        <f t="shared" si="9"/>
        <v>92.09058813108946</v>
      </c>
      <c r="O247" s="67">
        <f>J247/E247*100</f>
        <v>92.09058813108946</v>
      </c>
      <c r="P247" s="67"/>
      <c r="Q247" s="67"/>
      <c r="R247" s="67"/>
    </row>
    <row r="248" spans="1:18" s="45" customFormat="1" ht="33.75">
      <c r="A248" s="59" t="s">
        <v>1689</v>
      </c>
      <c r="B248" s="48" t="s">
        <v>166</v>
      </c>
      <c r="C248" s="48" t="s">
        <v>1690</v>
      </c>
      <c r="D248" s="51">
        <v>1173</v>
      </c>
      <c r="E248" s="51">
        <v>0</v>
      </c>
      <c r="F248" s="51">
        <v>1173</v>
      </c>
      <c r="G248" s="51">
        <v>0</v>
      </c>
      <c r="H248" s="51">
        <v>0</v>
      </c>
      <c r="I248" s="51">
        <v>1217.00504</v>
      </c>
      <c r="J248" s="51">
        <v>0</v>
      </c>
      <c r="K248" s="51">
        <v>1217.00504</v>
      </c>
      <c r="L248" s="57">
        <v>0</v>
      </c>
      <c r="M248" s="66">
        <v>0</v>
      </c>
      <c r="N248" s="67">
        <f t="shared" si="9"/>
        <v>103.75149531116794</v>
      </c>
      <c r="O248" s="67"/>
      <c r="P248" s="67">
        <f>K248/F248*100</f>
        <v>103.75149531116794</v>
      </c>
      <c r="Q248" s="67"/>
      <c r="R248" s="67"/>
    </row>
    <row r="249" spans="1:18" s="45" customFormat="1" ht="33.75">
      <c r="A249" s="59" t="s">
        <v>1691</v>
      </c>
      <c r="B249" s="48" t="s">
        <v>166</v>
      </c>
      <c r="C249" s="48" t="s">
        <v>1692</v>
      </c>
      <c r="D249" s="51">
        <v>436.5</v>
      </c>
      <c r="E249" s="51">
        <v>0</v>
      </c>
      <c r="F249" s="51">
        <v>0</v>
      </c>
      <c r="G249" s="51">
        <v>436.5</v>
      </c>
      <c r="H249" s="51">
        <v>0</v>
      </c>
      <c r="I249" s="51">
        <v>489.70662</v>
      </c>
      <c r="J249" s="51">
        <v>0</v>
      </c>
      <c r="K249" s="51">
        <v>0</v>
      </c>
      <c r="L249" s="57">
        <v>489.70662</v>
      </c>
      <c r="M249" s="66">
        <v>0</v>
      </c>
      <c r="N249" s="67">
        <f t="shared" si="9"/>
        <v>112.18937457044673</v>
      </c>
      <c r="O249" s="67"/>
      <c r="P249" s="67"/>
      <c r="Q249" s="67">
        <f>L249/G249*100</f>
        <v>112.18937457044673</v>
      </c>
      <c r="R249" s="67"/>
    </row>
    <row r="250" spans="1:18" s="45" customFormat="1" ht="33.75">
      <c r="A250" s="59" t="s">
        <v>1693</v>
      </c>
      <c r="B250" s="48" t="s">
        <v>166</v>
      </c>
      <c r="C250" s="48" t="s">
        <v>1694</v>
      </c>
      <c r="D250" s="51">
        <v>824.5789</v>
      </c>
      <c r="E250" s="51">
        <v>0</v>
      </c>
      <c r="F250" s="51">
        <v>0</v>
      </c>
      <c r="G250" s="51">
        <v>0</v>
      </c>
      <c r="H250" s="51">
        <v>824.5789</v>
      </c>
      <c r="I250" s="51">
        <v>759.56674</v>
      </c>
      <c r="J250" s="51">
        <v>0</v>
      </c>
      <c r="K250" s="51">
        <v>0</v>
      </c>
      <c r="L250" s="57">
        <v>0</v>
      </c>
      <c r="M250" s="66">
        <v>759.56674</v>
      </c>
      <c r="N250" s="67">
        <f t="shared" si="9"/>
        <v>92.11571385103355</v>
      </c>
      <c r="O250" s="67"/>
      <c r="P250" s="67"/>
      <c r="Q250" s="67"/>
      <c r="R250" s="67">
        <f>M250/H250*100</f>
        <v>92.11571385103355</v>
      </c>
    </row>
    <row r="251" spans="1:18" s="45" customFormat="1" ht="22.5">
      <c r="A251" s="59" t="s">
        <v>1695</v>
      </c>
      <c r="B251" s="48" t="s">
        <v>166</v>
      </c>
      <c r="C251" s="48" t="s">
        <v>1696</v>
      </c>
      <c r="D251" s="51">
        <v>216166.28957</v>
      </c>
      <c r="E251" s="51">
        <v>5453</v>
      </c>
      <c r="F251" s="51">
        <v>127712.6</v>
      </c>
      <c r="G251" s="51">
        <v>82279.34290999999</v>
      </c>
      <c r="H251" s="51">
        <v>722.10951</v>
      </c>
      <c r="I251" s="51">
        <v>402500.67058</v>
      </c>
      <c r="J251" s="51">
        <v>200191.87488999998</v>
      </c>
      <c r="K251" s="51">
        <v>118218.27635</v>
      </c>
      <c r="L251" s="57">
        <v>83507.71385</v>
      </c>
      <c r="M251" s="66">
        <v>782.06668</v>
      </c>
      <c r="N251" s="67">
        <f t="shared" si="9"/>
        <v>186.19955562019317</v>
      </c>
      <c r="O251" s="67">
        <f>J251/E251*100</f>
        <v>3671.2245532734273</v>
      </c>
      <c r="P251" s="67">
        <f>K251/F251*100</f>
        <v>92.56586769825374</v>
      </c>
      <c r="Q251" s="67">
        <f>L251/G251*100</f>
        <v>101.49292750349701</v>
      </c>
      <c r="R251" s="67">
        <f>M251/H251*100</f>
        <v>108.30305780074825</v>
      </c>
    </row>
    <row r="252" spans="1:18" s="45" customFormat="1" ht="101.25">
      <c r="A252" s="59" t="s">
        <v>1697</v>
      </c>
      <c r="B252" s="48" t="s">
        <v>166</v>
      </c>
      <c r="C252" s="48" t="s">
        <v>1698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504.11872</v>
      </c>
      <c r="J252" s="51">
        <v>504.11872</v>
      </c>
      <c r="K252" s="51">
        <v>0</v>
      </c>
      <c r="L252" s="57">
        <v>0</v>
      </c>
      <c r="M252" s="66">
        <v>0</v>
      </c>
      <c r="N252" s="67"/>
      <c r="O252" s="67"/>
      <c r="P252" s="67"/>
      <c r="Q252" s="67"/>
      <c r="R252" s="67"/>
    </row>
    <row r="253" spans="1:18" s="45" customFormat="1" ht="101.25">
      <c r="A253" s="59" t="s">
        <v>1699</v>
      </c>
      <c r="B253" s="48" t="s">
        <v>166</v>
      </c>
      <c r="C253" s="48" t="s">
        <v>1700</v>
      </c>
      <c r="D253" s="51">
        <v>0</v>
      </c>
      <c r="E253" s="51">
        <v>0</v>
      </c>
      <c r="F253" s="51">
        <v>0</v>
      </c>
      <c r="G253" s="51">
        <v>0</v>
      </c>
      <c r="H253" s="51">
        <v>0</v>
      </c>
      <c r="I253" s="51">
        <v>504.11872</v>
      </c>
      <c r="J253" s="51">
        <v>504.11872</v>
      </c>
      <c r="K253" s="51">
        <v>0</v>
      </c>
      <c r="L253" s="57">
        <v>0</v>
      </c>
      <c r="M253" s="66">
        <v>0</v>
      </c>
      <c r="N253" s="67"/>
      <c r="O253" s="67"/>
      <c r="P253" s="67"/>
      <c r="Q253" s="67"/>
      <c r="R253" s="67"/>
    </row>
    <row r="254" spans="1:18" s="45" customFormat="1" ht="33.75">
      <c r="A254" s="59" t="s">
        <v>1701</v>
      </c>
      <c r="B254" s="48" t="s">
        <v>166</v>
      </c>
      <c r="C254" s="48" t="s">
        <v>1702</v>
      </c>
      <c r="D254" s="51">
        <v>1621.05767</v>
      </c>
      <c r="E254" s="51">
        <v>92</v>
      </c>
      <c r="F254" s="51">
        <v>978</v>
      </c>
      <c r="G254" s="51">
        <v>551.05767</v>
      </c>
      <c r="H254" s="51">
        <v>0</v>
      </c>
      <c r="I254" s="51">
        <v>1677.64438</v>
      </c>
      <c r="J254" s="51">
        <v>-43.82912</v>
      </c>
      <c r="K254" s="51">
        <v>1182.51568</v>
      </c>
      <c r="L254" s="57">
        <v>538.95782</v>
      </c>
      <c r="M254" s="66">
        <v>0</v>
      </c>
      <c r="N254" s="67">
        <f t="shared" si="9"/>
        <v>103.49072775430623</v>
      </c>
      <c r="O254" s="67">
        <f>J254/E254*100</f>
        <v>-47.64034782608696</v>
      </c>
      <c r="P254" s="67">
        <f>K254/F254*100</f>
        <v>120.91162372188138</v>
      </c>
      <c r="Q254" s="67">
        <f>L254/G254*100</f>
        <v>97.80424978024531</v>
      </c>
      <c r="R254" s="67"/>
    </row>
    <row r="255" spans="1:18" s="45" customFormat="1" ht="90">
      <c r="A255" s="59" t="s">
        <v>1703</v>
      </c>
      <c r="B255" s="48" t="s">
        <v>166</v>
      </c>
      <c r="C255" s="48" t="s">
        <v>1704</v>
      </c>
      <c r="D255" s="51">
        <v>1089.80767</v>
      </c>
      <c r="E255" s="51">
        <v>0</v>
      </c>
      <c r="F255" s="51">
        <v>701</v>
      </c>
      <c r="G255" s="51">
        <v>388.80767</v>
      </c>
      <c r="H255" s="51">
        <v>0</v>
      </c>
      <c r="I255" s="51">
        <v>1309.3958</v>
      </c>
      <c r="J255" s="51">
        <v>0</v>
      </c>
      <c r="K255" s="51">
        <v>939.89284</v>
      </c>
      <c r="L255" s="57">
        <v>369.50296000000003</v>
      </c>
      <c r="M255" s="66">
        <v>0</v>
      </c>
      <c r="N255" s="67">
        <f t="shared" si="9"/>
        <v>120.14925532685965</v>
      </c>
      <c r="O255" s="67"/>
      <c r="P255" s="67">
        <f>K255/F255*100</f>
        <v>134.07886447931526</v>
      </c>
      <c r="Q255" s="67">
        <f>L255/G255*100</f>
        <v>95.03489475914918</v>
      </c>
      <c r="R255" s="67"/>
    </row>
    <row r="256" spans="1:18" s="45" customFormat="1" ht="56.25">
      <c r="A256" s="59" t="s">
        <v>1705</v>
      </c>
      <c r="B256" s="48" t="s">
        <v>166</v>
      </c>
      <c r="C256" s="48" t="s">
        <v>1706</v>
      </c>
      <c r="D256" s="51">
        <v>92</v>
      </c>
      <c r="E256" s="51">
        <v>92</v>
      </c>
      <c r="F256" s="51">
        <v>0</v>
      </c>
      <c r="G256" s="51">
        <v>0</v>
      </c>
      <c r="H256" s="51">
        <v>0</v>
      </c>
      <c r="I256" s="51">
        <v>-43.82912</v>
      </c>
      <c r="J256" s="51">
        <v>-43.82912</v>
      </c>
      <c r="K256" s="51">
        <v>0</v>
      </c>
      <c r="L256" s="57">
        <v>0</v>
      </c>
      <c r="M256" s="66">
        <v>0</v>
      </c>
      <c r="N256" s="67">
        <f t="shared" si="9"/>
        <v>-47.64034782608696</v>
      </c>
      <c r="O256" s="67">
        <f>J256/E256*100</f>
        <v>-47.64034782608696</v>
      </c>
      <c r="P256" s="67"/>
      <c r="Q256" s="67"/>
      <c r="R256" s="67"/>
    </row>
    <row r="257" spans="1:18" s="45" customFormat="1" ht="67.5">
      <c r="A257" s="59" t="s">
        <v>1707</v>
      </c>
      <c r="B257" s="48" t="s">
        <v>166</v>
      </c>
      <c r="C257" s="48" t="s">
        <v>1708</v>
      </c>
      <c r="D257" s="51">
        <v>439.25</v>
      </c>
      <c r="E257" s="51">
        <v>0</v>
      </c>
      <c r="F257" s="51">
        <v>277</v>
      </c>
      <c r="G257" s="51">
        <v>162.25</v>
      </c>
      <c r="H257" s="51">
        <v>0</v>
      </c>
      <c r="I257" s="51">
        <v>412.0777</v>
      </c>
      <c r="J257" s="51">
        <v>0</v>
      </c>
      <c r="K257" s="51">
        <v>242.62284</v>
      </c>
      <c r="L257" s="57">
        <v>169.45486</v>
      </c>
      <c r="M257" s="66">
        <v>0</v>
      </c>
      <c r="N257" s="67">
        <f t="shared" si="9"/>
        <v>93.81393284006829</v>
      </c>
      <c r="O257" s="67"/>
      <c r="P257" s="67">
        <f aca="true" t="shared" si="13" ref="P257:Q259">K257/F257*100</f>
        <v>87.58947292418773</v>
      </c>
      <c r="Q257" s="67">
        <f t="shared" si="13"/>
        <v>104.44059167950692</v>
      </c>
      <c r="R257" s="67"/>
    </row>
    <row r="258" spans="1:18" s="45" customFormat="1" ht="67.5">
      <c r="A258" s="59" t="s">
        <v>1709</v>
      </c>
      <c r="B258" s="48" t="s">
        <v>166</v>
      </c>
      <c r="C258" s="48" t="s">
        <v>1710</v>
      </c>
      <c r="D258" s="51">
        <v>3637.33717</v>
      </c>
      <c r="E258" s="51">
        <v>0</v>
      </c>
      <c r="F258" s="51">
        <v>2749</v>
      </c>
      <c r="G258" s="51">
        <v>888.33717</v>
      </c>
      <c r="H258" s="51">
        <v>0</v>
      </c>
      <c r="I258" s="51">
        <v>1776.71054</v>
      </c>
      <c r="J258" s="51">
        <v>0</v>
      </c>
      <c r="K258" s="51">
        <v>940.0594699999999</v>
      </c>
      <c r="L258" s="57">
        <v>836.65107</v>
      </c>
      <c r="M258" s="66">
        <v>0</v>
      </c>
      <c r="N258" s="67">
        <f t="shared" si="9"/>
        <v>48.84646258955422</v>
      </c>
      <c r="O258" s="67"/>
      <c r="P258" s="67">
        <f t="shared" si="13"/>
        <v>34.19641578755911</v>
      </c>
      <c r="Q258" s="67">
        <f t="shared" si="13"/>
        <v>94.18170242724393</v>
      </c>
      <c r="R258" s="67"/>
    </row>
    <row r="259" spans="1:18" s="45" customFormat="1" ht="78.75">
      <c r="A259" s="59" t="s">
        <v>1711</v>
      </c>
      <c r="B259" s="48" t="s">
        <v>166</v>
      </c>
      <c r="C259" s="48" t="s">
        <v>1712</v>
      </c>
      <c r="D259" s="51">
        <v>1232.35</v>
      </c>
      <c r="E259" s="51">
        <v>0</v>
      </c>
      <c r="F259" s="51">
        <v>582</v>
      </c>
      <c r="G259" s="51">
        <v>650.35</v>
      </c>
      <c r="H259" s="51">
        <v>0</v>
      </c>
      <c r="I259" s="51">
        <v>862.64867</v>
      </c>
      <c r="J259" s="51">
        <v>0</v>
      </c>
      <c r="K259" s="51">
        <v>214.81638</v>
      </c>
      <c r="L259" s="57">
        <v>647.8322900000001</v>
      </c>
      <c r="M259" s="66">
        <v>0</v>
      </c>
      <c r="N259" s="67">
        <f t="shared" si="9"/>
        <v>70.00029780500671</v>
      </c>
      <c r="O259" s="67"/>
      <c r="P259" s="67">
        <f t="shared" si="13"/>
        <v>36.91003092783505</v>
      </c>
      <c r="Q259" s="67">
        <f t="shared" si="13"/>
        <v>99.61286845544707</v>
      </c>
      <c r="R259" s="67"/>
    </row>
    <row r="260" spans="1:18" s="45" customFormat="1" ht="45">
      <c r="A260" s="59" t="s">
        <v>1713</v>
      </c>
      <c r="B260" s="48" t="s">
        <v>166</v>
      </c>
      <c r="C260" s="48" t="s">
        <v>1714</v>
      </c>
      <c r="D260" s="51">
        <v>46.1</v>
      </c>
      <c r="E260" s="51">
        <v>22</v>
      </c>
      <c r="F260" s="51">
        <v>0</v>
      </c>
      <c r="G260" s="51">
        <v>1.7628499999999998</v>
      </c>
      <c r="H260" s="51">
        <v>23.1</v>
      </c>
      <c r="I260" s="51">
        <v>36.26734</v>
      </c>
      <c r="J260" s="51">
        <v>210.48333</v>
      </c>
      <c r="K260" s="51">
        <v>0</v>
      </c>
      <c r="L260" s="57">
        <v>2.0333</v>
      </c>
      <c r="M260" s="66">
        <v>23.0119</v>
      </c>
      <c r="N260" s="67">
        <f t="shared" si="9"/>
        <v>78.67101952277656</v>
      </c>
      <c r="O260" s="67">
        <f>J260/E260*100</f>
        <v>956.7424090909091</v>
      </c>
      <c r="P260" s="67"/>
      <c r="Q260" s="67">
        <f>L260/G260*100</f>
        <v>115.34163428539014</v>
      </c>
      <c r="R260" s="67">
        <f>M260/H260*100</f>
        <v>99.61861471861472</v>
      </c>
    </row>
    <row r="261" spans="1:18" s="45" customFormat="1" ht="45">
      <c r="A261" s="59" t="s">
        <v>1715</v>
      </c>
      <c r="B261" s="48" t="s">
        <v>166</v>
      </c>
      <c r="C261" s="48" t="s">
        <v>1716</v>
      </c>
      <c r="D261" s="51">
        <v>22</v>
      </c>
      <c r="E261" s="51">
        <v>22</v>
      </c>
      <c r="F261" s="51">
        <v>0</v>
      </c>
      <c r="G261" s="51">
        <v>0</v>
      </c>
      <c r="H261" s="51">
        <v>0</v>
      </c>
      <c r="I261" s="51">
        <v>11.98499</v>
      </c>
      <c r="J261" s="51">
        <v>210.48333</v>
      </c>
      <c r="K261" s="51">
        <v>0</v>
      </c>
      <c r="L261" s="57">
        <v>0</v>
      </c>
      <c r="M261" s="66">
        <v>0</v>
      </c>
      <c r="N261" s="67">
        <f t="shared" si="9"/>
        <v>54.47722727272727</v>
      </c>
      <c r="O261" s="67">
        <f>J261/E261*100</f>
        <v>956.7424090909091</v>
      </c>
      <c r="P261" s="67"/>
      <c r="Q261" s="67"/>
      <c r="R261" s="67"/>
    </row>
    <row r="262" spans="1:18" s="45" customFormat="1" ht="45">
      <c r="A262" s="59" t="s">
        <v>1717</v>
      </c>
      <c r="B262" s="48" t="s">
        <v>166</v>
      </c>
      <c r="C262" s="48" t="s">
        <v>1718</v>
      </c>
      <c r="D262" s="51">
        <v>1</v>
      </c>
      <c r="E262" s="51">
        <v>0</v>
      </c>
      <c r="F262" s="51">
        <v>0</v>
      </c>
      <c r="G262" s="51">
        <v>1.7628499999999998</v>
      </c>
      <c r="H262" s="51">
        <v>0</v>
      </c>
      <c r="I262" s="51">
        <v>1.27045</v>
      </c>
      <c r="J262" s="51">
        <v>0</v>
      </c>
      <c r="K262" s="51">
        <v>0</v>
      </c>
      <c r="L262" s="57">
        <v>2.0333</v>
      </c>
      <c r="M262" s="66">
        <v>0</v>
      </c>
      <c r="N262" s="67">
        <f t="shared" si="9"/>
        <v>127.045</v>
      </c>
      <c r="O262" s="67"/>
      <c r="P262" s="67"/>
      <c r="Q262" s="67">
        <f>L262/G262*100</f>
        <v>115.34163428539014</v>
      </c>
      <c r="R262" s="67"/>
    </row>
    <row r="263" spans="1:18" s="45" customFormat="1" ht="45">
      <c r="A263" s="59" t="s">
        <v>1719</v>
      </c>
      <c r="B263" s="48" t="s">
        <v>166</v>
      </c>
      <c r="C263" s="48" t="s">
        <v>1720</v>
      </c>
      <c r="D263" s="51">
        <v>23.1</v>
      </c>
      <c r="E263" s="51">
        <v>0</v>
      </c>
      <c r="F263" s="51">
        <v>0</v>
      </c>
      <c r="G263" s="51">
        <v>0</v>
      </c>
      <c r="H263" s="51">
        <v>23.1</v>
      </c>
      <c r="I263" s="51">
        <v>23.0119</v>
      </c>
      <c r="J263" s="51">
        <v>0</v>
      </c>
      <c r="K263" s="51">
        <v>0</v>
      </c>
      <c r="L263" s="57">
        <v>0</v>
      </c>
      <c r="M263" s="66">
        <v>23.0119</v>
      </c>
      <c r="N263" s="67">
        <f t="shared" si="9"/>
        <v>99.61861471861472</v>
      </c>
      <c r="O263" s="67"/>
      <c r="P263" s="67"/>
      <c r="Q263" s="67"/>
      <c r="R263" s="67">
        <f>M263/H263*100</f>
        <v>99.61861471861472</v>
      </c>
    </row>
    <row r="264" spans="1:18" s="45" customFormat="1" ht="56.25">
      <c r="A264" s="59" t="s">
        <v>1721</v>
      </c>
      <c r="B264" s="48" t="s">
        <v>166</v>
      </c>
      <c r="C264" s="48" t="s">
        <v>1722</v>
      </c>
      <c r="D264" s="51">
        <v>2195.67093</v>
      </c>
      <c r="E264" s="51">
        <v>757</v>
      </c>
      <c r="F264" s="51">
        <v>841</v>
      </c>
      <c r="G264" s="51">
        <v>597.67093</v>
      </c>
      <c r="H264" s="51">
        <v>0</v>
      </c>
      <c r="I264" s="51">
        <v>2491.68472</v>
      </c>
      <c r="J264" s="51">
        <v>902.7275</v>
      </c>
      <c r="K264" s="51">
        <v>914.21451</v>
      </c>
      <c r="L264" s="57">
        <v>674.74271</v>
      </c>
      <c r="M264" s="66">
        <v>0</v>
      </c>
      <c r="N264" s="67">
        <f t="shared" si="9"/>
        <v>113.48170101245545</v>
      </c>
      <c r="O264" s="67">
        <f>J264/E264*100</f>
        <v>119.2506605019815</v>
      </c>
      <c r="P264" s="67">
        <f>K264/F264*100</f>
        <v>108.70564922711058</v>
      </c>
      <c r="Q264" s="67">
        <f>L264/G264*100</f>
        <v>112.89535363548633</v>
      </c>
      <c r="R264" s="67"/>
    </row>
    <row r="265" spans="1:18" s="45" customFormat="1" ht="67.5">
      <c r="A265" s="59" t="s">
        <v>1723</v>
      </c>
      <c r="B265" s="48" t="s">
        <v>166</v>
      </c>
      <c r="C265" s="48" t="s">
        <v>1724</v>
      </c>
      <c r="D265" s="51">
        <v>757</v>
      </c>
      <c r="E265" s="51">
        <v>757</v>
      </c>
      <c r="F265" s="51">
        <v>0</v>
      </c>
      <c r="G265" s="51">
        <v>0</v>
      </c>
      <c r="H265" s="51">
        <v>0</v>
      </c>
      <c r="I265" s="51">
        <v>902.7275</v>
      </c>
      <c r="J265" s="51">
        <v>902.7275</v>
      </c>
      <c r="K265" s="51">
        <v>0</v>
      </c>
      <c r="L265" s="57">
        <v>0</v>
      </c>
      <c r="M265" s="66">
        <v>0</v>
      </c>
      <c r="N265" s="67">
        <f t="shared" si="9"/>
        <v>119.2506605019815</v>
      </c>
      <c r="O265" s="67">
        <f>J265/E265*100</f>
        <v>119.2506605019815</v>
      </c>
      <c r="P265" s="67"/>
      <c r="Q265" s="67"/>
      <c r="R265" s="67"/>
    </row>
    <row r="266" spans="1:18" s="45" customFormat="1" ht="67.5">
      <c r="A266" s="59" t="s">
        <v>1725</v>
      </c>
      <c r="B266" s="48" t="s">
        <v>166</v>
      </c>
      <c r="C266" s="48" t="s">
        <v>1726</v>
      </c>
      <c r="D266" s="51">
        <v>841</v>
      </c>
      <c r="E266" s="51">
        <v>0</v>
      </c>
      <c r="F266" s="51">
        <v>841</v>
      </c>
      <c r="G266" s="51">
        <v>0</v>
      </c>
      <c r="H266" s="51">
        <v>0</v>
      </c>
      <c r="I266" s="51">
        <v>914.21451</v>
      </c>
      <c r="J266" s="51">
        <v>0</v>
      </c>
      <c r="K266" s="51">
        <v>914.21451</v>
      </c>
      <c r="L266" s="57">
        <v>0</v>
      </c>
      <c r="M266" s="66">
        <v>0</v>
      </c>
      <c r="N266" s="67">
        <f t="shared" si="9"/>
        <v>108.70564922711058</v>
      </c>
      <c r="O266" s="67"/>
      <c r="P266" s="67">
        <f>K266/F266*100</f>
        <v>108.70564922711058</v>
      </c>
      <c r="Q266" s="67"/>
      <c r="R266" s="67"/>
    </row>
    <row r="267" spans="1:18" s="45" customFormat="1" ht="67.5">
      <c r="A267" s="59" t="s">
        <v>1727</v>
      </c>
      <c r="B267" s="48" t="s">
        <v>166</v>
      </c>
      <c r="C267" s="48" t="s">
        <v>1728</v>
      </c>
      <c r="D267" s="51">
        <v>597.67093</v>
      </c>
      <c r="E267" s="51">
        <v>0</v>
      </c>
      <c r="F267" s="51">
        <v>0</v>
      </c>
      <c r="G267" s="51">
        <v>597.67093</v>
      </c>
      <c r="H267" s="51">
        <v>0</v>
      </c>
      <c r="I267" s="51">
        <v>674.74271</v>
      </c>
      <c r="J267" s="51">
        <v>0</v>
      </c>
      <c r="K267" s="51">
        <v>0</v>
      </c>
      <c r="L267" s="57">
        <v>674.74271</v>
      </c>
      <c r="M267" s="66">
        <v>0</v>
      </c>
      <c r="N267" s="67">
        <f t="shared" si="9"/>
        <v>112.89535363548633</v>
      </c>
      <c r="O267" s="67"/>
      <c r="P267" s="67"/>
      <c r="Q267" s="67">
        <f>L267/G267*100</f>
        <v>112.89535363548633</v>
      </c>
      <c r="R267" s="67"/>
    </row>
    <row r="268" spans="1:18" s="45" customFormat="1" ht="22.5">
      <c r="A268" s="59" t="s">
        <v>1729</v>
      </c>
      <c r="B268" s="48" t="s">
        <v>166</v>
      </c>
      <c r="C268" s="48" t="s">
        <v>1730</v>
      </c>
      <c r="D268" s="51">
        <v>65.03242</v>
      </c>
      <c r="E268" s="51">
        <v>3</v>
      </c>
      <c r="F268" s="51">
        <v>0</v>
      </c>
      <c r="G268" s="51">
        <v>62.032419999999995</v>
      </c>
      <c r="H268" s="51">
        <v>0</v>
      </c>
      <c r="I268" s="51">
        <v>238.39934</v>
      </c>
      <c r="J268" s="51">
        <v>24.540380000000003</v>
      </c>
      <c r="K268" s="51">
        <v>6.27982</v>
      </c>
      <c r="L268" s="57">
        <v>207.57914000000002</v>
      </c>
      <c r="M268" s="66">
        <v>0</v>
      </c>
      <c r="N268" s="67">
        <f t="shared" si="9"/>
        <v>366.58537387967414</v>
      </c>
      <c r="O268" s="67">
        <f>J268/E268*100</f>
        <v>818.0126666666669</v>
      </c>
      <c r="P268" s="67"/>
      <c r="Q268" s="67">
        <f>L268/G268*100</f>
        <v>334.6300853650398</v>
      </c>
      <c r="R268" s="67"/>
    </row>
    <row r="269" spans="1:18" s="45" customFormat="1" ht="67.5">
      <c r="A269" s="59" t="s">
        <v>1731</v>
      </c>
      <c r="B269" s="48" t="s">
        <v>166</v>
      </c>
      <c r="C269" s="48" t="s">
        <v>1732</v>
      </c>
      <c r="D269" s="51">
        <v>3</v>
      </c>
      <c r="E269" s="51">
        <v>3</v>
      </c>
      <c r="F269" s="51">
        <v>0</v>
      </c>
      <c r="G269" s="51">
        <v>0</v>
      </c>
      <c r="H269" s="51">
        <v>0</v>
      </c>
      <c r="I269" s="51">
        <v>24.540380000000003</v>
      </c>
      <c r="J269" s="51">
        <v>24.540380000000003</v>
      </c>
      <c r="K269" s="51">
        <v>0</v>
      </c>
      <c r="L269" s="57">
        <v>0</v>
      </c>
      <c r="M269" s="66">
        <v>0</v>
      </c>
      <c r="N269" s="67">
        <f t="shared" si="9"/>
        <v>818.0126666666669</v>
      </c>
      <c r="O269" s="67">
        <f>J269/E269*100</f>
        <v>818.0126666666669</v>
      </c>
      <c r="P269" s="67"/>
      <c r="Q269" s="67"/>
      <c r="R269" s="67"/>
    </row>
    <row r="270" spans="1:18" s="45" customFormat="1" ht="67.5">
      <c r="A270" s="59" t="s">
        <v>1733</v>
      </c>
      <c r="B270" s="48" t="s">
        <v>166</v>
      </c>
      <c r="C270" s="48" t="s">
        <v>1734</v>
      </c>
      <c r="D270" s="51">
        <v>0</v>
      </c>
      <c r="E270" s="51">
        <v>0</v>
      </c>
      <c r="F270" s="51">
        <v>0</v>
      </c>
      <c r="G270" s="51">
        <v>0</v>
      </c>
      <c r="H270" s="51">
        <v>0</v>
      </c>
      <c r="I270" s="51">
        <v>6.27982</v>
      </c>
      <c r="J270" s="51">
        <v>0</v>
      </c>
      <c r="K270" s="51">
        <v>6.27982</v>
      </c>
      <c r="L270" s="57">
        <v>0</v>
      </c>
      <c r="M270" s="66">
        <v>0</v>
      </c>
      <c r="N270" s="67"/>
      <c r="O270" s="67"/>
      <c r="P270" s="67"/>
      <c r="Q270" s="67"/>
      <c r="R270" s="67"/>
    </row>
    <row r="271" spans="1:18" s="45" customFormat="1" ht="67.5">
      <c r="A271" s="59" t="s">
        <v>1735</v>
      </c>
      <c r="B271" s="48" t="s">
        <v>166</v>
      </c>
      <c r="C271" s="48" t="s">
        <v>1736</v>
      </c>
      <c r="D271" s="51">
        <v>62.032419999999995</v>
      </c>
      <c r="E271" s="51">
        <v>0</v>
      </c>
      <c r="F271" s="51">
        <v>0</v>
      </c>
      <c r="G271" s="51">
        <v>62.032419999999995</v>
      </c>
      <c r="H271" s="51">
        <v>0</v>
      </c>
      <c r="I271" s="51">
        <v>207.57914000000002</v>
      </c>
      <c r="J271" s="51">
        <v>0</v>
      </c>
      <c r="K271" s="51">
        <v>0</v>
      </c>
      <c r="L271" s="57">
        <v>207.57914000000002</v>
      </c>
      <c r="M271" s="66">
        <v>0</v>
      </c>
      <c r="N271" s="67">
        <f t="shared" si="9"/>
        <v>334.6300853650398</v>
      </c>
      <c r="O271" s="67"/>
      <c r="P271" s="67"/>
      <c r="Q271" s="67">
        <f aca="true" t="shared" si="14" ref="Q271:Q277">L271/G271*100</f>
        <v>334.6300853650398</v>
      </c>
      <c r="R271" s="67"/>
    </row>
    <row r="272" spans="1:18" s="45" customFormat="1" ht="112.5">
      <c r="A272" s="59" t="s">
        <v>1737</v>
      </c>
      <c r="B272" s="48" t="s">
        <v>166</v>
      </c>
      <c r="C272" s="48" t="s">
        <v>1738</v>
      </c>
      <c r="D272" s="51">
        <v>4289.1</v>
      </c>
      <c r="E272" s="51">
        <v>0</v>
      </c>
      <c r="F272" s="51">
        <v>3619</v>
      </c>
      <c r="G272" s="51">
        <v>670.1</v>
      </c>
      <c r="H272" s="51">
        <v>0</v>
      </c>
      <c r="I272" s="51">
        <v>3578.84332</v>
      </c>
      <c r="J272" s="51">
        <v>0</v>
      </c>
      <c r="K272" s="51">
        <v>2919.4991600000003</v>
      </c>
      <c r="L272" s="57">
        <v>659.34416</v>
      </c>
      <c r="M272" s="66">
        <v>0</v>
      </c>
      <c r="N272" s="67">
        <f aca="true" t="shared" si="15" ref="N272:N335">I272/D272*100</f>
        <v>83.44042619663799</v>
      </c>
      <c r="O272" s="67"/>
      <c r="P272" s="67">
        <f aca="true" t="shared" si="16" ref="P272:P277">K272/F272*100</f>
        <v>80.67143299253938</v>
      </c>
      <c r="Q272" s="67">
        <f t="shared" si="14"/>
        <v>98.39489031487837</v>
      </c>
      <c r="R272" s="67"/>
    </row>
    <row r="273" spans="1:18" s="45" customFormat="1" ht="22.5">
      <c r="A273" s="59" t="s">
        <v>1739</v>
      </c>
      <c r="B273" s="48" t="s">
        <v>166</v>
      </c>
      <c r="C273" s="48" t="s">
        <v>1740</v>
      </c>
      <c r="D273" s="51">
        <v>903</v>
      </c>
      <c r="E273" s="51">
        <v>0</v>
      </c>
      <c r="F273" s="51">
        <v>902</v>
      </c>
      <c r="G273" s="51">
        <v>1</v>
      </c>
      <c r="H273" s="51">
        <v>0</v>
      </c>
      <c r="I273" s="51">
        <v>499.2</v>
      </c>
      <c r="J273" s="51">
        <v>0</v>
      </c>
      <c r="K273" s="51">
        <v>495.2</v>
      </c>
      <c r="L273" s="57">
        <v>4</v>
      </c>
      <c r="M273" s="66">
        <v>0</v>
      </c>
      <c r="N273" s="67">
        <f t="shared" si="15"/>
        <v>55.28239202657807</v>
      </c>
      <c r="O273" s="67"/>
      <c r="P273" s="67">
        <f t="shared" si="16"/>
        <v>54.90022172949002</v>
      </c>
      <c r="Q273" s="67">
        <f t="shared" si="14"/>
        <v>400</v>
      </c>
      <c r="R273" s="67"/>
    </row>
    <row r="274" spans="1:18" s="45" customFormat="1" ht="33.75">
      <c r="A274" s="59" t="s">
        <v>1741</v>
      </c>
      <c r="B274" s="48" t="s">
        <v>166</v>
      </c>
      <c r="C274" s="48" t="s">
        <v>1742</v>
      </c>
      <c r="D274" s="51">
        <v>27</v>
      </c>
      <c r="E274" s="51">
        <v>0</v>
      </c>
      <c r="F274" s="51">
        <v>16</v>
      </c>
      <c r="G274" s="51">
        <v>11</v>
      </c>
      <c r="H274" s="51">
        <v>0</v>
      </c>
      <c r="I274" s="51">
        <v>33.14586</v>
      </c>
      <c r="J274" s="51">
        <v>0</v>
      </c>
      <c r="K274" s="51">
        <v>21.8017</v>
      </c>
      <c r="L274" s="57">
        <v>11.34416</v>
      </c>
      <c r="M274" s="66">
        <v>0</v>
      </c>
      <c r="N274" s="67">
        <f t="shared" si="15"/>
        <v>122.76244444444444</v>
      </c>
      <c r="O274" s="67"/>
      <c r="P274" s="67">
        <f t="shared" si="16"/>
        <v>136.260625</v>
      </c>
      <c r="Q274" s="67">
        <f t="shared" si="14"/>
        <v>103.12872727272729</v>
      </c>
      <c r="R274" s="67"/>
    </row>
    <row r="275" spans="1:18" s="45" customFormat="1" ht="45">
      <c r="A275" s="59" t="s">
        <v>1743</v>
      </c>
      <c r="B275" s="48" t="s">
        <v>166</v>
      </c>
      <c r="C275" s="48" t="s">
        <v>1744</v>
      </c>
      <c r="D275" s="51">
        <v>231</v>
      </c>
      <c r="E275" s="51">
        <v>0</v>
      </c>
      <c r="F275" s="51">
        <v>227</v>
      </c>
      <c r="G275" s="51">
        <v>4</v>
      </c>
      <c r="H275" s="51">
        <v>0</v>
      </c>
      <c r="I275" s="51">
        <v>991.9887</v>
      </c>
      <c r="J275" s="51">
        <v>0</v>
      </c>
      <c r="K275" s="51">
        <v>990.9887</v>
      </c>
      <c r="L275" s="57">
        <v>1</v>
      </c>
      <c r="M275" s="66">
        <v>0</v>
      </c>
      <c r="N275" s="67">
        <f t="shared" si="15"/>
        <v>429.43233766233766</v>
      </c>
      <c r="O275" s="67"/>
      <c r="P275" s="67">
        <f t="shared" si="16"/>
        <v>436.55889867841415</v>
      </c>
      <c r="Q275" s="67">
        <f t="shared" si="14"/>
        <v>25</v>
      </c>
      <c r="R275" s="67"/>
    </row>
    <row r="276" spans="1:18" s="45" customFormat="1" ht="33.75">
      <c r="A276" s="59" t="s">
        <v>1745</v>
      </c>
      <c r="B276" s="48" t="s">
        <v>166</v>
      </c>
      <c r="C276" s="48" t="s">
        <v>1746</v>
      </c>
      <c r="D276" s="51">
        <v>1945.6</v>
      </c>
      <c r="E276" s="51">
        <v>0</v>
      </c>
      <c r="F276" s="51">
        <v>1745</v>
      </c>
      <c r="G276" s="51">
        <v>200.6</v>
      </c>
      <c r="H276" s="51">
        <v>0</v>
      </c>
      <c r="I276" s="51">
        <v>991.6</v>
      </c>
      <c r="J276" s="51">
        <v>0</v>
      </c>
      <c r="K276" s="51">
        <v>789</v>
      </c>
      <c r="L276" s="57">
        <v>202.6</v>
      </c>
      <c r="M276" s="66">
        <v>0</v>
      </c>
      <c r="N276" s="67">
        <f t="shared" si="15"/>
        <v>50.96628289473685</v>
      </c>
      <c r="O276" s="67"/>
      <c r="P276" s="67">
        <f t="shared" si="16"/>
        <v>45.21489971346705</v>
      </c>
      <c r="Q276" s="67">
        <f t="shared" si="14"/>
        <v>100.99700897308075</v>
      </c>
      <c r="R276" s="67"/>
    </row>
    <row r="277" spans="1:18" s="45" customFormat="1" ht="33.75">
      <c r="A277" s="59" t="s">
        <v>1747</v>
      </c>
      <c r="B277" s="48" t="s">
        <v>166</v>
      </c>
      <c r="C277" s="48" t="s">
        <v>1748</v>
      </c>
      <c r="D277" s="51">
        <v>1182.5</v>
      </c>
      <c r="E277" s="51">
        <v>0</v>
      </c>
      <c r="F277" s="51">
        <v>729</v>
      </c>
      <c r="G277" s="51">
        <v>453.5</v>
      </c>
      <c r="H277" s="51">
        <v>0</v>
      </c>
      <c r="I277" s="51">
        <v>1062.90876</v>
      </c>
      <c r="J277" s="51">
        <v>0</v>
      </c>
      <c r="K277" s="51">
        <v>622.50876</v>
      </c>
      <c r="L277" s="57">
        <v>440.4</v>
      </c>
      <c r="M277" s="66">
        <v>0</v>
      </c>
      <c r="N277" s="67">
        <f t="shared" si="15"/>
        <v>89.88657589852008</v>
      </c>
      <c r="O277" s="67"/>
      <c r="P277" s="67">
        <f t="shared" si="16"/>
        <v>85.39214814814815</v>
      </c>
      <c r="Q277" s="67">
        <f t="shared" si="14"/>
        <v>97.11135611907386</v>
      </c>
      <c r="R277" s="67"/>
    </row>
    <row r="278" spans="1:18" s="45" customFormat="1" ht="27" customHeight="1">
      <c r="A278" s="59" t="s">
        <v>1749</v>
      </c>
      <c r="B278" s="48" t="s">
        <v>166</v>
      </c>
      <c r="C278" s="48" t="s">
        <v>1750</v>
      </c>
      <c r="D278" s="51">
        <v>281</v>
      </c>
      <c r="E278" s="51">
        <v>281</v>
      </c>
      <c r="F278" s="51">
        <v>0</v>
      </c>
      <c r="G278" s="51">
        <v>0</v>
      </c>
      <c r="H278" s="51">
        <v>0</v>
      </c>
      <c r="I278" s="51">
        <v>173.18698999999998</v>
      </c>
      <c r="J278" s="51">
        <v>173.18698999999998</v>
      </c>
      <c r="K278" s="51">
        <v>0</v>
      </c>
      <c r="L278" s="57">
        <v>0</v>
      </c>
      <c r="M278" s="66">
        <v>0</v>
      </c>
      <c r="N278" s="67">
        <f t="shared" si="15"/>
        <v>61.63238078291814</v>
      </c>
      <c r="O278" s="67">
        <f>J278/E278*100</f>
        <v>61.63238078291814</v>
      </c>
      <c r="P278" s="67"/>
      <c r="Q278" s="67"/>
      <c r="R278" s="67"/>
    </row>
    <row r="279" spans="1:18" s="45" customFormat="1" ht="33.75">
      <c r="A279" s="59" t="s">
        <v>1751</v>
      </c>
      <c r="B279" s="48" t="s">
        <v>166</v>
      </c>
      <c r="C279" s="48" t="s">
        <v>1752</v>
      </c>
      <c r="D279" s="51">
        <v>3694.04998</v>
      </c>
      <c r="E279" s="51">
        <v>0</v>
      </c>
      <c r="F279" s="51">
        <v>2227.5</v>
      </c>
      <c r="G279" s="51">
        <v>1466.54998</v>
      </c>
      <c r="H279" s="51">
        <v>0</v>
      </c>
      <c r="I279" s="51">
        <v>3874.00313</v>
      </c>
      <c r="J279" s="51">
        <v>0</v>
      </c>
      <c r="K279" s="51">
        <v>2305.16479</v>
      </c>
      <c r="L279" s="57">
        <v>1568.83834</v>
      </c>
      <c r="M279" s="66">
        <v>0</v>
      </c>
      <c r="N279" s="67">
        <f t="shared" si="15"/>
        <v>104.87143246502583</v>
      </c>
      <c r="O279" s="67"/>
      <c r="P279" s="67">
        <f aca="true" t="shared" si="17" ref="P279:Q282">K279/F279*100</f>
        <v>103.48663479236812</v>
      </c>
      <c r="Q279" s="67">
        <f t="shared" si="17"/>
        <v>106.97476126930225</v>
      </c>
      <c r="R279" s="67"/>
    </row>
    <row r="280" spans="1:18" s="45" customFormat="1" ht="67.5">
      <c r="A280" s="59" t="s">
        <v>1753</v>
      </c>
      <c r="B280" s="48" t="s">
        <v>166</v>
      </c>
      <c r="C280" s="48" t="s">
        <v>1754</v>
      </c>
      <c r="D280" s="51">
        <v>6050.6</v>
      </c>
      <c r="E280" s="51">
        <v>0</v>
      </c>
      <c r="F280" s="51">
        <v>3862</v>
      </c>
      <c r="G280" s="51">
        <v>2188.6</v>
      </c>
      <c r="H280" s="51">
        <v>0</v>
      </c>
      <c r="I280" s="51">
        <v>4987.02973</v>
      </c>
      <c r="J280" s="51">
        <v>0</v>
      </c>
      <c r="K280" s="51">
        <v>2561.93789</v>
      </c>
      <c r="L280" s="57">
        <v>2425.09184</v>
      </c>
      <c r="M280" s="66">
        <v>0</v>
      </c>
      <c r="N280" s="67">
        <f t="shared" si="15"/>
        <v>82.42206938154894</v>
      </c>
      <c r="O280" s="67"/>
      <c r="P280" s="67">
        <f t="shared" si="17"/>
        <v>66.3370763852926</v>
      </c>
      <c r="Q280" s="67">
        <f t="shared" si="17"/>
        <v>110.80562185872247</v>
      </c>
      <c r="R280" s="67"/>
    </row>
    <row r="281" spans="1:18" s="45" customFormat="1" ht="33.75">
      <c r="A281" s="59" t="s">
        <v>1755</v>
      </c>
      <c r="B281" s="48" t="s">
        <v>166</v>
      </c>
      <c r="C281" s="48" t="s">
        <v>1756</v>
      </c>
      <c r="D281" s="51">
        <v>108076.30118000001</v>
      </c>
      <c r="E281" s="51">
        <v>0</v>
      </c>
      <c r="F281" s="51">
        <v>72078.1</v>
      </c>
      <c r="G281" s="51">
        <v>35998.20118</v>
      </c>
      <c r="H281" s="51">
        <v>0</v>
      </c>
      <c r="I281" s="51">
        <v>110629.39611</v>
      </c>
      <c r="J281" s="51">
        <v>0</v>
      </c>
      <c r="K281" s="51">
        <v>73936.65415999999</v>
      </c>
      <c r="L281" s="57">
        <v>36692.74195</v>
      </c>
      <c r="M281" s="66">
        <v>0</v>
      </c>
      <c r="N281" s="67">
        <f t="shared" si="15"/>
        <v>102.362307834488</v>
      </c>
      <c r="O281" s="67"/>
      <c r="P281" s="67">
        <f t="shared" si="17"/>
        <v>102.5785282353447</v>
      </c>
      <c r="Q281" s="67">
        <f t="shared" si="17"/>
        <v>101.92937632224212</v>
      </c>
      <c r="R281" s="67"/>
    </row>
    <row r="282" spans="1:18" s="45" customFormat="1" ht="45">
      <c r="A282" s="59" t="s">
        <v>1757</v>
      </c>
      <c r="B282" s="48" t="s">
        <v>166</v>
      </c>
      <c r="C282" s="48" t="s">
        <v>1758</v>
      </c>
      <c r="D282" s="51">
        <v>1364.5</v>
      </c>
      <c r="E282" s="51">
        <v>450</v>
      </c>
      <c r="F282" s="51">
        <v>60</v>
      </c>
      <c r="G282" s="51">
        <v>854.5</v>
      </c>
      <c r="H282" s="51">
        <v>0</v>
      </c>
      <c r="I282" s="51">
        <v>7246.86618</v>
      </c>
      <c r="J282" s="51">
        <v>4873.16295</v>
      </c>
      <c r="K282" s="51">
        <v>1505.40105</v>
      </c>
      <c r="L282" s="57">
        <v>868.30218</v>
      </c>
      <c r="M282" s="66">
        <v>0</v>
      </c>
      <c r="N282" s="67">
        <f t="shared" si="15"/>
        <v>531.1004895566142</v>
      </c>
      <c r="O282" s="67">
        <f>J282/E282*100</f>
        <v>1082.9251</v>
      </c>
      <c r="P282" s="67">
        <f t="shared" si="17"/>
        <v>2509.00175</v>
      </c>
      <c r="Q282" s="67">
        <f t="shared" si="17"/>
        <v>101.61523464014044</v>
      </c>
      <c r="R282" s="67"/>
    </row>
    <row r="283" spans="1:18" s="45" customFormat="1" ht="67.5">
      <c r="A283" s="59" t="s">
        <v>2542</v>
      </c>
      <c r="B283" s="48" t="s">
        <v>166</v>
      </c>
      <c r="C283" s="48" t="s">
        <v>2543</v>
      </c>
      <c r="D283" s="51">
        <v>450</v>
      </c>
      <c r="E283" s="51">
        <v>450</v>
      </c>
      <c r="F283" s="51">
        <v>0</v>
      </c>
      <c r="G283" s="51">
        <v>0</v>
      </c>
      <c r="H283" s="51">
        <v>0</v>
      </c>
      <c r="I283" s="51">
        <v>4873.16295</v>
      </c>
      <c r="J283" s="51">
        <v>4873.16295</v>
      </c>
      <c r="K283" s="51">
        <v>0</v>
      </c>
      <c r="L283" s="57">
        <v>0</v>
      </c>
      <c r="M283" s="66">
        <v>0</v>
      </c>
      <c r="N283" s="67">
        <f t="shared" si="15"/>
        <v>1082.9251</v>
      </c>
      <c r="O283" s="67">
        <f>J283/E283*100</f>
        <v>1082.9251</v>
      </c>
      <c r="P283" s="67"/>
      <c r="Q283" s="67"/>
      <c r="R283" s="67"/>
    </row>
    <row r="284" spans="1:18" s="45" customFormat="1" ht="56.25">
      <c r="A284" s="59" t="s">
        <v>2544</v>
      </c>
      <c r="B284" s="48" t="s">
        <v>166</v>
      </c>
      <c r="C284" s="48" t="s">
        <v>2545</v>
      </c>
      <c r="D284" s="51">
        <v>60</v>
      </c>
      <c r="E284" s="51">
        <v>0</v>
      </c>
      <c r="F284" s="51">
        <v>60</v>
      </c>
      <c r="G284" s="51">
        <v>0</v>
      </c>
      <c r="H284" s="51">
        <v>0</v>
      </c>
      <c r="I284" s="51">
        <v>1505.40105</v>
      </c>
      <c r="J284" s="51">
        <v>0</v>
      </c>
      <c r="K284" s="51">
        <v>1505.40105</v>
      </c>
      <c r="L284" s="57">
        <v>0</v>
      </c>
      <c r="M284" s="66">
        <v>0</v>
      </c>
      <c r="N284" s="67">
        <f t="shared" si="15"/>
        <v>2509.00175</v>
      </c>
      <c r="O284" s="67"/>
      <c r="P284" s="67">
        <f>K284/F284*100</f>
        <v>2509.00175</v>
      </c>
      <c r="Q284" s="67"/>
      <c r="R284" s="67"/>
    </row>
    <row r="285" spans="1:18" s="45" customFormat="1" ht="67.5">
      <c r="A285" s="59" t="s">
        <v>2546</v>
      </c>
      <c r="B285" s="48" t="s">
        <v>166</v>
      </c>
      <c r="C285" s="48" t="s">
        <v>2547</v>
      </c>
      <c r="D285" s="51">
        <v>854.5</v>
      </c>
      <c r="E285" s="51">
        <v>0</v>
      </c>
      <c r="F285" s="51">
        <v>0</v>
      </c>
      <c r="G285" s="51">
        <v>854.5</v>
      </c>
      <c r="H285" s="51">
        <v>0</v>
      </c>
      <c r="I285" s="51">
        <v>868.30218</v>
      </c>
      <c r="J285" s="51">
        <v>0</v>
      </c>
      <c r="K285" s="51">
        <v>0</v>
      </c>
      <c r="L285" s="57">
        <v>868.30218</v>
      </c>
      <c r="M285" s="66">
        <v>0</v>
      </c>
      <c r="N285" s="67">
        <f t="shared" si="15"/>
        <v>101.61523464014044</v>
      </c>
      <c r="O285" s="67"/>
      <c r="P285" s="67"/>
      <c r="Q285" s="67">
        <f>L285/G285*100</f>
        <v>101.61523464014044</v>
      </c>
      <c r="R285" s="67"/>
    </row>
    <row r="286" spans="1:18" s="45" customFormat="1" ht="56.25">
      <c r="A286" s="59" t="s">
        <v>2548</v>
      </c>
      <c r="B286" s="48" t="s">
        <v>166</v>
      </c>
      <c r="C286" s="48" t="s">
        <v>2549</v>
      </c>
      <c r="D286" s="51">
        <v>1471.7</v>
      </c>
      <c r="E286" s="51">
        <v>160</v>
      </c>
      <c r="F286" s="51">
        <v>440</v>
      </c>
      <c r="G286" s="51">
        <v>216</v>
      </c>
      <c r="H286" s="51">
        <v>655.7</v>
      </c>
      <c r="I286" s="51">
        <v>1892.59227</v>
      </c>
      <c r="J286" s="51">
        <v>450</v>
      </c>
      <c r="K286" s="51">
        <v>510</v>
      </c>
      <c r="L286" s="57">
        <v>216.847</v>
      </c>
      <c r="M286" s="66">
        <v>715.74527</v>
      </c>
      <c r="N286" s="67">
        <f t="shared" si="15"/>
        <v>128.59905347557248</v>
      </c>
      <c r="O286" s="67">
        <f>J286/E286*100</f>
        <v>281.25</v>
      </c>
      <c r="P286" s="67">
        <f>K286/F286*100</f>
        <v>115.90909090909092</v>
      </c>
      <c r="Q286" s="67">
        <f>L286/G286*100</f>
        <v>100.39212962962962</v>
      </c>
      <c r="R286" s="67">
        <f>M286/H286*100</f>
        <v>109.15743022723805</v>
      </c>
    </row>
    <row r="287" spans="1:18" s="45" customFormat="1" ht="78.75">
      <c r="A287" s="59" t="s">
        <v>2550</v>
      </c>
      <c r="B287" s="48" t="s">
        <v>166</v>
      </c>
      <c r="C287" s="48" t="s">
        <v>2551</v>
      </c>
      <c r="D287" s="51">
        <v>160</v>
      </c>
      <c r="E287" s="51">
        <v>160</v>
      </c>
      <c r="F287" s="51">
        <v>0</v>
      </c>
      <c r="G287" s="51">
        <v>0</v>
      </c>
      <c r="H287" s="51">
        <v>0</v>
      </c>
      <c r="I287" s="51">
        <v>450</v>
      </c>
      <c r="J287" s="51">
        <v>450</v>
      </c>
      <c r="K287" s="51">
        <v>0</v>
      </c>
      <c r="L287" s="57">
        <v>0</v>
      </c>
      <c r="M287" s="66">
        <v>0</v>
      </c>
      <c r="N287" s="67">
        <f t="shared" si="15"/>
        <v>281.25</v>
      </c>
      <c r="O287" s="67">
        <f>J287/E287*100</f>
        <v>281.25</v>
      </c>
      <c r="P287" s="67"/>
      <c r="Q287" s="67"/>
      <c r="R287" s="67"/>
    </row>
    <row r="288" spans="1:18" s="45" customFormat="1" ht="67.5">
      <c r="A288" s="59" t="s">
        <v>2552</v>
      </c>
      <c r="B288" s="48" t="s">
        <v>166</v>
      </c>
      <c r="C288" s="48" t="s">
        <v>2553</v>
      </c>
      <c r="D288" s="51">
        <v>440</v>
      </c>
      <c r="E288" s="51">
        <v>0</v>
      </c>
      <c r="F288" s="51">
        <v>440</v>
      </c>
      <c r="G288" s="51">
        <v>0</v>
      </c>
      <c r="H288" s="51">
        <v>0</v>
      </c>
      <c r="I288" s="51">
        <v>510</v>
      </c>
      <c r="J288" s="51">
        <v>0</v>
      </c>
      <c r="K288" s="51">
        <v>510</v>
      </c>
      <c r="L288" s="57">
        <v>0</v>
      </c>
      <c r="M288" s="66">
        <v>0</v>
      </c>
      <c r="N288" s="67">
        <f t="shared" si="15"/>
        <v>115.90909090909092</v>
      </c>
      <c r="O288" s="67"/>
      <c r="P288" s="67">
        <f>K288/F288*100</f>
        <v>115.90909090909092</v>
      </c>
      <c r="Q288" s="67"/>
      <c r="R288" s="67"/>
    </row>
    <row r="289" spans="1:18" s="45" customFormat="1" ht="67.5">
      <c r="A289" s="59" t="s">
        <v>2554</v>
      </c>
      <c r="B289" s="48" t="s">
        <v>166</v>
      </c>
      <c r="C289" s="48" t="s">
        <v>2555</v>
      </c>
      <c r="D289" s="51">
        <v>216</v>
      </c>
      <c r="E289" s="51">
        <v>0</v>
      </c>
      <c r="F289" s="51">
        <v>0</v>
      </c>
      <c r="G289" s="51">
        <v>216</v>
      </c>
      <c r="H289" s="51">
        <v>0</v>
      </c>
      <c r="I289" s="51">
        <v>216.847</v>
      </c>
      <c r="J289" s="51">
        <v>0</v>
      </c>
      <c r="K289" s="51">
        <v>0</v>
      </c>
      <c r="L289" s="57">
        <v>216.847</v>
      </c>
      <c r="M289" s="66">
        <v>0</v>
      </c>
      <c r="N289" s="67">
        <f t="shared" si="15"/>
        <v>100.39212962962962</v>
      </c>
      <c r="O289" s="67"/>
      <c r="P289" s="67"/>
      <c r="Q289" s="67">
        <f>L289/G289*100</f>
        <v>100.39212962962962</v>
      </c>
      <c r="R289" s="67"/>
    </row>
    <row r="290" spans="1:18" s="45" customFormat="1" ht="67.5">
      <c r="A290" s="59" t="s">
        <v>2556</v>
      </c>
      <c r="B290" s="48" t="s">
        <v>166</v>
      </c>
      <c r="C290" s="48" t="s">
        <v>2557</v>
      </c>
      <c r="D290" s="51">
        <v>655.7</v>
      </c>
      <c r="E290" s="51">
        <v>0</v>
      </c>
      <c r="F290" s="51">
        <v>0</v>
      </c>
      <c r="G290" s="51">
        <v>0</v>
      </c>
      <c r="H290" s="51">
        <v>655.7</v>
      </c>
      <c r="I290" s="51">
        <v>715.74527</v>
      </c>
      <c r="J290" s="51">
        <v>0</v>
      </c>
      <c r="K290" s="51">
        <v>0</v>
      </c>
      <c r="L290" s="57">
        <v>0</v>
      </c>
      <c r="M290" s="66">
        <v>715.74527</v>
      </c>
      <c r="N290" s="67">
        <f t="shared" si="15"/>
        <v>109.15743022723805</v>
      </c>
      <c r="O290" s="67"/>
      <c r="P290" s="67"/>
      <c r="Q290" s="67"/>
      <c r="R290" s="67">
        <f>M290/H290*100</f>
        <v>109.15743022723805</v>
      </c>
    </row>
    <row r="291" spans="1:18" s="45" customFormat="1" ht="33.75">
      <c r="A291" s="59" t="s">
        <v>2198</v>
      </c>
      <c r="B291" s="48" t="s">
        <v>166</v>
      </c>
      <c r="C291" s="48" t="s">
        <v>2199</v>
      </c>
      <c r="D291" s="51">
        <v>82141.49021999999</v>
      </c>
      <c r="E291" s="51">
        <v>3688</v>
      </c>
      <c r="F291" s="51">
        <v>40276</v>
      </c>
      <c r="G291" s="51">
        <v>38134.18071</v>
      </c>
      <c r="H291" s="51">
        <v>43.30951</v>
      </c>
      <c r="I291" s="51">
        <v>262531.27914</v>
      </c>
      <c r="J291" s="51">
        <v>193097.48414</v>
      </c>
      <c r="K291" s="51">
        <v>31221.73344</v>
      </c>
      <c r="L291" s="57">
        <v>38168.752049999996</v>
      </c>
      <c r="M291" s="66">
        <v>43.30951</v>
      </c>
      <c r="N291" s="67">
        <f t="shared" si="15"/>
        <v>319.60861488738647</v>
      </c>
      <c r="O291" s="67">
        <f>J291/E291*100</f>
        <v>5235.8319994577005</v>
      </c>
      <c r="P291" s="67">
        <f>K291/F291*100</f>
        <v>77.51944939914588</v>
      </c>
      <c r="Q291" s="67">
        <f>L291/G291*100</f>
        <v>100.0906570938626</v>
      </c>
      <c r="R291" s="67">
        <f>M291/H291*100</f>
        <v>100</v>
      </c>
    </row>
    <row r="292" spans="1:18" s="45" customFormat="1" ht="56.25">
      <c r="A292" s="59" t="s">
        <v>2200</v>
      </c>
      <c r="B292" s="48" t="s">
        <v>166</v>
      </c>
      <c r="C292" s="48" t="s">
        <v>2201</v>
      </c>
      <c r="D292" s="51">
        <v>3688</v>
      </c>
      <c r="E292" s="51">
        <v>3688</v>
      </c>
      <c r="F292" s="51">
        <v>0</v>
      </c>
      <c r="G292" s="51">
        <v>0</v>
      </c>
      <c r="H292" s="51">
        <v>0</v>
      </c>
      <c r="I292" s="51">
        <v>193097.48414</v>
      </c>
      <c r="J292" s="51">
        <v>193097.48414</v>
      </c>
      <c r="K292" s="51">
        <v>0</v>
      </c>
      <c r="L292" s="57">
        <v>0</v>
      </c>
      <c r="M292" s="66">
        <v>0</v>
      </c>
      <c r="N292" s="67">
        <f t="shared" si="15"/>
        <v>5235.8319994577005</v>
      </c>
      <c r="O292" s="67">
        <f>J292/E292*100</f>
        <v>5235.8319994577005</v>
      </c>
      <c r="P292" s="67"/>
      <c r="Q292" s="67"/>
      <c r="R292" s="67"/>
    </row>
    <row r="293" spans="1:18" s="45" customFormat="1" ht="45">
      <c r="A293" s="59" t="s">
        <v>2202</v>
      </c>
      <c r="B293" s="48" t="s">
        <v>166</v>
      </c>
      <c r="C293" s="48" t="s">
        <v>2203</v>
      </c>
      <c r="D293" s="51">
        <v>40276</v>
      </c>
      <c r="E293" s="51">
        <v>0</v>
      </c>
      <c r="F293" s="51">
        <v>40276</v>
      </c>
      <c r="G293" s="51">
        <v>0</v>
      </c>
      <c r="H293" s="51">
        <v>0</v>
      </c>
      <c r="I293" s="51">
        <v>31221.73344</v>
      </c>
      <c r="J293" s="51">
        <v>0</v>
      </c>
      <c r="K293" s="51">
        <v>31221.73344</v>
      </c>
      <c r="L293" s="57">
        <v>0</v>
      </c>
      <c r="M293" s="66">
        <v>0</v>
      </c>
      <c r="N293" s="67">
        <f t="shared" si="15"/>
        <v>77.51944939914588</v>
      </c>
      <c r="O293" s="67"/>
      <c r="P293" s="67">
        <f>K293/F293*100</f>
        <v>77.51944939914588</v>
      </c>
      <c r="Q293" s="67"/>
      <c r="R293" s="67"/>
    </row>
    <row r="294" spans="1:18" s="45" customFormat="1" ht="45">
      <c r="A294" s="59" t="s">
        <v>2204</v>
      </c>
      <c r="B294" s="48" t="s">
        <v>166</v>
      </c>
      <c r="C294" s="48" t="s">
        <v>2205</v>
      </c>
      <c r="D294" s="51">
        <v>38134.18071</v>
      </c>
      <c r="E294" s="51">
        <v>0</v>
      </c>
      <c r="F294" s="51">
        <v>0</v>
      </c>
      <c r="G294" s="51">
        <v>38134.18071</v>
      </c>
      <c r="H294" s="51">
        <v>0</v>
      </c>
      <c r="I294" s="51">
        <v>38168.752049999996</v>
      </c>
      <c r="J294" s="51">
        <v>0</v>
      </c>
      <c r="K294" s="51">
        <v>0</v>
      </c>
      <c r="L294" s="57">
        <v>38168.752049999996</v>
      </c>
      <c r="M294" s="66">
        <v>0</v>
      </c>
      <c r="N294" s="67">
        <f t="shared" si="15"/>
        <v>100.0906570938626</v>
      </c>
      <c r="O294" s="67"/>
      <c r="P294" s="67"/>
      <c r="Q294" s="67">
        <f>L294/G294*100</f>
        <v>100.0906570938626</v>
      </c>
      <c r="R294" s="67"/>
    </row>
    <row r="295" spans="1:18" s="45" customFormat="1" ht="45">
      <c r="A295" s="59" t="s">
        <v>2206</v>
      </c>
      <c r="B295" s="48" t="s">
        <v>166</v>
      </c>
      <c r="C295" s="48" t="s">
        <v>2207</v>
      </c>
      <c r="D295" s="51">
        <v>43.30951</v>
      </c>
      <c r="E295" s="51">
        <v>0</v>
      </c>
      <c r="F295" s="51">
        <v>0</v>
      </c>
      <c r="G295" s="51">
        <v>0</v>
      </c>
      <c r="H295" s="51">
        <v>43.30951</v>
      </c>
      <c r="I295" s="51">
        <v>43.30951</v>
      </c>
      <c r="J295" s="51">
        <v>0</v>
      </c>
      <c r="K295" s="51">
        <v>0</v>
      </c>
      <c r="L295" s="57">
        <v>0</v>
      </c>
      <c r="M295" s="66">
        <v>43.30951</v>
      </c>
      <c r="N295" s="67">
        <f t="shared" si="15"/>
        <v>100</v>
      </c>
      <c r="O295" s="67"/>
      <c r="P295" s="67"/>
      <c r="Q295" s="67"/>
      <c r="R295" s="67">
        <f>M295/H295*100</f>
        <v>100</v>
      </c>
    </row>
    <row r="296" spans="1:18" s="45" customFormat="1" ht="12.75">
      <c r="A296" s="59" t="s">
        <v>2208</v>
      </c>
      <c r="B296" s="48" t="s">
        <v>166</v>
      </c>
      <c r="C296" s="48" t="s">
        <v>2209</v>
      </c>
      <c r="D296" s="51">
        <v>156844.93889</v>
      </c>
      <c r="E296" s="51">
        <v>7633.9165</v>
      </c>
      <c r="F296" s="51">
        <v>123461.22</v>
      </c>
      <c r="G296" s="51">
        <v>20569.59561</v>
      </c>
      <c r="H296" s="51">
        <v>5180.20678</v>
      </c>
      <c r="I296" s="51">
        <v>75876.21234999999</v>
      </c>
      <c r="J296" s="51">
        <v>4089.2159500000002</v>
      </c>
      <c r="K296" s="51">
        <v>45383.55477</v>
      </c>
      <c r="L296" s="57">
        <v>21255.76198</v>
      </c>
      <c r="M296" s="66">
        <v>5147.67965</v>
      </c>
      <c r="N296" s="67">
        <f t="shared" si="15"/>
        <v>48.376576819743114</v>
      </c>
      <c r="O296" s="67">
        <f>J296/E296*100</f>
        <v>53.56642229450637</v>
      </c>
      <c r="P296" s="67">
        <f>K296/F296*100</f>
        <v>36.75936036433141</v>
      </c>
      <c r="Q296" s="67">
        <f>L296/G296*100</f>
        <v>103.33582819521456</v>
      </c>
      <c r="R296" s="67">
        <f>M296/H296*100</f>
        <v>99.37208819297364</v>
      </c>
    </row>
    <row r="297" spans="1:18" s="45" customFormat="1" ht="12.75">
      <c r="A297" s="59" t="s">
        <v>2210</v>
      </c>
      <c r="B297" s="48" t="s">
        <v>166</v>
      </c>
      <c r="C297" s="48" t="s">
        <v>2211</v>
      </c>
      <c r="D297" s="51">
        <v>0</v>
      </c>
      <c r="E297" s="51">
        <v>0</v>
      </c>
      <c r="F297" s="51">
        <v>0</v>
      </c>
      <c r="G297" s="51">
        <v>0</v>
      </c>
      <c r="H297" s="51">
        <v>0</v>
      </c>
      <c r="I297" s="51">
        <v>386.2787</v>
      </c>
      <c r="J297" s="51">
        <v>-330.2629</v>
      </c>
      <c r="K297" s="51">
        <v>-55.10511</v>
      </c>
      <c r="L297" s="57">
        <v>959.46505</v>
      </c>
      <c r="M297" s="66">
        <v>-187.81834</v>
      </c>
      <c r="N297" s="67"/>
      <c r="O297" s="67"/>
      <c r="P297" s="67"/>
      <c r="Q297" s="67"/>
      <c r="R297" s="67"/>
    </row>
    <row r="298" spans="1:18" s="45" customFormat="1" ht="33.75">
      <c r="A298" s="59" t="s">
        <v>2212</v>
      </c>
      <c r="B298" s="48" t="s">
        <v>166</v>
      </c>
      <c r="C298" s="48" t="s">
        <v>2213</v>
      </c>
      <c r="D298" s="51">
        <v>0</v>
      </c>
      <c r="E298" s="51">
        <v>0</v>
      </c>
      <c r="F298" s="51">
        <v>0</v>
      </c>
      <c r="G298" s="51">
        <v>0</v>
      </c>
      <c r="H298" s="51">
        <v>0</v>
      </c>
      <c r="I298" s="51">
        <v>-330.2629</v>
      </c>
      <c r="J298" s="51">
        <v>-330.2629</v>
      </c>
      <c r="K298" s="51">
        <v>0</v>
      </c>
      <c r="L298" s="57">
        <v>0</v>
      </c>
      <c r="M298" s="66">
        <v>0</v>
      </c>
      <c r="N298" s="67"/>
      <c r="O298" s="67"/>
      <c r="P298" s="67"/>
      <c r="Q298" s="67"/>
      <c r="R298" s="67"/>
    </row>
    <row r="299" spans="1:18" s="45" customFormat="1" ht="33.75">
      <c r="A299" s="59" t="s">
        <v>2214</v>
      </c>
      <c r="B299" s="48" t="s">
        <v>166</v>
      </c>
      <c r="C299" s="48" t="s">
        <v>2215</v>
      </c>
      <c r="D299" s="51">
        <v>0</v>
      </c>
      <c r="E299" s="51">
        <v>0</v>
      </c>
      <c r="F299" s="51">
        <v>0</v>
      </c>
      <c r="G299" s="51">
        <v>0</v>
      </c>
      <c r="H299" s="51">
        <v>0</v>
      </c>
      <c r="I299" s="51">
        <v>-55.10511</v>
      </c>
      <c r="J299" s="51">
        <v>0</v>
      </c>
      <c r="K299" s="51">
        <v>-55.10511</v>
      </c>
      <c r="L299" s="57">
        <v>0</v>
      </c>
      <c r="M299" s="66">
        <v>0</v>
      </c>
      <c r="N299" s="67"/>
      <c r="O299" s="67"/>
      <c r="P299" s="67"/>
      <c r="Q299" s="67"/>
      <c r="R299" s="67"/>
    </row>
    <row r="300" spans="1:18" s="45" customFormat="1" ht="33.75">
      <c r="A300" s="59" t="s">
        <v>2216</v>
      </c>
      <c r="B300" s="48" t="s">
        <v>166</v>
      </c>
      <c r="C300" s="48" t="s">
        <v>2217</v>
      </c>
      <c r="D300" s="51">
        <v>0</v>
      </c>
      <c r="E300" s="51">
        <v>0</v>
      </c>
      <c r="F300" s="51">
        <v>0</v>
      </c>
      <c r="G300" s="51">
        <v>0</v>
      </c>
      <c r="H300" s="51">
        <v>0</v>
      </c>
      <c r="I300" s="51">
        <v>959.46505</v>
      </c>
      <c r="J300" s="51">
        <v>0</v>
      </c>
      <c r="K300" s="51">
        <v>0</v>
      </c>
      <c r="L300" s="57">
        <v>959.46505</v>
      </c>
      <c r="M300" s="66">
        <v>0</v>
      </c>
      <c r="N300" s="67"/>
      <c r="O300" s="67"/>
      <c r="P300" s="67"/>
      <c r="Q300" s="67"/>
      <c r="R300" s="67"/>
    </row>
    <row r="301" spans="1:18" s="45" customFormat="1" ht="22.5">
      <c r="A301" s="59" t="s">
        <v>2218</v>
      </c>
      <c r="B301" s="48" t="s">
        <v>166</v>
      </c>
      <c r="C301" s="48" t="s">
        <v>2219</v>
      </c>
      <c r="D301" s="51">
        <v>0</v>
      </c>
      <c r="E301" s="51">
        <v>0</v>
      </c>
      <c r="F301" s="51">
        <v>0</v>
      </c>
      <c r="G301" s="51">
        <v>0</v>
      </c>
      <c r="H301" s="51">
        <v>0</v>
      </c>
      <c r="I301" s="51">
        <v>-187.81834</v>
      </c>
      <c r="J301" s="51">
        <v>0</v>
      </c>
      <c r="K301" s="51">
        <v>0</v>
      </c>
      <c r="L301" s="57">
        <v>0</v>
      </c>
      <c r="M301" s="66">
        <v>-187.81834</v>
      </c>
      <c r="N301" s="67"/>
      <c r="O301" s="67"/>
      <c r="P301" s="67"/>
      <c r="Q301" s="67"/>
      <c r="R301" s="67"/>
    </row>
    <row r="302" spans="1:18" s="45" customFormat="1" ht="67.5">
      <c r="A302" s="59" t="s">
        <v>2220</v>
      </c>
      <c r="B302" s="48" t="s">
        <v>166</v>
      </c>
      <c r="C302" s="48" t="s">
        <v>2221</v>
      </c>
      <c r="D302" s="51">
        <v>487</v>
      </c>
      <c r="E302" s="51">
        <v>0</v>
      </c>
      <c r="F302" s="51">
        <v>0</v>
      </c>
      <c r="G302" s="51">
        <v>487</v>
      </c>
      <c r="H302" s="51">
        <v>0</v>
      </c>
      <c r="I302" s="51">
        <v>486.558</v>
      </c>
      <c r="J302" s="51">
        <v>0</v>
      </c>
      <c r="K302" s="51">
        <v>0</v>
      </c>
      <c r="L302" s="57">
        <v>486.558</v>
      </c>
      <c r="M302" s="66">
        <v>0</v>
      </c>
      <c r="N302" s="67">
        <f t="shared" si="15"/>
        <v>99.90924024640657</v>
      </c>
      <c r="O302" s="67"/>
      <c r="P302" s="67"/>
      <c r="Q302" s="67">
        <f>L302/G302*100</f>
        <v>99.90924024640657</v>
      </c>
      <c r="R302" s="67"/>
    </row>
    <row r="303" spans="1:18" s="45" customFormat="1" ht="78.75">
      <c r="A303" s="59" t="s">
        <v>2222</v>
      </c>
      <c r="B303" s="48" t="s">
        <v>166</v>
      </c>
      <c r="C303" s="48" t="s">
        <v>2223</v>
      </c>
      <c r="D303" s="51">
        <v>487</v>
      </c>
      <c r="E303" s="51">
        <v>0</v>
      </c>
      <c r="F303" s="51">
        <v>0</v>
      </c>
      <c r="G303" s="51">
        <v>487</v>
      </c>
      <c r="H303" s="51">
        <v>0</v>
      </c>
      <c r="I303" s="51">
        <v>486.558</v>
      </c>
      <c r="J303" s="51">
        <v>0</v>
      </c>
      <c r="K303" s="51">
        <v>0</v>
      </c>
      <c r="L303" s="57">
        <v>486.558</v>
      </c>
      <c r="M303" s="66">
        <v>0</v>
      </c>
      <c r="N303" s="67">
        <f t="shared" si="15"/>
        <v>99.90924024640657</v>
      </c>
      <c r="O303" s="67"/>
      <c r="P303" s="67"/>
      <c r="Q303" s="67">
        <f>L303/G303*100</f>
        <v>99.90924024640657</v>
      </c>
      <c r="R303" s="67"/>
    </row>
    <row r="304" spans="1:18" s="45" customFormat="1" ht="12.75">
      <c r="A304" s="59" t="s">
        <v>2224</v>
      </c>
      <c r="B304" s="48" t="s">
        <v>166</v>
      </c>
      <c r="C304" s="48" t="s">
        <v>2225</v>
      </c>
      <c r="D304" s="51">
        <v>156357.93889</v>
      </c>
      <c r="E304" s="51">
        <v>7633.9165</v>
      </c>
      <c r="F304" s="51">
        <v>123461.22</v>
      </c>
      <c r="G304" s="51">
        <v>20082.59561</v>
      </c>
      <c r="H304" s="51">
        <v>5180.20678</v>
      </c>
      <c r="I304" s="51">
        <v>75003.37565</v>
      </c>
      <c r="J304" s="51">
        <v>4419.4788499999995</v>
      </c>
      <c r="K304" s="51">
        <v>45438.65988</v>
      </c>
      <c r="L304" s="57">
        <v>19809.73893</v>
      </c>
      <c r="M304" s="66">
        <v>5335.49799</v>
      </c>
      <c r="N304" s="67">
        <f t="shared" si="15"/>
        <v>47.96902298818734</v>
      </c>
      <c r="O304" s="67">
        <f>J304/E304*100</f>
        <v>57.89267998936063</v>
      </c>
      <c r="P304" s="67">
        <f>K304/F304*100</f>
        <v>36.80399390189081</v>
      </c>
      <c r="Q304" s="67">
        <f>L304/G304*100</f>
        <v>98.64132761870616</v>
      </c>
      <c r="R304" s="67">
        <f>M304/H304*100</f>
        <v>102.9977801388075</v>
      </c>
    </row>
    <row r="305" spans="1:18" s="45" customFormat="1" ht="26.25" customHeight="1">
      <c r="A305" s="59" t="s">
        <v>2226</v>
      </c>
      <c r="B305" s="48" t="s">
        <v>166</v>
      </c>
      <c r="C305" s="48" t="s">
        <v>2227</v>
      </c>
      <c r="D305" s="51">
        <v>7633.9165</v>
      </c>
      <c r="E305" s="51">
        <v>7633.9165</v>
      </c>
      <c r="F305" s="51">
        <v>0</v>
      </c>
      <c r="G305" s="51">
        <v>0</v>
      </c>
      <c r="H305" s="51">
        <v>0</v>
      </c>
      <c r="I305" s="51">
        <v>4419.4788499999995</v>
      </c>
      <c r="J305" s="51">
        <v>4419.4788499999995</v>
      </c>
      <c r="K305" s="51">
        <v>0</v>
      </c>
      <c r="L305" s="57">
        <v>0</v>
      </c>
      <c r="M305" s="66">
        <v>0</v>
      </c>
      <c r="N305" s="67">
        <f t="shared" si="15"/>
        <v>57.89267998936063</v>
      </c>
      <c r="O305" s="67">
        <f>J305/E305*100</f>
        <v>57.89267998936063</v>
      </c>
      <c r="P305" s="67"/>
      <c r="Q305" s="67"/>
      <c r="R305" s="67"/>
    </row>
    <row r="306" spans="1:18" s="45" customFormat="1" ht="22.5">
      <c r="A306" s="59" t="s">
        <v>2228</v>
      </c>
      <c r="B306" s="48" t="s">
        <v>166</v>
      </c>
      <c r="C306" s="48" t="s">
        <v>2229</v>
      </c>
      <c r="D306" s="51">
        <v>123461.22</v>
      </c>
      <c r="E306" s="51">
        <v>0</v>
      </c>
      <c r="F306" s="51">
        <v>123461.22</v>
      </c>
      <c r="G306" s="51">
        <v>0</v>
      </c>
      <c r="H306" s="51">
        <v>0</v>
      </c>
      <c r="I306" s="51">
        <v>45438.65988</v>
      </c>
      <c r="J306" s="51">
        <v>0</v>
      </c>
      <c r="K306" s="51">
        <v>45438.65988</v>
      </c>
      <c r="L306" s="57">
        <v>0</v>
      </c>
      <c r="M306" s="66">
        <v>0</v>
      </c>
      <c r="N306" s="67">
        <f t="shared" si="15"/>
        <v>36.80399390189081</v>
      </c>
      <c r="O306" s="67"/>
      <c r="P306" s="67">
        <f>K306/F306*100</f>
        <v>36.80399390189081</v>
      </c>
      <c r="Q306" s="67"/>
      <c r="R306" s="67"/>
    </row>
    <row r="307" spans="1:18" s="45" customFormat="1" ht="22.5">
      <c r="A307" s="59" t="s">
        <v>2230</v>
      </c>
      <c r="B307" s="48" t="s">
        <v>166</v>
      </c>
      <c r="C307" s="48" t="s">
        <v>2231</v>
      </c>
      <c r="D307" s="51">
        <v>20082.59561</v>
      </c>
      <c r="E307" s="51">
        <v>0</v>
      </c>
      <c r="F307" s="51">
        <v>0</v>
      </c>
      <c r="G307" s="51">
        <v>20082.59561</v>
      </c>
      <c r="H307" s="51">
        <v>0</v>
      </c>
      <c r="I307" s="51">
        <v>19809.73893</v>
      </c>
      <c r="J307" s="51">
        <v>0</v>
      </c>
      <c r="K307" s="51">
        <v>0</v>
      </c>
      <c r="L307" s="57">
        <v>19809.73893</v>
      </c>
      <c r="M307" s="66">
        <v>0</v>
      </c>
      <c r="N307" s="67">
        <f t="shared" si="15"/>
        <v>98.64132761870616</v>
      </c>
      <c r="O307" s="67"/>
      <c r="P307" s="67"/>
      <c r="Q307" s="67">
        <f>L307/G307*100</f>
        <v>98.64132761870616</v>
      </c>
      <c r="R307" s="67"/>
    </row>
    <row r="308" spans="1:18" s="45" customFormat="1" ht="22.5">
      <c r="A308" s="59" t="s">
        <v>2232</v>
      </c>
      <c r="B308" s="48" t="s">
        <v>166</v>
      </c>
      <c r="C308" s="48" t="s">
        <v>2233</v>
      </c>
      <c r="D308" s="51">
        <v>5180.20678</v>
      </c>
      <c r="E308" s="51">
        <v>0</v>
      </c>
      <c r="F308" s="51">
        <v>0</v>
      </c>
      <c r="G308" s="51">
        <v>0</v>
      </c>
      <c r="H308" s="51">
        <v>5180.20678</v>
      </c>
      <c r="I308" s="51">
        <v>5335.49799</v>
      </c>
      <c r="J308" s="51">
        <v>0</v>
      </c>
      <c r="K308" s="51">
        <v>0</v>
      </c>
      <c r="L308" s="57">
        <v>0</v>
      </c>
      <c r="M308" s="66">
        <v>5335.49799</v>
      </c>
      <c r="N308" s="67">
        <f t="shared" si="15"/>
        <v>102.9977801388075</v>
      </c>
      <c r="O308" s="67"/>
      <c r="P308" s="67"/>
      <c r="Q308" s="67"/>
      <c r="R308" s="67">
        <f>M308/H308*100</f>
        <v>102.9977801388075</v>
      </c>
    </row>
    <row r="309" spans="1:18" s="45" customFormat="1" ht="78.75">
      <c r="A309" s="59" t="s">
        <v>2234</v>
      </c>
      <c r="B309" s="48" t="s">
        <v>166</v>
      </c>
      <c r="C309" s="48" t="s">
        <v>2235</v>
      </c>
      <c r="D309" s="51">
        <v>0</v>
      </c>
      <c r="E309" s="51">
        <v>24367.165559999998</v>
      </c>
      <c r="F309" s="51">
        <v>0</v>
      </c>
      <c r="G309" s="51">
        <v>0</v>
      </c>
      <c r="H309" s="51">
        <v>0</v>
      </c>
      <c r="I309" s="51">
        <v>38.64033</v>
      </c>
      <c r="J309" s="51">
        <v>30086.68565</v>
      </c>
      <c r="K309" s="51">
        <v>0</v>
      </c>
      <c r="L309" s="57">
        <v>16.05433</v>
      </c>
      <c r="M309" s="66">
        <v>22.586</v>
      </c>
      <c r="N309" s="67"/>
      <c r="O309" s="67">
        <f>J309/E309*100</f>
        <v>123.4722420870686</v>
      </c>
      <c r="P309" s="67"/>
      <c r="Q309" s="67"/>
      <c r="R309" s="67"/>
    </row>
    <row r="310" spans="1:18" s="45" customFormat="1" ht="58.5" customHeight="1">
      <c r="A310" s="59" t="s">
        <v>2236</v>
      </c>
      <c r="B310" s="48" t="s">
        <v>166</v>
      </c>
      <c r="C310" s="48" t="s">
        <v>2237</v>
      </c>
      <c r="D310" s="51">
        <v>0</v>
      </c>
      <c r="E310" s="51">
        <v>24367.165559999998</v>
      </c>
      <c r="F310" s="51">
        <v>0</v>
      </c>
      <c r="G310" s="51">
        <v>0</v>
      </c>
      <c r="H310" s="51">
        <v>0</v>
      </c>
      <c r="I310" s="51">
        <v>0</v>
      </c>
      <c r="J310" s="51">
        <v>30086.68565</v>
      </c>
      <c r="K310" s="51">
        <v>0</v>
      </c>
      <c r="L310" s="57">
        <v>0</v>
      </c>
      <c r="M310" s="66">
        <v>0</v>
      </c>
      <c r="N310" s="67"/>
      <c r="O310" s="67">
        <f>J310/E310*100</f>
        <v>123.4722420870686</v>
      </c>
      <c r="P310" s="67"/>
      <c r="Q310" s="67"/>
      <c r="R310" s="67"/>
    </row>
    <row r="311" spans="1:18" s="45" customFormat="1" ht="70.5" customHeight="1">
      <c r="A311" s="59" t="s">
        <v>2238</v>
      </c>
      <c r="B311" s="48" t="s">
        <v>166</v>
      </c>
      <c r="C311" s="48" t="s">
        <v>2239</v>
      </c>
      <c r="D311" s="51">
        <v>0</v>
      </c>
      <c r="E311" s="51">
        <v>5686.70309</v>
      </c>
      <c r="F311" s="51">
        <v>0</v>
      </c>
      <c r="G311" s="51">
        <v>0</v>
      </c>
      <c r="H311" s="51">
        <v>0</v>
      </c>
      <c r="I311" s="51">
        <v>0</v>
      </c>
      <c r="J311" s="51">
        <v>10724.95479</v>
      </c>
      <c r="K311" s="51">
        <v>0</v>
      </c>
      <c r="L311" s="57">
        <v>0</v>
      </c>
      <c r="M311" s="66">
        <v>0</v>
      </c>
      <c r="N311" s="67"/>
      <c r="O311" s="67">
        <f>J311/E311*100</f>
        <v>188.5970591441587</v>
      </c>
      <c r="P311" s="67"/>
      <c r="Q311" s="67"/>
      <c r="R311" s="67"/>
    </row>
    <row r="312" spans="1:18" s="45" customFormat="1" ht="71.25" customHeight="1">
      <c r="A312" s="59" t="s">
        <v>2240</v>
      </c>
      <c r="B312" s="48" t="s">
        <v>166</v>
      </c>
      <c r="C312" s="48" t="s">
        <v>2241</v>
      </c>
      <c r="D312" s="51">
        <v>0</v>
      </c>
      <c r="E312" s="51">
        <v>13690.140529999999</v>
      </c>
      <c r="F312" s="51">
        <v>0</v>
      </c>
      <c r="G312" s="51">
        <v>0</v>
      </c>
      <c r="H312" s="51">
        <v>0</v>
      </c>
      <c r="I312" s="51">
        <v>0</v>
      </c>
      <c r="J312" s="51">
        <v>17064.77692</v>
      </c>
      <c r="K312" s="51">
        <v>0</v>
      </c>
      <c r="L312" s="57">
        <v>0</v>
      </c>
      <c r="M312" s="66">
        <v>0</v>
      </c>
      <c r="N312" s="67"/>
      <c r="O312" s="67">
        <f>J312/E312*100</f>
        <v>124.65012234611446</v>
      </c>
      <c r="P312" s="67"/>
      <c r="Q312" s="67"/>
      <c r="R312" s="67"/>
    </row>
    <row r="313" spans="1:18" s="45" customFormat="1" ht="67.5">
      <c r="A313" s="59" t="s">
        <v>1848</v>
      </c>
      <c r="B313" s="48" t="s">
        <v>166</v>
      </c>
      <c r="C313" s="48" t="s">
        <v>1849</v>
      </c>
      <c r="D313" s="51">
        <v>0</v>
      </c>
      <c r="E313" s="51">
        <v>4990.321940000001</v>
      </c>
      <c r="F313" s="51">
        <v>0</v>
      </c>
      <c r="G313" s="51">
        <v>0</v>
      </c>
      <c r="H313" s="51">
        <v>0</v>
      </c>
      <c r="I313" s="51">
        <v>0</v>
      </c>
      <c r="J313" s="51">
        <v>2296.95394</v>
      </c>
      <c r="K313" s="51">
        <v>0</v>
      </c>
      <c r="L313" s="57">
        <v>0</v>
      </c>
      <c r="M313" s="66">
        <v>0</v>
      </c>
      <c r="N313" s="67"/>
      <c r="O313" s="67">
        <f>J313/E313*100</f>
        <v>46.02817148105679</v>
      </c>
      <c r="P313" s="67"/>
      <c r="Q313" s="67"/>
      <c r="R313" s="67"/>
    </row>
    <row r="314" spans="1:18" s="45" customFormat="1" ht="57.75" customHeight="1">
      <c r="A314" s="59" t="s">
        <v>1850</v>
      </c>
      <c r="B314" s="48" t="s">
        <v>166</v>
      </c>
      <c r="C314" s="48" t="s">
        <v>1851</v>
      </c>
      <c r="D314" s="51">
        <v>0</v>
      </c>
      <c r="E314" s="51">
        <v>0</v>
      </c>
      <c r="F314" s="51">
        <v>0</v>
      </c>
      <c r="G314" s="51">
        <v>0</v>
      </c>
      <c r="H314" s="51">
        <v>0</v>
      </c>
      <c r="I314" s="51">
        <v>16.05433</v>
      </c>
      <c r="J314" s="51">
        <v>0</v>
      </c>
      <c r="K314" s="51">
        <v>0</v>
      </c>
      <c r="L314" s="57">
        <v>16.05433</v>
      </c>
      <c r="M314" s="66">
        <v>0</v>
      </c>
      <c r="N314" s="67"/>
      <c r="O314" s="67"/>
      <c r="P314" s="67"/>
      <c r="Q314" s="67"/>
      <c r="R314" s="67"/>
    </row>
    <row r="315" spans="1:18" s="45" customFormat="1" ht="56.25">
      <c r="A315" s="59" t="s">
        <v>1852</v>
      </c>
      <c r="B315" s="48" t="s">
        <v>166</v>
      </c>
      <c r="C315" s="48" t="s">
        <v>1853</v>
      </c>
      <c r="D315" s="51">
        <v>0</v>
      </c>
      <c r="E315" s="51">
        <v>0</v>
      </c>
      <c r="F315" s="51">
        <v>0</v>
      </c>
      <c r="G315" s="51">
        <v>0</v>
      </c>
      <c r="H315" s="51">
        <v>0</v>
      </c>
      <c r="I315" s="51">
        <v>22.586</v>
      </c>
      <c r="J315" s="51">
        <v>0</v>
      </c>
      <c r="K315" s="51">
        <v>0</v>
      </c>
      <c r="L315" s="57">
        <v>0</v>
      </c>
      <c r="M315" s="66">
        <v>22.586</v>
      </c>
      <c r="N315" s="67"/>
      <c r="O315" s="67"/>
      <c r="P315" s="67"/>
      <c r="Q315" s="67"/>
      <c r="R315" s="67"/>
    </row>
    <row r="316" spans="1:18" s="45" customFormat="1" ht="45">
      <c r="A316" s="59" t="s">
        <v>1854</v>
      </c>
      <c r="B316" s="48" t="s">
        <v>166</v>
      </c>
      <c r="C316" s="48" t="s">
        <v>1855</v>
      </c>
      <c r="D316" s="51">
        <v>0</v>
      </c>
      <c r="E316" s="51">
        <v>0</v>
      </c>
      <c r="F316" s="51">
        <v>0</v>
      </c>
      <c r="G316" s="51">
        <v>0</v>
      </c>
      <c r="H316" s="51">
        <v>0</v>
      </c>
      <c r="I316" s="51">
        <v>16.05433</v>
      </c>
      <c r="J316" s="51">
        <v>0</v>
      </c>
      <c r="K316" s="51">
        <v>0</v>
      </c>
      <c r="L316" s="57">
        <v>16.05433</v>
      </c>
      <c r="M316" s="66">
        <v>0</v>
      </c>
      <c r="N316" s="67"/>
      <c r="O316" s="67"/>
      <c r="P316" s="67"/>
      <c r="Q316" s="67"/>
      <c r="R316" s="67"/>
    </row>
    <row r="317" spans="1:18" s="45" customFormat="1" ht="45">
      <c r="A317" s="59" t="s">
        <v>1856</v>
      </c>
      <c r="B317" s="48" t="s">
        <v>166</v>
      </c>
      <c r="C317" s="48" t="s">
        <v>1857</v>
      </c>
      <c r="D317" s="51">
        <v>0</v>
      </c>
      <c r="E317" s="51">
        <v>0</v>
      </c>
      <c r="F317" s="51">
        <v>0</v>
      </c>
      <c r="G317" s="51">
        <v>0</v>
      </c>
      <c r="H317" s="51">
        <v>0</v>
      </c>
      <c r="I317" s="51">
        <v>22.586</v>
      </c>
      <c r="J317" s="51">
        <v>0</v>
      </c>
      <c r="K317" s="51">
        <v>0</v>
      </c>
      <c r="L317" s="57">
        <v>0</v>
      </c>
      <c r="M317" s="66">
        <v>22.586</v>
      </c>
      <c r="N317" s="67"/>
      <c r="O317" s="67"/>
      <c r="P317" s="67"/>
      <c r="Q317" s="67"/>
      <c r="R317" s="67"/>
    </row>
    <row r="318" spans="1:18" s="45" customFormat="1" ht="56.25">
      <c r="A318" s="59" t="s">
        <v>1858</v>
      </c>
      <c r="B318" s="48" t="s">
        <v>166</v>
      </c>
      <c r="C318" s="48" t="s">
        <v>1859</v>
      </c>
      <c r="D318" s="51">
        <v>-329060.93411000003</v>
      </c>
      <c r="E318" s="51">
        <v>-329060.93411000003</v>
      </c>
      <c r="F318" s="51">
        <v>-5686.70309</v>
      </c>
      <c r="G318" s="51">
        <v>-13690.140529999999</v>
      </c>
      <c r="H318" s="51">
        <v>-4990.321940000001</v>
      </c>
      <c r="I318" s="51">
        <v>-329060.93411000003</v>
      </c>
      <c r="J318" s="51">
        <v>-329060.93411000003</v>
      </c>
      <c r="K318" s="51">
        <v>-10749.79079</v>
      </c>
      <c r="L318" s="57">
        <v>-14278.08892</v>
      </c>
      <c r="M318" s="66">
        <v>-5058.80594</v>
      </c>
      <c r="N318" s="67">
        <f t="shared" si="15"/>
        <v>100</v>
      </c>
      <c r="O318" s="67">
        <f>J318/E318*100</f>
        <v>100</v>
      </c>
      <c r="P318" s="67">
        <f>K318/F318*100</f>
        <v>189.03379726125283</v>
      </c>
      <c r="Q318" s="67">
        <f>L318/G318*100</f>
        <v>104.29468484060918</v>
      </c>
      <c r="R318" s="67">
        <f>M318/H318*100</f>
        <v>101.37233631063087</v>
      </c>
    </row>
    <row r="319" spans="1:18" s="45" customFormat="1" ht="67.5">
      <c r="A319" s="59" t="s">
        <v>1860</v>
      </c>
      <c r="B319" s="48" t="s">
        <v>166</v>
      </c>
      <c r="C319" s="48" t="s">
        <v>1861</v>
      </c>
      <c r="D319" s="51">
        <v>-329060.93411000003</v>
      </c>
      <c r="E319" s="51">
        <v>-329060.93411000003</v>
      </c>
      <c r="F319" s="51">
        <v>0</v>
      </c>
      <c r="G319" s="51">
        <v>0</v>
      </c>
      <c r="H319" s="51">
        <v>0</v>
      </c>
      <c r="I319" s="51">
        <v>-329060.93411000003</v>
      </c>
      <c r="J319" s="51">
        <v>-329060.93411000003</v>
      </c>
      <c r="K319" s="51">
        <v>0</v>
      </c>
      <c r="L319" s="57">
        <v>0</v>
      </c>
      <c r="M319" s="66">
        <v>0</v>
      </c>
      <c r="N319" s="67">
        <f t="shared" si="15"/>
        <v>100</v>
      </c>
      <c r="O319" s="67">
        <f>J319/E319*100</f>
        <v>100</v>
      </c>
      <c r="P319" s="67"/>
      <c r="Q319" s="67"/>
      <c r="R319" s="67"/>
    </row>
    <row r="320" spans="1:18" s="45" customFormat="1" ht="45.75" customHeight="1">
      <c r="A320" s="59" t="s">
        <v>1862</v>
      </c>
      <c r="B320" s="48" t="s">
        <v>166</v>
      </c>
      <c r="C320" s="48" t="s">
        <v>1863</v>
      </c>
      <c r="D320" s="51">
        <v>0</v>
      </c>
      <c r="E320" s="51">
        <v>0</v>
      </c>
      <c r="F320" s="51">
        <v>-5686.70309</v>
      </c>
      <c r="G320" s="51">
        <v>0</v>
      </c>
      <c r="H320" s="51">
        <v>0</v>
      </c>
      <c r="I320" s="51">
        <v>0</v>
      </c>
      <c r="J320" s="51">
        <v>0</v>
      </c>
      <c r="K320" s="51">
        <v>-10749.79079</v>
      </c>
      <c r="L320" s="57">
        <v>0</v>
      </c>
      <c r="M320" s="66">
        <v>0</v>
      </c>
      <c r="N320" s="67"/>
      <c r="O320" s="67"/>
      <c r="P320" s="67">
        <f>K320/F320*100</f>
        <v>189.03379726125283</v>
      </c>
      <c r="Q320" s="67"/>
      <c r="R320" s="67"/>
    </row>
    <row r="321" spans="1:18" s="45" customFormat="1" ht="56.25">
      <c r="A321" s="59" t="s">
        <v>1864</v>
      </c>
      <c r="B321" s="48" t="s">
        <v>166</v>
      </c>
      <c r="C321" s="48" t="s">
        <v>1865</v>
      </c>
      <c r="D321" s="51">
        <v>0</v>
      </c>
      <c r="E321" s="51">
        <v>0</v>
      </c>
      <c r="F321" s="51">
        <v>0</v>
      </c>
      <c r="G321" s="51">
        <v>-13690.140529999999</v>
      </c>
      <c r="H321" s="51">
        <v>0</v>
      </c>
      <c r="I321" s="51">
        <v>0</v>
      </c>
      <c r="J321" s="51">
        <v>0</v>
      </c>
      <c r="K321" s="51">
        <v>0</v>
      </c>
      <c r="L321" s="57">
        <v>-14278.08892</v>
      </c>
      <c r="M321" s="66">
        <v>0</v>
      </c>
      <c r="N321" s="67"/>
      <c r="O321" s="67"/>
      <c r="P321" s="67"/>
      <c r="Q321" s="67">
        <f>L321/G321*100</f>
        <v>104.29468484060918</v>
      </c>
      <c r="R321" s="67"/>
    </row>
    <row r="322" spans="1:18" s="45" customFormat="1" ht="45" customHeight="1">
      <c r="A322" s="59" t="s">
        <v>1866</v>
      </c>
      <c r="B322" s="48" t="s">
        <v>166</v>
      </c>
      <c r="C322" s="48" t="s">
        <v>1867</v>
      </c>
      <c r="D322" s="51">
        <v>0</v>
      </c>
      <c r="E322" s="51">
        <v>0</v>
      </c>
      <c r="F322" s="51">
        <v>0</v>
      </c>
      <c r="G322" s="51">
        <v>0</v>
      </c>
      <c r="H322" s="51">
        <v>-4990.321940000001</v>
      </c>
      <c r="I322" s="51">
        <v>0</v>
      </c>
      <c r="J322" s="51">
        <v>0</v>
      </c>
      <c r="K322" s="51">
        <v>0</v>
      </c>
      <c r="L322" s="57">
        <v>0</v>
      </c>
      <c r="M322" s="66">
        <v>-5058.80594</v>
      </c>
      <c r="N322" s="67"/>
      <c r="O322" s="67"/>
      <c r="P322" s="67"/>
      <c r="Q322" s="67"/>
      <c r="R322" s="67">
        <f>M322/H322*100</f>
        <v>101.37233631063087</v>
      </c>
    </row>
    <row r="323" spans="1:18" s="45" customFormat="1" ht="12.75">
      <c r="A323" s="59" t="s">
        <v>1868</v>
      </c>
      <c r="B323" s="48" t="s">
        <v>166</v>
      </c>
      <c r="C323" s="48" t="s">
        <v>1869</v>
      </c>
      <c r="D323" s="51">
        <v>14720027.600860002</v>
      </c>
      <c r="E323" s="51">
        <v>14713416.870860001</v>
      </c>
      <c r="F323" s="51">
        <v>3640073.13365</v>
      </c>
      <c r="G323" s="51">
        <v>7626993.01834</v>
      </c>
      <c r="H323" s="51">
        <v>2409448.69954</v>
      </c>
      <c r="I323" s="51">
        <v>14720069.62986</v>
      </c>
      <c r="J323" s="51">
        <v>14713416.870860001</v>
      </c>
      <c r="K323" s="51">
        <v>3552861.82712</v>
      </c>
      <c r="L323" s="57">
        <v>7491148.17062</v>
      </c>
      <c r="M323" s="66">
        <v>2362881.10065</v>
      </c>
      <c r="N323" s="67">
        <f t="shared" si="15"/>
        <v>100.00028552256246</v>
      </c>
      <c r="O323" s="67">
        <f aca="true" t="shared" si="18" ref="O323:Q326">J323/E323*100</f>
        <v>100</v>
      </c>
      <c r="P323" s="67">
        <f t="shared" si="18"/>
        <v>97.60413312238727</v>
      </c>
      <c r="Q323" s="67">
        <f t="shared" si="18"/>
        <v>98.21889377119732</v>
      </c>
      <c r="R323" s="67">
        <f>M323/H323*100</f>
        <v>98.06729236862812</v>
      </c>
    </row>
    <row r="324" spans="1:18" s="45" customFormat="1" ht="33.75">
      <c r="A324" s="59" t="s">
        <v>2558</v>
      </c>
      <c r="B324" s="48" t="s">
        <v>166</v>
      </c>
      <c r="C324" s="48" t="s">
        <v>2559</v>
      </c>
      <c r="D324" s="51">
        <v>13558599.176860001</v>
      </c>
      <c r="E324" s="51">
        <v>13558599.176860001</v>
      </c>
      <c r="F324" s="51">
        <v>3640073.13365</v>
      </c>
      <c r="G324" s="51">
        <v>7625617.18834</v>
      </c>
      <c r="H324" s="51">
        <v>2404213.79954</v>
      </c>
      <c r="I324" s="51">
        <v>13558599.176860001</v>
      </c>
      <c r="J324" s="51">
        <v>13558599.176860001</v>
      </c>
      <c r="K324" s="51">
        <v>3552861.82712</v>
      </c>
      <c r="L324" s="57">
        <v>7489782.36862</v>
      </c>
      <c r="M324" s="66">
        <v>2357594.14365</v>
      </c>
      <c r="N324" s="67">
        <f t="shared" si="15"/>
        <v>100</v>
      </c>
      <c r="O324" s="67">
        <f t="shared" si="18"/>
        <v>100</v>
      </c>
      <c r="P324" s="67">
        <f t="shared" si="18"/>
        <v>97.60413312238727</v>
      </c>
      <c r="Q324" s="67">
        <f t="shared" si="18"/>
        <v>98.21870392434991</v>
      </c>
      <c r="R324" s="67">
        <f>M324/H324*100</f>
        <v>98.06091887922281</v>
      </c>
    </row>
    <row r="325" spans="1:18" s="45" customFormat="1" ht="33.75">
      <c r="A325" s="59" t="s">
        <v>133</v>
      </c>
      <c r="B325" s="48" t="s">
        <v>166</v>
      </c>
      <c r="C325" s="48" t="s">
        <v>2560</v>
      </c>
      <c r="D325" s="51">
        <v>5685698.6</v>
      </c>
      <c r="E325" s="51">
        <v>5685698.6</v>
      </c>
      <c r="F325" s="51">
        <v>575912</v>
      </c>
      <c r="G325" s="51">
        <v>3234494</v>
      </c>
      <c r="H325" s="51">
        <v>719040.88527</v>
      </c>
      <c r="I325" s="51">
        <v>5685698.6</v>
      </c>
      <c r="J325" s="51">
        <v>5685698.6</v>
      </c>
      <c r="K325" s="51">
        <v>575912</v>
      </c>
      <c r="L325" s="57">
        <v>3234494</v>
      </c>
      <c r="M325" s="66">
        <v>719040.88527</v>
      </c>
      <c r="N325" s="67">
        <f t="shared" si="15"/>
        <v>100</v>
      </c>
      <c r="O325" s="67">
        <f t="shared" si="18"/>
        <v>100</v>
      </c>
      <c r="P325" s="67">
        <f t="shared" si="18"/>
        <v>100</v>
      </c>
      <c r="Q325" s="67">
        <f t="shared" si="18"/>
        <v>100</v>
      </c>
      <c r="R325" s="67">
        <f>M325/H325*100</f>
        <v>100</v>
      </c>
    </row>
    <row r="326" spans="1:18" s="45" customFormat="1" ht="22.5">
      <c r="A326" s="59" t="s">
        <v>2561</v>
      </c>
      <c r="B326" s="48" t="s">
        <v>166</v>
      </c>
      <c r="C326" s="48" t="s">
        <v>2562</v>
      </c>
      <c r="D326" s="51">
        <v>4352236.6</v>
      </c>
      <c r="E326" s="51">
        <v>4352236.6</v>
      </c>
      <c r="F326" s="51">
        <v>320125</v>
      </c>
      <c r="G326" s="51">
        <v>3234494</v>
      </c>
      <c r="H326" s="51">
        <v>666081.73</v>
      </c>
      <c r="I326" s="51">
        <v>4352236.6</v>
      </c>
      <c r="J326" s="51">
        <v>4352236.6</v>
      </c>
      <c r="K326" s="51">
        <v>320125</v>
      </c>
      <c r="L326" s="57">
        <v>3234494</v>
      </c>
      <c r="M326" s="66">
        <v>666081.73</v>
      </c>
      <c r="N326" s="67">
        <f t="shared" si="15"/>
        <v>100</v>
      </c>
      <c r="O326" s="67">
        <f t="shared" si="18"/>
        <v>100</v>
      </c>
      <c r="P326" s="67">
        <f t="shared" si="18"/>
        <v>100</v>
      </c>
      <c r="Q326" s="67">
        <f t="shared" si="18"/>
        <v>100</v>
      </c>
      <c r="R326" s="67">
        <f>M326/H326*100</f>
        <v>100</v>
      </c>
    </row>
    <row r="327" spans="1:18" s="45" customFormat="1" ht="36" customHeight="1">
      <c r="A327" s="59" t="s">
        <v>2563</v>
      </c>
      <c r="B327" s="48" t="s">
        <v>166</v>
      </c>
      <c r="C327" s="48" t="s">
        <v>2564</v>
      </c>
      <c r="D327" s="51">
        <v>4352236.6</v>
      </c>
      <c r="E327" s="51">
        <v>4352236.6</v>
      </c>
      <c r="F327" s="51">
        <v>0</v>
      </c>
      <c r="G327" s="51">
        <v>0</v>
      </c>
      <c r="H327" s="51">
        <v>0</v>
      </c>
      <c r="I327" s="51">
        <v>4352236.6</v>
      </c>
      <c r="J327" s="51">
        <v>4352236.6</v>
      </c>
      <c r="K327" s="51">
        <v>0</v>
      </c>
      <c r="L327" s="57">
        <v>0</v>
      </c>
      <c r="M327" s="66">
        <v>0</v>
      </c>
      <c r="N327" s="67">
        <f t="shared" si="15"/>
        <v>100</v>
      </c>
      <c r="O327" s="67">
        <f>J327/E327*100</f>
        <v>100</v>
      </c>
      <c r="P327" s="67"/>
      <c r="Q327" s="67"/>
      <c r="R327" s="67"/>
    </row>
    <row r="328" spans="1:18" s="45" customFormat="1" ht="33.75">
      <c r="A328" s="59" t="s">
        <v>2565</v>
      </c>
      <c r="B328" s="48" t="s">
        <v>166</v>
      </c>
      <c r="C328" s="48" t="s">
        <v>2566</v>
      </c>
      <c r="D328" s="51">
        <v>0</v>
      </c>
      <c r="E328" s="51">
        <v>0</v>
      </c>
      <c r="F328" s="51">
        <v>320125</v>
      </c>
      <c r="G328" s="51">
        <v>0</v>
      </c>
      <c r="H328" s="51">
        <v>0</v>
      </c>
      <c r="I328" s="51">
        <v>0</v>
      </c>
      <c r="J328" s="51">
        <v>0</v>
      </c>
      <c r="K328" s="51">
        <v>320125</v>
      </c>
      <c r="L328" s="57">
        <v>0</v>
      </c>
      <c r="M328" s="66">
        <v>0</v>
      </c>
      <c r="N328" s="67"/>
      <c r="O328" s="67"/>
      <c r="P328" s="67">
        <f>K328/F328*100</f>
        <v>100</v>
      </c>
      <c r="Q328" s="67"/>
      <c r="R328" s="67"/>
    </row>
    <row r="329" spans="1:18" s="45" customFormat="1" ht="33.75">
      <c r="A329" s="59" t="s">
        <v>2567</v>
      </c>
      <c r="B329" s="48" t="s">
        <v>166</v>
      </c>
      <c r="C329" s="48" t="s">
        <v>2568</v>
      </c>
      <c r="D329" s="51">
        <v>0</v>
      </c>
      <c r="E329" s="51">
        <v>0</v>
      </c>
      <c r="F329" s="51">
        <v>0</v>
      </c>
      <c r="G329" s="51">
        <v>3234494</v>
      </c>
      <c r="H329" s="51">
        <v>0</v>
      </c>
      <c r="I329" s="51">
        <v>0</v>
      </c>
      <c r="J329" s="51">
        <v>0</v>
      </c>
      <c r="K329" s="51">
        <v>0</v>
      </c>
      <c r="L329" s="57">
        <v>3234494</v>
      </c>
      <c r="M329" s="66">
        <v>0</v>
      </c>
      <c r="N329" s="67"/>
      <c r="O329" s="67"/>
      <c r="P329" s="67"/>
      <c r="Q329" s="67">
        <f>L329/G329*100</f>
        <v>100</v>
      </c>
      <c r="R329" s="67"/>
    </row>
    <row r="330" spans="1:18" s="45" customFormat="1" ht="33.75">
      <c r="A330" s="59" t="s">
        <v>2569</v>
      </c>
      <c r="B330" s="48" t="s">
        <v>166</v>
      </c>
      <c r="C330" s="48" t="s">
        <v>2570</v>
      </c>
      <c r="D330" s="51">
        <v>0</v>
      </c>
      <c r="E330" s="51">
        <v>0</v>
      </c>
      <c r="F330" s="51">
        <v>0</v>
      </c>
      <c r="G330" s="51">
        <v>0</v>
      </c>
      <c r="H330" s="51">
        <v>666081.73</v>
      </c>
      <c r="I330" s="51">
        <v>0</v>
      </c>
      <c r="J330" s="51">
        <v>0</v>
      </c>
      <c r="K330" s="51">
        <v>0</v>
      </c>
      <c r="L330" s="57">
        <v>0</v>
      </c>
      <c r="M330" s="66">
        <v>666081.73</v>
      </c>
      <c r="N330" s="67"/>
      <c r="O330" s="67"/>
      <c r="P330" s="67"/>
      <c r="Q330" s="67"/>
      <c r="R330" s="67">
        <f>M330/H330*100</f>
        <v>100</v>
      </c>
    </row>
    <row r="331" spans="1:18" s="45" customFormat="1" ht="45">
      <c r="A331" s="59" t="s">
        <v>2571</v>
      </c>
      <c r="B331" s="48" t="s">
        <v>166</v>
      </c>
      <c r="C331" s="48" t="s">
        <v>2572</v>
      </c>
      <c r="D331" s="51">
        <v>35531</v>
      </c>
      <c r="E331" s="51">
        <v>35531</v>
      </c>
      <c r="F331" s="51">
        <v>35531</v>
      </c>
      <c r="G331" s="51">
        <v>0</v>
      </c>
      <c r="H331" s="51">
        <v>0</v>
      </c>
      <c r="I331" s="51">
        <v>35531</v>
      </c>
      <c r="J331" s="51">
        <v>35531</v>
      </c>
      <c r="K331" s="51">
        <v>35531</v>
      </c>
      <c r="L331" s="57">
        <v>0</v>
      </c>
      <c r="M331" s="66">
        <v>0</v>
      </c>
      <c r="N331" s="67">
        <f t="shared" si="15"/>
        <v>100</v>
      </c>
      <c r="O331" s="67">
        <f>J331/E331*100</f>
        <v>100</v>
      </c>
      <c r="P331" s="67">
        <f>K331/F331*100</f>
        <v>100</v>
      </c>
      <c r="Q331" s="67"/>
      <c r="R331" s="67"/>
    </row>
    <row r="332" spans="1:18" s="45" customFormat="1" ht="58.5" customHeight="1">
      <c r="A332" s="59" t="s">
        <v>2573</v>
      </c>
      <c r="B332" s="48" t="s">
        <v>166</v>
      </c>
      <c r="C332" s="48" t="s">
        <v>2574</v>
      </c>
      <c r="D332" s="51">
        <v>35531</v>
      </c>
      <c r="E332" s="51">
        <v>35531</v>
      </c>
      <c r="F332" s="51">
        <v>0</v>
      </c>
      <c r="G332" s="51">
        <v>0</v>
      </c>
      <c r="H332" s="51">
        <v>0</v>
      </c>
      <c r="I332" s="51">
        <v>35531</v>
      </c>
      <c r="J332" s="51">
        <v>35531</v>
      </c>
      <c r="K332" s="51">
        <v>0</v>
      </c>
      <c r="L332" s="57">
        <v>0</v>
      </c>
      <c r="M332" s="66">
        <v>0</v>
      </c>
      <c r="N332" s="67">
        <f t="shared" si="15"/>
        <v>100</v>
      </c>
      <c r="O332" s="67">
        <f>J332/E332*100</f>
        <v>100</v>
      </c>
      <c r="P332" s="67"/>
      <c r="Q332" s="67"/>
      <c r="R332" s="67"/>
    </row>
    <row r="333" spans="1:18" s="45" customFormat="1" ht="45">
      <c r="A333" s="59" t="s">
        <v>2571</v>
      </c>
      <c r="B333" s="48" t="s">
        <v>166</v>
      </c>
      <c r="C333" s="48" t="s">
        <v>2575</v>
      </c>
      <c r="D333" s="51">
        <v>0</v>
      </c>
      <c r="E333" s="51">
        <v>0</v>
      </c>
      <c r="F333" s="51">
        <v>35531</v>
      </c>
      <c r="G333" s="51">
        <v>0</v>
      </c>
      <c r="H333" s="51">
        <v>0</v>
      </c>
      <c r="I333" s="51">
        <v>0</v>
      </c>
      <c r="J333" s="51">
        <v>0</v>
      </c>
      <c r="K333" s="51">
        <v>35531</v>
      </c>
      <c r="L333" s="57">
        <v>0</v>
      </c>
      <c r="M333" s="66">
        <v>0</v>
      </c>
      <c r="N333" s="67"/>
      <c r="O333" s="67"/>
      <c r="P333" s="67">
        <f>K333/F333*100</f>
        <v>100</v>
      </c>
      <c r="Q333" s="67"/>
      <c r="R333" s="67"/>
    </row>
    <row r="334" spans="1:18" s="45" customFormat="1" ht="33.75">
      <c r="A334" s="59" t="s">
        <v>2576</v>
      </c>
      <c r="B334" s="48" t="s">
        <v>166</v>
      </c>
      <c r="C334" s="48" t="s">
        <v>2577</v>
      </c>
      <c r="D334" s="51">
        <v>1077675</v>
      </c>
      <c r="E334" s="51">
        <v>1077675</v>
      </c>
      <c r="F334" s="51">
        <v>0</v>
      </c>
      <c r="G334" s="51">
        <v>0</v>
      </c>
      <c r="H334" s="51">
        <v>52959.15527</v>
      </c>
      <c r="I334" s="51">
        <v>1077675</v>
      </c>
      <c r="J334" s="51">
        <v>1077675</v>
      </c>
      <c r="K334" s="51">
        <v>0</v>
      </c>
      <c r="L334" s="57">
        <v>0</v>
      </c>
      <c r="M334" s="66">
        <v>52959.15527</v>
      </c>
      <c r="N334" s="67">
        <f t="shared" si="15"/>
        <v>100</v>
      </c>
      <c r="O334" s="67">
        <f>J334/E334*100</f>
        <v>100</v>
      </c>
      <c r="P334" s="67"/>
      <c r="Q334" s="67"/>
      <c r="R334" s="67">
        <f>M334/H334*100</f>
        <v>100</v>
      </c>
    </row>
    <row r="335" spans="1:18" s="45" customFormat="1" ht="45">
      <c r="A335" s="59" t="s">
        <v>2578</v>
      </c>
      <c r="B335" s="48" t="s">
        <v>166</v>
      </c>
      <c r="C335" s="48" t="s">
        <v>2579</v>
      </c>
      <c r="D335" s="51">
        <v>1077675</v>
      </c>
      <c r="E335" s="51">
        <v>1077675</v>
      </c>
      <c r="F335" s="51">
        <v>0</v>
      </c>
      <c r="G335" s="51">
        <v>0</v>
      </c>
      <c r="H335" s="51">
        <v>0</v>
      </c>
      <c r="I335" s="51">
        <v>1077675</v>
      </c>
      <c r="J335" s="51">
        <v>1077675</v>
      </c>
      <c r="K335" s="51">
        <v>0</v>
      </c>
      <c r="L335" s="57">
        <v>0</v>
      </c>
      <c r="M335" s="66">
        <v>0</v>
      </c>
      <c r="N335" s="67">
        <f t="shared" si="15"/>
        <v>100</v>
      </c>
      <c r="O335" s="67">
        <f>J335/E335*100</f>
        <v>100</v>
      </c>
      <c r="P335" s="67"/>
      <c r="Q335" s="67"/>
      <c r="R335" s="67"/>
    </row>
    <row r="336" spans="1:18" s="45" customFormat="1" ht="33.75">
      <c r="A336" s="59" t="s">
        <v>2580</v>
      </c>
      <c r="B336" s="48" t="s">
        <v>166</v>
      </c>
      <c r="C336" s="48" t="s">
        <v>2581</v>
      </c>
      <c r="D336" s="51">
        <v>0</v>
      </c>
      <c r="E336" s="51">
        <v>0</v>
      </c>
      <c r="F336" s="51">
        <v>0</v>
      </c>
      <c r="G336" s="51">
        <v>0</v>
      </c>
      <c r="H336" s="51">
        <v>52959.15527</v>
      </c>
      <c r="I336" s="51">
        <v>0</v>
      </c>
      <c r="J336" s="51">
        <v>0</v>
      </c>
      <c r="K336" s="51">
        <v>0</v>
      </c>
      <c r="L336" s="57">
        <v>0</v>
      </c>
      <c r="M336" s="66">
        <v>52959.15527</v>
      </c>
      <c r="N336" s="67"/>
      <c r="O336" s="67"/>
      <c r="P336" s="67"/>
      <c r="Q336" s="67"/>
      <c r="R336" s="67">
        <f>M336/H336*100</f>
        <v>100</v>
      </c>
    </row>
    <row r="337" spans="1:18" s="45" customFormat="1" ht="45">
      <c r="A337" s="59" t="s">
        <v>2582</v>
      </c>
      <c r="B337" s="48" t="s">
        <v>166</v>
      </c>
      <c r="C337" s="48" t="s">
        <v>2583</v>
      </c>
      <c r="D337" s="51">
        <v>220256</v>
      </c>
      <c r="E337" s="51">
        <v>220256</v>
      </c>
      <c r="F337" s="51">
        <v>220256</v>
      </c>
      <c r="G337" s="51">
        <v>0</v>
      </c>
      <c r="H337" s="51">
        <v>0</v>
      </c>
      <c r="I337" s="51">
        <v>220256</v>
      </c>
      <c r="J337" s="51">
        <v>220256</v>
      </c>
      <c r="K337" s="51">
        <v>220256</v>
      </c>
      <c r="L337" s="57">
        <v>0</v>
      </c>
      <c r="M337" s="66">
        <v>0</v>
      </c>
      <c r="N337" s="67">
        <f aca="true" t="shared" si="19" ref="N337:N399">I337/D337*100</f>
        <v>100</v>
      </c>
      <c r="O337" s="67">
        <f aca="true" t="shared" si="20" ref="O337:O399">J337/E337*100</f>
        <v>100</v>
      </c>
      <c r="P337" s="67">
        <f>K337/F337*100</f>
        <v>100</v>
      </c>
      <c r="Q337" s="67"/>
      <c r="R337" s="67"/>
    </row>
    <row r="338" spans="1:18" s="45" customFormat="1" ht="56.25">
      <c r="A338" s="59" t="s">
        <v>2584</v>
      </c>
      <c r="B338" s="48" t="s">
        <v>166</v>
      </c>
      <c r="C338" s="48" t="s">
        <v>2585</v>
      </c>
      <c r="D338" s="51">
        <v>220256</v>
      </c>
      <c r="E338" s="51">
        <v>220256</v>
      </c>
      <c r="F338" s="51">
        <v>0</v>
      </c>
      <c r="G338" s="51">
        <v>0</v>
      </c>
      <c r="H338" s="51">
        <v>0</v>
      </c>
      <c r="I338" s="51">
        <v>220256</v>
      </c>
      <c r="J338" s="51">
        <v>220256</v>
      </c>
      <c r="K338" s="51">
        <v>0</v>
      </c>
      <c r="L338" s="57">
        <v>0</v>
      </c>
      <c r="M338" s="66">
        <v>0</v>
      </c>
      <c r="N338" s="67">
        <f t="shared" si="19"/>
        <v>100</v>
      </c>
      <c r="O338" s="67">
        <f t="shared" si="20"/>
        <v>100</v>
      </c>
      <c r="P338" s="67"/>
      <c r="Q338" s="67"/>
      <c r="R338" s="67"/>
    </row>
    <row r="339" spans="1:18" s="45" customFormat="1" ht="33.75">
      <c r="A339" s="59" t="s">
        <v>2586</v>
      </c>
      <c r="B339" s="48" t="s">
        <v>166</v>
      </c>
      <c r="C339" s="48" t="s">
        <v>2587</v>
      </c>
      <c r="D339" s="51">
        <v>0</v>
      </c>
      <c r="E339" s="51">
        <v>0</v>
      </c>
      <c r="F339" s="51">
        <v>220256</v>
      </c>
      <c r="G339" s="51">
        <v>0</v>
      </c>
      <c r="H339" s="51">
        <v>0</v>
      </c>
      <c r="I339" s="51">
        <v>0</v>
      </c>
      <c r="J339" s="51">
        <v>0</v>
      </c>
      <c r="K339" s="51">
        <v>220256</v>
      </c>
      <c r="L339" s="57">
        <v>0</v>
      </c>
      <c r="M339" s="66">
        <v>0</v>
      </c>
      <c r="N339" s="67"/>
      <c r="O339" s="67"/>
      <c r="P339" s="67">
        <f>K339/F339*100</f>
        <v>100</v>
      </c>
      <c r="Q339" s="67"/>
      <c r="R339" s="67"/>
    </row>
    <row r="340" spans="1:18" s="45" customFormat="1" ht="34.5" customHeight="1">
      <c r="A340" s="59" t="s">
        <v>138</v>
      </c>
      <c r="B340" s="48" t="s">
        <v>166</v>
      </c>
      <c r="C340" s="48" t="s">
        <v>2588</v>
      </c>
      <c r="D340" s="51">
        <v>4132980.2936</v>
      </c>
      <c r="E340" s="51">
        <v>4132980.2936</v>
      </c>
      <c r="F340" s="51">
        <v>892429.67365</v>
      </c>
      <c r="G340" s="51">
        <v>709140.9249</v>
      </c>
      <c r="H340" s="51">
        <v>719730.4743400001</v>
      </c>
      <c r="I340" s="51">
        <v>4132980.2936</v>
      </c>
      <c r="J340" s="51">
        <v>4132980.2936</v>
      </c>
      <c r="K340" s="51">
        <v>860801.8819400001</v>
      </c>
      <c r="L340" s="57">
        <v>684052.6701</v>
      </c>
      <c r="M340" s="66">
        <v>687932.81359</v>
      </c>
      <c r="N340" s="67">
        <f t="shared" si="19"/>
        <v>100</v>
      </c>
      <c r="O340" s="67">
        <f t="shared" si="20"/>
        <v>100</v>
      </c>
      <c r="P340" s="67">
        <f>K340/F340*100</f>
        <v>96.45599057899503</v>
      </c>
      <c r="Q340" s="67">
        <f>L340/G340*100</f>
        <v>96.4621623264039</v>
      </c>
      <c r="R340" s="67">
        <f>M340/H340*100</f>
        <v>95.58200439141349</v>
      </c>
    </row>
    <row r="341" spans="1:18" s="45" customFormat="1" ht="45">
      <c r="A341" s="59" t="s">
        <v>2589</v>
      </c>
      <c r="B341" s="48" t="s">
        <v>166</v>
      </c>
      <c r="C341" s="48" t="s">
        <v>2590</v>
      </c>
      <c r="D341" s="51">
        <v>269579.5</v>
      </c>
      <c r="E341" s="51">
        <v>269579.5</v>
      </c>
      <c r="F341" s="51">
        <v>0</v>
      </c>
      <c r="G341" s="51">
        <v>0</v>
      </c>
      <c r="H341" s="51">
        <v>0</v>
      </c>
      <c r="I341" s="51">
        <v>269579.5</v>
      </c>
      <c r="J341" s="51">
        <v>269579.5</v>
      </c>
      <c r="K341" s="51">
        <v>0</v>
      </c>
      <c r="L341" s="57">
        <v>0</v>
      </c>
      <c r="M341" s="66">
        <v>0</v>
      </c>
      <c r="N341" s="67">
        <f t="shared" si="19"/>
        <v>100</v>
      </c>
      <c r="O341" s="67">
        <f t="shared" si="20"/>
        <v>100</v>
      </c>
      <c r="P341" s="67"/>
      <c r="Q341" s="67"/>
      <c r="R341" s="67"/>
    </row>
    <row r="342" spans="1:18" s="45" customFormat="1" ht="45">
      <c r="A342" s="59" t="s">
        <v>2591</v>
      </c>
      <c r="B342" s="48" t="s">
        <v>166</v>
      </c>
      <c r="C342" s="48" t="s">
        <v>2592</v>
      </c>
      <c r="D342" s="51">
        <v>75525.4</v>
      </c>
      <c r="E342" s="51">
        <v>75525.4</v>
      </c>
      <c r="F342" s="51">
        <v>0</v>
      </c>
      <c r="G342" s="51">
        <v>0</v>
      </c>
      <c r="H342" s="51">
        <v>0</v>
      </c>
      <c r="I342" s="51">
        <v>75525.4</v>
      </c>
      <c r="J342" s="51">
        <v>75525.4</v>
      </c>
      <c r="K342" s="51">
        <v>0</v>
      </c>
      <c r="L342" s="57">
        <v>0</v>
      </c>
      <c r="M342" s="66">
        <v>0</v>
      </c>
      <c r="N342" s="67">
        <f t="shared" si="19"/>
        <v>100</v>
      </c>
      <c r="O342" s="67">
        <f t="shared" si="20"/>
        <v>100</v>
      </c>
      <c r="P342" s="67"/>
      <c r="Q342" s="67"/>
      <c r="R342" s="67"/>
    </row>
    <row r="343" spans="1:18" s="45" customFormat="1" ht="33.75">
      <c r="A343" s="59" t="s">
        <v>2593</v>
      </c>
      <c r="B343" s="48" t="s">
        <v>166</v>
      </c>
      <c r="C343" s="48" t="s">
        <v>2594</v>
      </c>
      <c r="D343" s="51">
        <v>0</v>
      </c>
      <c r="E343" s="51">
        <v>0</v>
      </c>
      <c r="F343" s="51">
        <v>0</v>
      </c>
      <c r="G343" s="51">
        <v>11552</v>
      </c>
      <c r="H343" s="51">
        <v>18448</v>
      </c>
      <c r="I343" s="51">
        <v>0</v>
      </c>
      <c r="J343" s="51">
        <v>0</v>
      </c>
      <c r="K343" s="51">
        <v>0</v>
      </c>
      <c r="L343" s="57">
        <v>11552</v>
      </c>
      <c r="M343" s="66">
        <v>18448</v>
      </c>
      <c r="N343" s="67"/>
      <c r="O343" s="67"/>
      <c r="P343" s="67"/>
      <c r="Q343" s="67">
        <f>L343/G343*100</f>
        <v>100</v>
      </c>
      <c r="R343" s="67">
        <f>M343/H343*100</f>
        <v>100</v>
      </c>
    </row>
    <row r="344" spans="1:18" s="45" customFormat="1" ht="33.75">
      <c r="A344" s="59" t="s">
        <v>2595</v>
      </c>
      <c r="B344" s="48" t="s">
        <v>166</v>
      </c>
      <c r="C344" s="48" t="s">
        <v>2596</v>
      </c>
      <c r="D344" s="51">
        <v>0</v>
      </c>
      <c r="E344" s="51">
        <v>0</v>
      </c>
      <c r="F344" s="51">
        <v>0</v>
      </c>
      <c r="G344" s="51">
        <v>11552</v>
      </c>
      <c r="H344" s="51">
        <v>0</v>
      </c>
      <c r="I344" s="51">
        <v>0</v>
      </c>
      <c r="J344" s="51">
        <v>0</v>
      </c>
      <c r="K344" s="51">
        <v>0</v>
      </c>
      <c r="L344" s="57">
        <v>11552</v>
      </c>
      <c r="M344" s="66">
        <v>0</v>
      </c>
      <c r="N344" s="67"/>
      <c r="O344" s="67"/>
      <c r="P344" s="67"/>
      <c r="Q344" s="67">
        <f>L344/G344*100</f>
        <v>100</v>
      </c>
      <c r="R344" s="67"/>
    </row>
    <row r="345" spans="1:18" s="45" customFormat="1" ht="33.75">
      <c r="A345" s="59" t="s">
        <v>2597</v>
      </c>
      <c r="B345" s="48" t="s">
        <v>166</v>
      </c>
      <c r="C345" s="48" t="s">
        <v>2598</v>
      </c>
      <c r="D345" s="51">
        <v>0</v>
      </c>
      <c r="E345" s="51">
        <v>0</v>
      </c>
      <c r="F345" s="51">
        <v>0</v>
      </c>
      <c r="G345" s="51">
        <v>0</v>
      </c>
      <c r="H345" s="51">
        <v>18448</v>
      </c>
      <c r="I345" s="51">
        <v>0</v>
      </c>
      <c r="J345" s="51">
        <v>0</v>
      </c>
      <c r="K345" s="51">
        <v>0</v>
      </c>
      <c r="L345" s="57">
        <v>0</v>
      </c>
      <c r="M345" s="66">
        <v>18448</v>
      </c>
      <c r="N345" s="67"/>
      <c r="O345" s="67"/>
      <c r="P345" s="67"/>
      <c r="Q345" s="67"/>
      <c r="R345" s="67">
        <f>M345/H345*100</f>
        <v>100</v>
      </c>
    </row>
    <row r="346" spans="1:18" s="45" customFormat="1" ht="33.75">
      <c r="A346" s="59" t="s">
        <v>2599</v>
      </c>
      <c r="B346" s="48" t="s">
        <v>166</v>
      </c>
      <c r="C346" s="48" t="s">
        <v>2600</v>
      </c>
      <c r="D346" s="51">
        <v>10480</v>
      </c>
      <c r="E346" s="51">
        <v>10480</v>
      </c>
      <c r="F346" s="51">
        <v>0</v>
      </c>
      <c r="G346" s="51">
        <v>0</v>
      </c>
      <c r="H346" s="51">
        <v>0</v>
      </c>
      <c r="I346" s="51">
        <v>10480</v>
      </c>
      <c r="J346" s="51">
        <v>10480</v>
      </c>
      <c r="K346" s="51">
        <v>0</v>
      </c>
      <c r="L346" s="57">
        <v>0</v>
      </c>
      <c r="M346" s="66">
        <v>0</v>
      </c>
      <c r="N346" s="67">
        <f t="shared" si="19"/>
        <v>100</v>
      </c>
      <c r="O346" s="67">
        <f t="shared" si="20"/>
        <v>100</v>
      </c>
      <c r="P346" s="67"/>
      <c r="Q346" s="67"/>
      <c r="R346" s="67"/>
    </row>
    <row r="347" spans="1:18" s="45" customFormat="1" ht="56.25">
      <c r="A347" s="59" t="s">
        <v>2601</v>
      </c>
      <c r="B347" s="48" t="s">
        <v>166</v>
      </c>
      <c r="C347" s="48" t="s">
        <v>2602</v>
      </c>
      <c r="D347" s="51">
        <v>292777.5</v>
      </c>
      <c r="E347" s="51">
        <v>292777.5</v>
      </c>
      <c r="F347" s="51">
        <v>0</v>
      </c>
      <c r="G347" s="51">
        <v>0</v>
      </c>
      <c r="H347" s="51">
        <v>0</v>
      </c>
      <c r="I347" s="51">
        <v>292777.5</v>
      </c>
      <c r="J347" s="51">
        <v>292777.5</v>
      </c>
      <c r="K347" s="51">
        <v>0</v>
      </c>
      <c r="L347" s="57">
        <v>0</v>
      </c>
      <c r="M347" s="66">
        <v>0</v>
      </c>
      <c r="N347" s="67">
        <f t="shared" si="19"/>
        <v>100</v>
      </c>
      <c r="O347" s="67">
        <f t="shared" si="20"/>
        <v>100</v>
      </c>
      <c r="P347" s="67"/>
      <c r="Q347" s="67"/>
      <c r="R347" s="67"/>
    </row>
    <row r="348" spans="1:18" s="45" customFormat="1" ht="22.5">
      <c r="A348" s="59" t="s">
        <v>2603</v>
      </c>
      <c r="B348" s="48" t="s">
        <v>166</v>
      </c>
      <c r="C348" s="48" t="s">
        <v>2604</v>
      </c>
      <c r="D348" s="51">
        <v>59291.05</v>
      </c>
      <c r="E348" s="51">
        <v>59291.05</v>
      </c>
      <c r="F348" s="51">
        <v>50368.924</v>
      </c>
      <c r="G348" s="51">
        <v>33128.124</v>
      </c>
      <c r="H348" s="51">
        <v>12886.392</v>
      </c>
      <c r="I348" s="51">
        <v>59291.05</v>
      </c>
      <c r="J348" s="51">
        <v>59291.05</v>
      </c>
      <c r="K348" s="51">
        <v>48103.207</v>
      </c>
      <c r="L348" s="57">
        <v>31305.25906</v>
      </c>
      <c r="M348" s="66">
        <v>12039.912</v>
      </c>
      <c r="N348" s="67">
        <f t="shared" si="19"/>
        <v>100</v>
      </c>
      <c r="O348" s="67">
        <f t="shared" si="20"/>
        <v>100</v>
      </c>
      <c r="P348" s="67">
        <f>K348/F348*100</f>
        <v>95.50175620189941</v>
      </c>
      <c r="Q348" s="67">
        <f>L348/G348*100</f>
        <v>94.4975304366767</v>
      </c>
      <c r="R348" s="67">
        <f>M348/H348*100</f>
        <v>93.43121022548438</v>
      </c>
    </row>
    <row r="349" spans="1:18" s="45" customFormat="1" ht="33.75">
      <c r="A349" s="59" t="s">
        <v>2605</v>
      </c>
      <c r="B349" s="48" t="s">
        <v>166</v>
      </c>
      <c r="C349" s="48" t="s">
        <v>2606</v>
      </c>
      <c r="D349" s="51">
        <v>59291.05</v>
      </c>
      <c r="E349" s="51">
        <v>59291.05</v>
      </c>
      <c r="F349" s="51">
        <v>0</v>
      </c>
      <c r="G349" s="51">
        <v>0</v>
      </c>
      <c r="H349" s="51">
        <v>0</v>
      </c>
      <c r="I349" s="51">
        <v>59291.05</v>
      </c>
      <c r="J349" s="51">
        <v>59291.05</v>
      </c>
      <c r="K349" s="51">
        <v>0</v>
      </c>
      <c r="L349" s="57">
        <v>0</v>
      </c>
      <c r="M349" s="66">
        <v>0</v>
      </c>
      <c r="N349" s="67">
        <f t="shared" si="19"/>
        <v>100</v>
      </c>
      <c r="O349" s="67">
        <f t="shared" si="20"/>
        <v>100</v>
      </c>
      <c r="P349" s="67"/>
      <c r="Q349" s="67"/>
      <c r="R349" s="67"/>
    </row>
    <row r="350" spans="1:18" s="45" customFormat="1" ht="26.25" customHeight="1">
      <c r="A350" s="59" t="s">
        <v>2607</v>
      </c>
      <c r="B350" s="48" t="s">
        <v>166</v>
      </c>
      <c r="C350" s="48" t="s">
        <v>2608</v>
      </c>
      <c r="D350" s="51">
        <v>0</v>
      </c>
      <c r="E350" s="51">
        <v>0</v>
      </c>
      <c r="F350" s="51">
        <v>50368.924</v>
      </c>
      <c r="G350" s="51">
        <v>0</v>
      </c>
      <c r="H350" s="51">
        <v>0</v>
      </c>
      <c r="I350" s="51">
        <v>0</v>
      </c>
      <c r="J350" s="51">
        <v>0</v>
      </c>
      <c r="K350" s="51">
        <v>48103.207</v>
      </c>
      <c r="L350" s="57">
        <v>0</v>
      </c>
      <c r="M350" s="66">
        <v>0</v>
      </c>
      <c r="N350" s="67"/>
      <c r="O350" s="67"/>
      <c r="P350" s="67">
        <f>K350/F350*100</f>
        <v>95.50175620189941</v>
      </c>
      <c r="Q350" s="67"/>
      <c r="R350" s="67"/>
    </row>
    <row r="351" spans="1:18" s="45" customFormat="1" ht="33.75">
      <c r="A351" s="59" t="s">
        <v>2609</v>
      </c>
      <c r="B351" s="48" t="s">
        <v>166</v>
      </c>
      <c r="C351" s="48" t="s">
        <v>2610</v>
      </c>
      <c r="D351" s="51">
        <v>0</v>
      </c>
      <c r="E351" s="51">
        <v>0</v>
      </c>
      <c r="F351" s="51">
        <v>0</v>
      </c>
      <c r="G351" s="51">
        <v>33128.124</v>
      </c>
      <c r="H351" s="51">
        <v>0</v>
      </c>
      <c r="I351" s="51">
        <v>0</v>
      </c>
      <c r="J351" s="51">
        <v>0</v>
      </c>
      <c r="K351" s="51">
        <v>0</v>
      </c>
      <c r="L351" s="57">
        <v>31305.25906</v>
      </c>
      <c r="M351" s="66">
        <v>0</v>
      </c>
      <c r="N351" s="67"/>
      <c r="O351" s="67"/>
      <c r="P351" s="67"/>
      <c r="Q351" s="67">
        <f>L351/G351*100</f>
        <v>94.4975304366767</v>
      </c>
      <c r="R351" s="67"/>
    </row>
    <row r="352" spans="1:18" s="45" customFormat="1" ht="22.5">
      <c r="A352" s="59" t="s">
        <v>2611</v>
      </c>
      <c r="B352" s="48" t="s">
        <v>166</v>
      </c>
      <c r="C352" s="48" t="s">
        <v>2612</v>
      </c>
      <c r="D352" s="51">
        <v>0</v>
      </c>
      <c r="E352" s="51">
        <v>0</v>
      </c>
      <c r="F352" s="51">
        <v>0</v>
      </c>
      <c r="G352" s="51">
        <v>0</v>
      </c>
      <c r="H352" s="51">
        <v>12886.392</v>
      </c>
      <c r="I352" s="51">
        <v>0</v>
      </c>
      <c r="J352" s="51">
        <v>0</v>
      </c>
      <c r="K352" s="51">
        <v>0</v>
      </c>
      <c r="L352" s="57">
        <v>0</v>
      </c>
      <c r="M352" s="66">
        <v>12039.912</v>
      </c>
      <c r="N352" s="67"/>
      <c r="O352" s="67"/>
      <c r="P352" s="67"/>
      <c r="Q352" s="67"/>
      <c r="R352" s="67">
        <f>M352/H352*100</f>
        <v>93.43121022548438</v>
      </c>
    </row>
    <row r="353" spans="1:18" s="45" customFormat="1" ht="56.25">
      <c r="A353" s="59" t="s">
        <v>2613</v>
      </c>
      <c r="B353" s="48" t="s">
        <v>166</v>
      </c>
      <c r="C353" s="48" t="s">
        <v>2614</v>
      </c>
      <c r="D353" s="51">
        <v>214933.8</v>
      </c>
      <c r="E353" s="51">
        <v>214933.8</v>
      </c>
      <c r="F353" s="51">
        <v>471</v>
      </c>
      <c r="G353" s="51">
        <v>0</v>
      </c>
      <c r="H353" s="51">
        <v>200</v>
      </c>
      <c r="I353" s="51">
        <v>214933.8</v>
      </c>
      <c r="J353" s="51">
        <v>214933.8</v>
      </c>
      <c r="K353" s="51">
        <v>429.49126</v>
      </c>
      <c r="L353" s="57">
        <v>0</v>
      </c>
      <c r="M353" s="66">
        <v>200</v>
      </c>
      <c r="N353" s="67">
        <f t="shared" si="19"/>
        <v>100</v>
      </c>
      <c r="O353" s="67">
        <f t="shared" si="20"/>
        <v>100</v>
      </c>
      <c r="P353" s="67">
        <f>K353/F353*100</f>
        <v>91.18710403397029</v>
      </c>
      <c r="Q353" s="67"/>
      <c r="R353" s="67">
        <f>M353/H353*100</f>
        <v>100</v>
      </c>
    </row>
    <row r="354" spans="1:18" s="45" customFormat="1" ht="67.5">
      <c r="A354" s="59" t="s">
        <v>2615</v>
      </c>
      <c r="B354" s="48" t="s">
        <v>166</v>
      </c>
      <c r="C354" s="48" t="s">
        <v>2616</v>
      </c>
      <c r="D354" s="51">
        <v>214933.8</v>
      </c>
      <c r="E354" s="51">
        <v>214933.8</v>
      </c>
      <c r="F354" s="51">
        <v>0</v>
      </c>
      <c r="G354" s="51">
        <v>0</v>
      </c>
      <c r="H354" s="51">
        <v>0</v>
      </c>
      <c r="I354" s="51">
        <v>214933.8</v>
      </c>
      <c r="J354" s="51">
        <v>214933.8</v>
      </c>
      <c r="K354" s="51">
        <v>0</v>
      </c>
      <c r="L354" s="57">
        <v>0</v>
      </c>
      <c r="M354" s="66">
        <v>0</v>
      </c>
      <c r="N354" s="67">
        <f t="shared" si="19"/>
        <v>100</v>
      </c>
      <c r="O354" s="67">
        <f t="shared" si="20"/>
        <v>100</v>
      </c>
      <c r="P354" s="67"/>
      <c r="Q354" s="67"/>
      <c r="R354" s="67"/>
    </row>
    <row r="355" spans="1:18" s="45" customFormat="1" ht="56.25">
      <c r="A355" s="59" t="s">
        <v>2617</v>
      </c>
      <c r="B355" s="48" t="s">
        <v>166</v>
      </c>
      <c r="C355" s="48" t="s">
        <v>2618</v>
      </c>
      <c r="D355" s="51">
        <v>0</v>
      </c>
      <c r="E355" s="51">
        <v>0</v>
      </c>
      <c r="F355" s="51">
        <v>471</v>
      </c>
      <c r="G355" s="51">
        <v>0</v>
      </c>
      <c r="H355" s="51">
        <v>0</v>
      </c>
      <c r="I355" s="51">
        <v>0</v>
      </c>
      <c r="J355" s="51">
        <v>0</v>
      </c>
      <c r="K355" s="51">
        <v>429.49126</v>
      </c>
      <c r="L355" s="57">
        <v>0</v>
      </c>
      <c r="M355" s="66">
        <v>0</v>
      </c>
      <c r="N355" s="67"/>
      <c r="O355" s="67"/>
      <c r="P355" s="67">
        <f>K355/F355*100</f>
        <v>91.18710403397029</v>
      </c>
      <c r="Q355" s="67"/>
      <c r="R355" s="67"/>
    </row>
    <row r="356" spans="1:18" s="45" customFormat="1" ht="56.25">
      <c r="A356" s="59" t="s">
        <v>2619</v>
      </c>
      <c r="B356" s="48" t="s">
        <v>166</v>
      </c>
      <c r="C356" s="48" t="s">
        <v>2620</v>
      </c>
      <c r="D356" s="51">
        <v>0</v>
      </c>
      <c r="E356" s="51">
        <v>0</v>
      </c>
      <c r="F356" s="51">
        <v>0</v>
      </c>
      <c r="G356" s="51">
        <v>0</v>
      </c>
      <c r="H356" s="51">
        <v>200</v>
      </c>
      <c r="I356" s="51">
        <v>0</v>
      </c>
      <c r="J356" s="51">
        <v>0</v>
      </c>
      <c r="K356" s="51">
        <v>0</v>
      </c>
      <c r="L356" s="57">
        <v>0</v>
      </c>
      <c r="M356" s="66">
        <v>200</v>
      </c>
      <c r="N356" s="67"/>
      <c r="O356" s="67"/>
      <c r="P356" s="67"/>
      <c r="Q356" s="67"/>
      <c r="R356" s="67">
        <f>M356/H356*100</f>
        <v>100</v>
      </c>
    </row>
    <row r="357" spans="1:18" s="45" customFormat="1" ht="33.75">
      <c r="A357" s="59" t="s">
        <v>2621</v>
      </c>
      <c r="B357" s="48" t="s">
        <v>166</v>
      </c>
      <c r="C357" s="48" t="s">
        <v>2622</v>
      </c>
      <c r="D357" s="51">
        <v>9702.5</v>
      </c>
      <c r="E357" s="51">
        <v>9702.5</v>
      </c>
      <c r="F357" s="51">
        <v>0</v>
      </c>
      <c r="G357" s="51">
        <v>0</v>
      </c>
      <c r="H357" s="51">
        <v>0</v>
      </c>
      <c r="I357" s="51">
        <v>9702.5</v>
      </c>
      <c r="J357" s="51">
        <v>9702.5</v>
      </c>
      <c r="K357" s="51">
        <v>0</v>
      </c>
      <c r="L357" s="57">
        <v>0</v>
      </c>
      <c r="M357" s="66">
        <v>0</v>
      </c>
      <c r="N357" s="67">
        <f t="shared" si="19"/>
        <v>100</v>
      </c>
      <c r="O357" s="67">
        <f t="shared" si="20"/>
        <v>100</v>
      </c>
      <c r="P357" s="67"/>
      <c r="Q357" s="67"/>
      <c r="R357" s="67"/>
    </row>
    <row r="358" spans="1:18" s="45" customFormat="1" ht="33.75">
      <c r="A358" s="59" t="s">
        <v>2623</v>
      </c>
      <c r="B358" s="48" t="s">
        <v>166</v>
      </c>
      <c r="C358" s="48" t="s">
        <v>2624</v>
      </c>
      <c r="D358" s="51">
        <v>304.2</v>
      </c>
      <c r="E358" s="51">
        <v>304.2</v>
      </c>
      <c r="F358" s="51">
        <v>0</v>
      </c>
      <c r="G358" s="51">
        <v>0</v>
      </c>
      <c r="H358" s="51">
        <v>0</v>
      </c>
      <c r="I358" s="51">
        <v>304.2</v>
      </c>
      <c r="J358" s="51">
        <v>304.2</v>
      </c>
      <c r="K358" s="51">
        <v>0</v>
      </c>
      <c r="L358" s="57">
        <v>0</v>
      </c>
      <c r="M358" s="66">
        <v>0</v>
      </c>
      <c r="N358" s="67">
        <f t="shared" si="19"/>
        <v>100</v>
      </c>
      <c r="O358" s="67">
        <f t="shared" si="20"/>
        <v>100</v>
      </c>
      <c r="P358" s="67"/>
      <c r="Q358" s="67"/>
      <c r="R358" s="67"/>
    </row>
    <row r="359" spans="1:18" s="45" customFormat="1" ht="78.75">
      <c r="A359" s="59" t="s">
        <v>1914</v>
      </c>
      <c r="B359" s="48" t="s">
        <v>166</v>
      </c>
      <c r="C359" s="48" t="s">
        <v>1915</v>
      </c>
      <c r="D359" s="51">
        <v>703.3</v>
      </c>
      <c r="E359" s="51">
        <v>703.3</v>
      </c>
      <c r="F359" s="51">
        <v>0</v>
      </c>
      <c r="G359" s="51">
        <v>0</v>
      </c>
      <c r="H359" s="51">
        <v>0</v>
      </c>
      <c r="I359" s="51">
        <v>703.3</v>
      </c>
      <c r="J359" s="51">
        <v>703.3</v>
      </c>
      <c r="K359" s="51">
        <v>0</v>
      </c>
      <c r="L359" s="57">
        <v>0</v>
      </c>
      <c r="M359" s="66">
        <v>0</v>
      </c>
      <c r="N359" s="67">
        <f t="shared" si="19"/>
        <v>100</v>
      </c>
      <c r="O359" s="67">
        <f t="shared" si="20"/>
        <v>100</v>
      </c>
      <c r="P359" s="67"/>
      <c r="Q359" s="67"/>
      <c r="R359" s="67"/>
    </row>
    <row r="360" spans="1:18" s="45" customFormat="1" ht="79.5" customHeight="1">
      <c r="A360" s="59" t="s">
        <v>1916</v>
      </c>
      <c r="B360" s="48" t="s">
        <v>166</v>
      </c>
      <c r="C360" s="48" t="s">
        <v>1917</v>
      </c>
      <c r="D360" s="51">
        <v>14400</v>
      </c>
      <c r="E360" s="51">
        <v>14400</v>
      </c>
      <c r="F360" s="51">
        <v>6608</v>
      </c>
      <c r="G360" s="51">
        <v>3904.678</v>
      </c>
      <c r="H360" s="51">
        <v>3887.322</v>
      </c>
      <c r="I360" s="51">
        <v>14400</v>
      </c>
      <c r="J360" s="51">
        <v>14400</v>
      </c>
      <c r="K360" s="51">
        <v>6608</v>
      </c>
      <c r="L360" s="57">
        <v>4190</v>
      </c>
      <c r="M360" s="66">
        <v>3887.322</v>
      </c>
      <c r="N360" s="67">
        <f t="shared" si="19"/>
        <v>100</v>
      </c>
      <c r="O360" s="67">
        <f t="shared" si="20"/>
        <v>100</v>
      </c>
      <c r="P360" s="67">
        <f>K360/F360*100</f>
        <v>100</v>
      </c>
      <c r="Q360" s="67">
        <f>L360/G360*100</f>
        <v>107.30718384460896</v>
      </c>
      <c r="R360" s="67">
        <f>M360/H360*100</f>
        <v>100</v>
      </c>
    </row>
    <row r="361" spans="1:18" s="45" customFormat="1" ht="90">
      <c r="A361" s="59" t="s">
        <v>1918</v>
      </c>
      <c r="B361" s="48" t="s">
        <v>166</v>
      </c>
      <c r="C361" s="48" t="s">
        <v>1919</v>
      </c>
      <c r="D361" s="51">
        <v>14400</v>
      </c>
      <c r="E361" s="51">
        <v>14400</v>
      </c>
      <c r="F361" s="51">
        <v>0</v>
      </c>
      <c r="G361" s="51">
        <v>0</v>
      </c>
      <c r="H361" s="51">
        <v>0</v>
      </c>
      <c r="I361" s="51">
        <v>14400</v>
      </c>
      <c r="J361" s="51">
        <v>14400</v>
      </c>
      <c r="K361" s="51">
        <v>0</v>
      </c>
      <c r="L361" s="57">
        <v>0</v>
      </c>
      <c r="M361" s="66">
        <v>0</v>
      </c>
      <c r="N361" s="67">
        <f t="shared" si="19"/>
        <v>100</v>
      </c>
      <c r="O361" s="67">
        <f t="shared" si="20"/>
        <v>100</v>
      </c>
      <c r="P361" s="67"/>
      <c r="Q361" s="67"/>
      <c r="R361" s="67"/>
    </row>
    <row r="362" spans="1:18" s="45" customFormat="1" ht="70.5" customHeight="1">
      <c r="A362" s="59" t="s">
        <v>1920</v>
      </c>
      <c r="B362" s="48" t="s">
        <v>166</v>
      </c>
      <c r="C362" s="48" t="s">
        <v>1921</v>
      </c>
      <c r="D362" s="51">
        <v>0</v>
      </c>
      <c r="E362" s="51">
        <v>0</v>
      </c>
      <c r="F362" s="51">
        <v>6608</v>
      </c>
      <c r="G362" s="51">
        <v>0</v>
      </c>
      <c r="H362" s="51">
        <v>0</v>
      </c>
      <c r="I362" s="51">
        <v>0</v>
      </c>
      <c r="J362" s="51">
        <v>0</v>
      </c>
      <c r="K362" s="51">
        <v>6608</v>
      </c>
      <c r="L362" s="57">
        <v>0</v>
      </c>
      <c r="M362" s="66">
        <v>0</v>
      </c>
      <c r="N362" s="67"/>
      <c r="O362" s="67"/>
      <c r="P362" s="67">
        <f>K362/F362*100</f>
        <v>100</v>
      </c>
      <c r="Q362" s="67"/>
      <c r="R362" s="67"/>
    </row>
    <row r="363" spans="1:18" s="45" customFormat="1" ht="69" customHeight="1">
      <c r="A363" s="59" t="s">
        <v>1922</v>
      </c>
      <c r="B363" s="48" t="s">
        <v>166</v>
      </c>
      <c r="C363" s="48" t="s">
        <v>1923</v>
      </c>
      <c r="D363" s="51">
        <v>0</v>
      </c>
      <c r="E363" s="51">
        <v>0</v>
      </c>
      <c r="F363" s="51">
        <v>0</v>
      </c>
      <c r="G363" s="51">
        <v>3904.678</v>
      </c>
      <c r="H363" s="51">
        <v>0</v>
      </c>
      <c r="I363" s="51">
        <v>0</v>
      </c>
      <c r="J363" s="51">
        <v>0</v>
      </c>
      <c r="K363" s="51">
        <v>0</v>
      </c>
      <c r="L363" s="57">
        <v>4190</v>
      </c>
      <c r="M363" s="66">
        <v>0</v>
      </c>
      <c r="N363" s="67"/>
      <c r="O363" s="67"/>
      <c r="P363" s="67"/>
      <c r="Q363" s="67">
        <f>L363/G363*100</f>
        <v>107.30718384460896</v>
      </c>
      <c r="R363" s="67"/>
    </row>
    <row r="364" spans="1:18" s="45" customFormat="1" ht="67.5">
      <c r="A364" s="59" t="s">
        <v>1924</v>
      </c>
      <c r="B364" s="48" t="s">
        <v>166</v>
      </c>
      <c r="C364" s="48" t="s">
        <v>1925</v>
      </c>
      <c r="D364" s="51">
        <v>0</v>
      </c>
      <c r="E364" s="51">
        <v>0</v>
      </c>
      <c r="F364" s="51">
        <v>0</v>
      </c>
      <c r="G364" s="51">
        <v>0</v>
      </c>
      <c r="H364" s="51">
        <v>3887.322</v>
      </c>
      <c r="I364" s="51">
        <v>0</v>
      </c>
      <c r="J364" s="51">
        <v>0</v>
      </c>
      <c r="K364" s="51">
        <v>0</v>
      </c>
      <c r="L364" s="57">
        <v>0</v>
      </c>
      <c r="M364" s="66">
        <v>3887.322</v>
      </c>
      <c r="N364" s="67"/>
      <c r="O364" s="67"/>
      <c r="P364" s="67"/>
      <c r="Q364" s="67"/>
      <c r="R364" s="67">
        <f>M364/H364*100</f>
        <v>100</v>
      </c>
    </row>
    <row r="365" spans="1:18" s="45" customFormat="1" ht="56.25">
      <c r="A365" s="59" t="s">
        <v>1926</v>
      </c>
      <c r="B365" s="48" t="s">
        <v>166</v>
      </c>
      <c r="C365" s="48" t="s">
        <v>1927</v>
      </c>
      <c r="D365" s="51">
        <v>68329.8</v>
      </c>
      <c r="E365" s="51">
        <v>68329.8</v>
      </c>
      <c r="F365" s="51">
        <v>26375.9</v>
      </c>
      <c r="G365" s="51">
        <v>41953.9</v>
      </c>
      <c r="H365" s="51">
        <v>680.3</v>
      </c>
      <c r="I365" s="51">
        <v>68329.8</v>
      </c>
      <c r="J365" s="51">
        <v>68329.8</v>
      </c>
      <c r="K365" s="51">
        <v>23047.39655</v>
      </c>
      <c r="L365" s="57">
        <v>35268.21153</v>
      </c>
      <c r="M365" s="66">
        <v>375.2105</v>
      </c>
      <c r="N365" s="67">
        <f t="shared" si="19"/>
        <v>100</v>
      </c>
      <c r="O365" s="67">
        <f t="shared" si="20"/>
        <v>100</v>
      </c>
      <c r="P365" s="67">
        <f>K365/F365*100</f>
        <v>87.3805123237501</v>
      </c>
      <c r="Q365" s="67">
        <f>L365/G365*100</f>
        <v>84.06420268437499</v>
      </c>
      <c r="R365" s="67">
        <f>M365/H365*100</f>
        <v>55.15368219902985</v>
      </c>
    </row>
    <row r="366" spans="1:18" s="45" customFormat="1" ht="67.5">
      <c r="A366" s="59" t="s">
        <v>1928</v>
      </c>
      <c r="B366" s="48" t="s">
        <v>166</v>
      </c>
      <c r="C366" s="48" t="s">
        <v>1929</v>
      </c>
      <c r="D366" s="51">
        <v>68329.8</v>
      </c>
      <c r="E366" s="51">
        <v>68329.8</v>
      </c>
      <c r="F366" s="51">
        <v>0</v>
      </c>
      <c r="G366" s="51">
        <v>0</v>
      </c>
      <c r="H366" s="51">
        <v>0</v>
      </c>
      <c r="I366" s="51">
        <v>68329.8</v>
      </c>
      <c r="J366" s="51">
        <v>68329.8</v>
      </c>
      <c r="K366" s="51">
        <v>0</v>
      </c>
      <c r="L366" s="57">
        <v>0</v>
      </c>
      <c r="M366" s="66">
        <v>0</v>
      </c>
      <c r="N366" s="67">
        <f t="shared" si="19"/>
        <v>100</v>
      </c>
      <c r="O366" s="67">
        <f t="shared" si="20"/>
        <v>100</v>
      </c>
      <c r="P366" s="67"/>
      <c r="Q366" s="67"/>
      <c r="R366" s="67"/>
    </row>
    <row r="367" spans="1:18" s="45" customFormat="1" ht="67.5">
      <c r="A367" s="59" t="s">
        <v>1930</v>
      </c>
      <c r="B367" s="48" t="s">
        <v>166</v>
      </c>
      <c r="C367" s="48" t="s">
        <v>1931</v>
      </c>
      <c r="D367" s="51">
        <v>0</v>
      </c>
      <c r="E367" s="51">
        <v>0</v>
      </c>
      <c r="F367" s="51">
        <v>26375.9</v>
      </c>
      <c r="G367" s="51">
        <v>0</v>
      </c>
      <c r="H367" s="51">
        <v>0</v>
      </c>
      <c r="I367" s="51">
        <v>0</v>
      </c>
      <c r="J367" s="51">
        <v>0</v>
      </c>
      <c r="K367" s="51">
        <v>23047.39655</v>
      </c>
      <c r="L367" s="57">
        <v>0</v>
      </c>
      <c r="M367" s="66">
        <v>0</v>
      </c>
      <c r="N367" s="67"/>
      <c r="O367" s="67"/>
      <c r="P367" s="67">
        <f>K367/F367*100</f>
        <v>87.3805123237501</v>
      </c>
      <c r="Q367" s="67"/>
      <c r="R367" s="67"/>
    </row>
    <row r="368" spans="1:18" s="45" customFormat="1" ht="67.5">
      <c r="A368" s="59" t="s">
        <v>1932</v>
      </c>
      <c r="B368" s="48" t="s">
        <v>166</v>
      </c>
      <c r="C368" s="48" t="s">
        <v>1933</v>
      </c>
      <c r="D368" s="51">
        <v>0</v>
      </c>
      <c r="E368" s="51">
        <v>0</v>
      </c>
      <c r="F368" s="51">
        <v>0</v>
      </c>
      <c r="G368" s="51">
        <v>41953.9</v>
      </c>
      <c r="H368" s="51">
        <v>0</v>
      </c>
      <c r="I368" s="51">
        <v>0</v>
      </c>
      <c r="J368" s="51">
        <v>0</v>
      </c>
      <c r="K368" s="51">
        <v>0</v>
      </c>
      <c r="L368" s="57">
        <v>35268.21153</v>
      </c>
      <c r="M368" s="66">
        <v>0</v>
      </c>
      <c r="N368" s="67"/>
      <c r="O368" s="67"/>
      <c r="P368" s="67"/>
      <c r="Q368" s="67">
        <f>L368/G368*100</f>
        <v>84.06420268437499</v>
      </c>
      <c r="R368" s="67"/>
    </row>
    <row r="369" spans="1:18" s="45" customFormat="1" ht="67.5">
      <c r="A369" s="59" t="s">
        <v>1934</v>
      </c>
      <c r="B369" s="48" t="s">
        <v>166</v>
      </c>
      <c r="C369" s="48" t="s">
        <v>1935</v>
      </c>
      <c r="D369" s="51">
        <v>0</v>
      </c>
      <c r="E369" s="51">
        <v>0</v>
      </c>
      <c r="F369" s="51">
        <v>0</v>
      </c>
      <c r="G369" s="51">
        <v>0</v>
      </c>
      <c r="H369" s="51">
        <v>680.3</v>
      </c>
      <c r="I369" s="51">
        <v>0</v>
      </c>
      <c r="J369" s="51">
        <v>0</v>
      </c>
      <c r="K369" s="51">
        <v>0</v>
      </c>
      <c r="L369" s="57">
        <v>0</v>
      </c>
      <c r="M369" s="66">
        <v>375.2105</v>
      </c>
      <c r="N369" s="67"/>
      <c r="O369" s="67"/>
      <c r="P369" s="67"/>
      <c r="Q369" s="67"/>
      <c r="R369" s="67">
        <f>M369/H369*100</f>
        <v>55.15368219902985</v>
      </c>
    </row>
    <row r="370" spans="1:18" s="45" customFormat="1" ht="215.25" customHeight="1">
      <c r="A370" s="59" t="s">
        <v>1936</v>
      </c>
      <c r="B370" s="48" t="s">
        <v>166</v>
      </c>
      <c r="C370" s="48" t="s">
        <v>1937</v>
      </c>
      <c r="D370" s="51">
        <v>140000</v>
      </c>
      <c r="E370" s="51">
        <v>140000</v>
      </c>
      <c r="F370" s="51">
        <v>0</v>
      </c>
      <c r="G370" s="51">
        <v>0</v>
      </c>
      <c r="H370" s="51">
        <v>0</v>
      </c>
      <c r="I370" s="51">
        <v>140000</v>
      </c>
      <c r="J370" s="51">
        <v>140000</v>
      </c>
      <c r="K370" s="51">
        <v>0</v>
      </c>
      <c r="L370" s="57">
        <v>0</v>
      </c>
      <c r="M370" s="66">
        <v>0</v>
      </c>
      <c r="N370" s="67">
        <f t="shared" si="19"/>
        <v>100</v>
      </c>
      <c r="O370" s="67">
        <f t="shared" si="20"/>
        <v>100</v>
      </c>
      <c r="P370" s="67"/>
      <c r="Q370" s="67"/>
      <c r="R370" s="67"/>
    </row>
    <row r="371" spans="1:18" s="45" customFormat="1" ht="56.25">
      <c r="A371" s="59" t="s">
        <v>1938</v>
      </c>
      <c r="B371" s="48" t="s">
        <v>166</v>
      </c>
      <c r="C371" s="48" t="s">
        <v>1939</v>
      </c>
      <c r="D371" s="51">
        <v>382.2</v>
      </c>
      <c r="E371" s="51">
        <v>382.2</v>
      </c>
      <c r="F371" s="51">
        <v>0</v>
      </c>
      <c r="G371" s="51">
        <v>0</v>
      </c>
      <c r="H371" s="51">
        <v>0</v>
      </c>
      <c r="I371" s="51">
        <v>382.2</v>
      </c>
      <c r="J371" s="51">
        <v>382.2</v>
      </c>
      <c r="K371" s="51">
        <v>0</v>
      </c>
      <c r="L371" s="57">
        <v>0</v>
      </c>
      <c r="M371" s="66">
        <v>0</v>
      </c>
      <c r="N371" s="67">
        <f t="shared" si="19"/>
        <v>100</v>
      </c>
      <c r="O371" s="67">
        <f t="shared" si="20"/>
        <v>100</v>
      </c>
      <c r="P371" s="67"/>
      <c r="Q371" s="67"/>
      <c r="R371" s="67"/>
    </row>
    <row r="372" spans="1:18" s="45" customFormat="1" ht="56.25">
      <c r="A372" s="59" t="s">
        <v>1940</v>
      </c>
      <c r="B372" s="48" t="s">
        <v>166</v>
      </c>
      <c r="C372" s="48" t="s">
        <v>1941</v>
      </c>
      <c r="D372" s="51">
        <v>70276.3</v>
      </c>
      <c r="E372" s="51">
        <v>70276.3</v>
      </c>
      <c r="F372" s="51">
        <v>0</v>
      </c>
      <c r="G372" s="51">
        <v>0</v>
      </c>
      <c r="H372" s="51">
        <v>0</v>
      </c>
      <c r="I372" s="51">
        <v>70276.3</v>
      </c>
      <c r="J372" s="51">
        <v>70276.3</v>
      </c>
      <c r="K372" s="51">
        <v>0</v>
      </c>
      <c r="L372" s="57">
        <v>0</v>
      </c>
      <c r="M372" s="66">
        <v>0</v>
      </c>
      <c r="N372" s="67">
        <f t="shared" si="19"/>
        <v>100</v>
      </c>
      <c r="O372" s="67">
        <f t="shared" si="20"/>
        <v>100</v>
      </c>
      <c r="P372" s="67"/>
      <c r="Q372" s="67"/>
      <c r="R372" s="67"/>
    </row>
    <row r="373" spans="1:18" s="45" customFormat="1" ht="93" customHeight="1">
      <c r="A373" s="59" t="s">
        <v>1942</v>
      </c>
      <c r="B373" s="48" t="s">
        <v>166</v>
      </c>
      <c r="C373" s="48" t="s">
        <v>1943</v>
      </c>
      <c r="D373" s="51">
        <v>136510.1</v>
      </c>
      <c r="E373" s="51">
        <v>136510.1</v>
      </c>
      <c r="F373" s="51">
        <v>0</v>
      </c>
      <c r="G373" s="51">
        <v>0</v>
      </c>
      <c r="H373" s="51">
        <v>0</v>
      </c>
      <c r="I373" s="51">
        <v>136510.1</v>
      </c>
      <c r="J373" s="51">
        <v>136510.1</v>
      </c>
      <c r="K373" s="51">
        <v>0</v>
      </c>
      <c r="L373" s="57">
        <v>0</v>
      </c>
      <c r="M373" s="66">
        <v>0</v>
      </c>
      <c r="N373" s="67">
        <f t="shared" si="19"/>
        <v>100</v>
      </c>
      <c r="O373" s="67">
        <f t="shared" si="20"/>
        <v>100</v>
      </c>
      <c r="P373" s="67"/>
      <c r="Q373" s="67"/>
      <c r="R373" s="67"/>
    </row>
    <row r="374" spans="1:18" s="45" customFormat="1" ht="56.25">
      <c r="A374" s="59" t="s">
        <v>1944</v>
      </c>
      <c r="B374" s="48" t="s">
        <v>166</v>
      </c>
      <c r="C374" s="48" t="s">
        <v>1945</v>
      </c>
      <c r="D374" s="51">
        <v>88817.7</v>
      </c>
      <c r="E374" s="51">
        <v>88817.7</v>
      </c>
      <c r="F374" s="51">
        <v>0</v>
      </c>
      <c r="G374" s="51">
        <v>0</v>
      </c>
      <c r="H374" s="51">
        <v>0</v>
      </c>
      <c r="I374" s="51">
        <v>88817.7</v>
      </c>
      <c r="J374" s="51">
        <v>88817.7</v>
      </c>
      <c r="K374" s="51">
        <v>0</v>
      </c>
      <c r="L374" s="57">
        <v>0</v>
      </c>
      <c r="M374" s="66">
        <v>0</v>
      </c>
      <c r="N374" s="67">
        <f t="shared" si="19"/>
        <v>100</v>
      </c>
      <c r="O374" s="67">
        <f t="shared" si="20"/>
        <v>100</v>
      </c>
      <c r="P374" s="67"/>
      <c r="Q374" s="67"/>
      <c r="R374" s="67"/>
    </row>
    <row r="375" spans="1:18" s="45" customFormat="1" ht="33.75">
      <c r="A375" s="59" t="s">
        <v>1946</v>
      </c>
      <c r="B375" s="48" t="s">
        <v>166</v>
      </c>
      <c r="C375" s="48" t="s">
        <v>1947</v>
      </c>
      <c r="D375" s="51">
        <v>140531</v>
      </c>
      <c r="E375" s="51">
        <v>140531</v>
      </c>
      <c r="F375" s="51">
        <v>0</v>
      </c>
      <c r="G375" s="51">
        <v>0</v>
      </c>
      <c r="H375" s="51">
        <v>0</v>
      </c>
      <c r="I375" s="51">
        <v>140531</v>
      </c>
      <c r="J375" s="51">
        <v>140531</v>
      </c>
      <c r="K375" s="51">
        <v>0</v>
      </c>
      <c r="L375" s="57">
        <v>0</v>
      </c>
      <c r="M375" s="66">
        <v>0</v>
      </c>
      <c r="N375" s="67">
        <f t="shared" si="19"/>
        <v>100</v>
      </c>
      <c r="O375" s="67">
        <f t="shared" si="20"/>
        <v>100</v>
      </c>
      <c r="P375" s="67"/>
      <c r="Q375" s="67"/>
      <c r="R375" s="67"/>
    </row>
    <row r="376" spans="1:18" s="45" customFormat="1" ht="191.25">
      <c r="A376" s="59" t="s">
        <v>1948</v>
      </c>
      <c r="B376" s="48" t="s">
        <v>166</v>
      </c>
      <c r="C376" s="48" t="s">
        <v>1949</v>
      </c>
      <c r="D376" s="51">
        <v>827</v>
      </c>
      <c r="E376" s="51">
        <v>827</v>
      </c>
      <c r="F376" s="51">
        <v>0</v>
      </c>
      <c r="G376" s="51">
        <v>0</v>
      </c>
      <c r="H376" s="51">
        <v>0</v>
      </c>
      <c r="I376" s="51">
        <v>827</v>
      </c>
      <c r="J376" s="51">
        <v>827</v>
      </c>
      <c r="K376" s="51">
        <v>0</v>
      </c>
      <c r="L376" s="57">
        <v>0</v>
      </c>
      <c r="M376" s="66">
        <v>0</v>
      </c>
      <c r="N376" s="67">
        <f t="shared" si="19"/>
        <v>100</v>
      </c>
      <c r="O376" s="67">
        <f t="shared" si="20"/>
        <v>100</v>
      </c>
      <c r="P376" s="67"/>
      <c r="Q376" s="67"/>
      <c r="R376" s="67"/>
    </row>
    <row r="377" spans="1:18" s="45" customFormat="1" ht="78.75">
      <c r="A377" s="59" t="s">
        <v>1950</v>
      </c>
      <c r="B377" s="48" t="s">
        <v>166</v>
      </c>
      <c r="C377" s="48" t="s">
        <v>1951</v>
      </c>
      <c r="D377" s="51">
        <v>154326</v>
      </c>
      <c r="E377" s="51">
        <v>154326</v>
      </c>
      <c r="F377" s="51">
        <v>81516</v>
      </c>
      <c r="G377" s="51">
        <v>8006.78</v>
      </c>
      <c r="H377" s="51">
        <v>0</v>
      </c>
      <c r="I377" s="51">
        <v>154326</v>
      </c>
      <c r="J377" s="51">
        <v>154326</v>
      </c>
      <c r="K377" s="51">
        <v>81516</v>
      </c>
      <c r="L377" s="57">
        <v>8006.78</v>
      </c>
      <c r="M377" s="66">
        <v>0</v>
      </c>
      <c r="N377" s="67">
        <f t="shared" si="19"/>
        <v>100</v>
      </c>
      <c r="O377" s="67">
        <f t="shared" si="20"/>
        <v>100</v>
      </c>
      <c r="P377" s="67">
        <f>K377/F377*100</f>
        <v>100</v>
      </c>
      <c r="Q377" s="67">
        <f>L377/G377*100</f>
        <v>100</v>
      </c>
      <c r="R377" s="67"/>
    </row>
    <row r="378" spans="1:18" s="45" customFormat="1" ht="90">
      <c r="A378" s="59" t="s">
        <v>1952</v>
      </c>
      <c r="B378" s="48" t="s">
        <v>166</v>
      </c>
      <c r="C378" s="48" t="s">
        <v>1953</v>
      </c>
      <c r="D378" s="51">
        <v>154326</v>
      </c>
      <c r="E378" s="51">
        <v>154326</v>
      </c>
      <c r="F378" s="51">
        <v>0</v>
      </c>
      <c r="G378" s="51">
        <v>0</v>
      </c>
      <c r="H378" s="51">
        <v>0</v>
      </c>
      <c r="I378" s="51">
        <v>154326</v>
      </c>
      <c r="J378" s="51">
        <v>154326</v>
      </c>
      <c r="K378" s="51">
        <v>0</v>
      </c>
      <c r="L378" s="57">
        <v>0</v>
      </c>
      <c r="M378" s="66">
        <v>0</v>
      </c>
      <c r="N378" s="67">
        <f t="shared" si="19"/>
        <v>100</v>
      </c>
      <c r="O378" s="67">
        <f t="shared" si="20"/>
        <v>100</v>
      </c>
      <c r="P378" s="67"/>
      <c r="Q378" s="67"/>
      <c r="R378" s="67"/>
    </row>
    <row r="379" spans="1:18" s="45" customFormat="1" ht="81.75" customHeight="1">
      <c r="A379" s="59" t="s">
        <v>1954</v>
      </c>
      <c r="B379" s="48" t="s">
        <v>166</v>
      </c>
      <c r="C379" s="48" t="s">
        <v>1955</v>
      </c>
      <c r="D379" s="51">
        <v>0</v>
      </c>
      <c r="E379" s="51">
        <v>0</v>
      </c>
      <c r="F379" s="51">
        <v>81516</v>
      </c>
      <c r="G379" s="51">
        <v>0</v>
      </c>
      <c r="H379" s="51">
        <v>0</v>
      </c>
      <c r="I379" s="51">
        <v>0</v>
      </c>
      <c r="J379" s="51">
        <v>0</v>
      </c>
      <c r="K379" s="51">
        <v>81516</v>
      </c>
      <c r="L379" s="57">
        <v>0</v>
      </c>
      <c r="M379" s="66">
        <v>0</v>
      </c>
      <c r="N379" s="67"/>
      <c r="O379" s="67"/>
      <c r="P379" s="67">
        <f>K379/F379*100</f>
        <v>100</v>
      </c>
      <c r="Q379" s="67"/>
      <c r="R379" s="67"/>
    </row>
    <row r="380" spans="1:18" s="45" customFormat="1" ht="90">
      <c r="A380" s="59" t="s">
        <v>1956</v>
      </c>
      <c r="B380" s="48" t="s">
        <v>166</v>
      </c>
      <c r="C380" s="48" t="s">
        <v>1957</v>
      </c>
      <c r="D380" s="51">
        <v>0</v>
      </c>
      <c r="E380" s="51">
        <v>0</v>
      </c>
      <c r="F380" s="51">
        <v>0</v>
      </c>
      <c r="G380" s="51">
        <v>8006.78</v>
      </c>
      <c r="H380" s="51">
        <v>0</v>
      </c>
      <c r="I380" s="51">
        <v>0</v>
      </c>
      <c r="J380" s="51">
        <v>0</v>
      </c>
      <c r="K380" s="51">
        <v>0</v>
      </c>
      <c r="L380" s="57">
        <v>8006.78</v>
      </c>
      <c r="M380" s="66">
        <v>0</v>
      </c>
      <c r="N380" s="67"/>
      <c r="O380" s="67"/>
      <c r="P380" s="67"/>
      <c r="Q380" s="67">
        <f>L380/G380*100</f>
        <v>100</v>
      </c>
      <c r="R380" s="67"/>
    </row>
    <row r="381" spans="1:18" s="45" customFormat="1" ht="90">
      <c r="A381" s="59" t="s">
        <v>1958</v>
      </c>
      <c r="B381" s="48" t="s">
        <v>166</v>
      </c>
      <c r="C381" s="48" t="s">
        <v>1959</v>
      </c>
      <c r="D381" s="51">
        <v>62029.6</v>
      </c>
      <c r="E381" s="51">
        <v>62029.6</v>
      </c>
      <c r="F381" s="51">
        <v>0</v>
      </c>
      <c r="G381" s="51">
        <v>0</v>
      </c>
      <c r="H381" s="51">
        <v>0</v>
      </c>
      <c r="I381" s="51">
        <v>62029.6</v>
      </c>
      <c r="J381" s="51">
        <v>62029.6</v>
      </c>
      <c r="K381" s="51">
        <v>0</v>
      </c>
      <c r="L381" s="57">
        <v>0</v>
      </c>
      <c r="M381" s="66">
        <v>0</v>
      </c>
      <c r="N381" s="67">
        <f t="shared" si="19"/>
        <v>100</v>
      </c>
      <c r="O381" s="67">
        <f t="shared" si="20"/>
        <v>100</v>
      </c>
      <c r="P381" s="67"/>
      <c r="Q381" s="67"/>
      <c r="R381" s="67"/>
    </row>
    <row r="382" spans="1:18" s="45" customFormat="1" ht="78.75">
      <c r="A382" s="59" t="s">
        <v>1960</v>
      </c>
      <c r="B382" s="48" t="s">
        <v>166</v>
      </c>
      <c r="C382" s="48" t="s">
        <v>1961</v>
      </c>
      <c r="D382" s="51">
        <v>48670</v>
      </c>
      <c r="E382" s="51">
        <v>48670</v>
      </c>
      <c r="F382" s="51">
        <v>0</v>
      </c>
      <c r="G382" s="51">
        <v>0</v>
      </c>
      <c r="H382" s="51">
        <v>0</v>
      </c>
      <c r="I382" s="51">
        <v>48670</v>
      </c>
      <c r="J382" s="51">
        <v>48670</v>
      </c>
      <c r="K382" s="51">
        <v>0</v>
      </c>
      <c r="L382" s="57">
        <v>0</v>
      </c>
      <c r="M382" s="66">
        <v>0</v>
      </c>
      <c r="N382" s="67">
        <f t="shared" si="19"/>
        <v>100</v>
      </c>
      <c r="O382" s="67">
        <f t="shared" si="20"/>
        <v>100</v>
      </c>
      <c r="P382" s="67"/>
      <c r="Q382" s="67"/>
      <c r="R382" s="67"/>
    </row>
    <row r="383" spans="1:18" s="45" customFormat="1" ht="22.5">
      <c r="A383" s="59" t="s">
        <v>1962</v>
      </c>
      <c r="B383" s="48" t="s">
        <v>166</v>
      </c>
      <c r="C383" s="48" t="s">
        <v>1963</v>
      </c>
      <c r="D383" s="51">
        <v>325285.9</v>
      </c>
      <c r="E383" s="51">
        <v>325285.9</v>
      </c>
      <c r="F383" s="51">
        <v>77500</v>
      </c>
      <c r="G383" s="51">
        <v>76739.088</v>
      </c>
      <c r="H383" s="51">
        <v>4972</v>
      </c>
      <c r="I383" s="51">
        <v>325285.9</v>
      </c>
      <c r="J383" s="51">
        <v>325285.9</v>
      </c>
      <c r="K383" s="51">
        <v>77500</v>
      </c>
      <c r="L383" s="57">
        <v>76739.088</v>
      </c>
      <c r="M383" s="66">
        <v>4972</v>
      </c>
      <c r="N383" s="67">
        <f t="shared" si="19"/>
        <v>100</v>
      </c>
      <c r="O383" s="67">
        <f t="shared" si="20"/>
        <v>100</v>
      </c>
      <c r="P383" s="67">
        <f>K383/F383*100</f>
        <v>100</v>
      </c>
      <c r="Q383" s="67">
        <f>L383/G383*100</f>
        <v>100</v>
      </c>
      <c r="R383" s="67">
        <f>M383/H383*100</f>
        <v>100</v>
      </c>
    </row>
    <row r="384" spans="1:18" s="45" customFormat="1" ht="33.75">
      <c r="A384" s="59" t="s">
        <v>1964</v>
      </c>
      <c r="B384" s="48" t="s">
        <v>166</v>
      </c>
      <c r="C384" s="48" t="s">
        <v>1965</v>
      </c>
      <c r="D384" s="51">
        <v>325285.9</v>
      </c>
      <c r="E384" s="51">
        <v>325285.9</v>
      </c>
      <c r="F384" s="51">
        <v>0</v>
      </c>
      <c r="G384" s="51">
        <v>0</v>
      </c>
      <c r="H384" s="51">
        <v>0</v>
      </c>
      <c r="I384" s="51">
        <v>325285.9</v>
      </c>
      <c r="J384" s="51">
        <v>325285.9</v>
      </c>
      <c r="K384" s="51">
        <v>0</v>
      </c>
      <c r="L384" s="57">
        <v>0</v>
      </c>
      <c r="M384" s="66">
        <v>0</v>
      </c>
      <c r="N384" s="67">
        <f t="shared" si="19"/>
        <v>100</v>
      </c>
      <c r="O384" s="67">
        <f t="shared" si="20"/>
        <v>100</v>
      </c>
      <c r="P384" s="67"/>
      <c r="Q384" s="67"/>
      <c r="R384" s="67"/>
    </row>
    <row r="385" spans="1:18" s="45" customFormat="1" ht="33.75">
      <c r="A385" s="59" t="s">
        <v>1966</v>
      </c>
      <c r="B385" s="48" t="s">
        <v>166</v>
      </c>
      <c r="C385" s="48" t="s">
        <v>1967</v>
      </c>
      <c r="D385" s="51">
        <v>0</v>
      </c>
      <c r="E385" s="51">
        <v>0</v>
      </c>
      <c r="F385" s="51">
        <v>77500</v>
      </c>
      <c r="G385" s="51">
        <v>0</v>
      </c>
      <c r="H385" s="51">
        <v>0</v>
      </c>
      <c r="I385" s="51">
        <v>0</v>
      </c>
      <c r="J385" s="51">
        <v>0</v>
      </c>
      <c r="K385" s="51">
        <v>77500</v>
      </c>
      <c r="L385" s="57">
        <v>0</v>
      </c>
      <c r="M385" s="66">
        <v>0</v>
      </c>
      <c r="N385" s="67"/>
      <c r="O385" s="67"/>
      <c r="P385" s="67">
        <f>K385/F385*100</f>
        <v>100</v>
      </c>
      <c r="Q385" s="67"/>
      <c r="R385" s="67"/>
    </row>
    <row r="386" spans="1:18" s="45" customFormat="1" ht="33.75">
      <c r="A386" s="59" t="s">
        <v>1968</v>
      </c>
      <c r="B386" s="48" t="s">
        <v>166</v>
      </c>
      <c r="C386" s="48" t="s">
        <v>1969</v>
      </c>
      <c r="D386" s="51">
        <v>0</v>
      </c>
      <c r="E386" s="51">
        <v>0</v>
      </c>
      <c r="F386" s="51">
        <v>0</v>
      </c>
      <c r="G386" s="51">
        <v>76739.088</v>
      </c>
      <c r="H386" s="51">
        <v>0</v>
      </c>
      <c r="I386" s="51">
        <v>0</v>
      </c>
      <c r="J386" s="51">
        <v>0</v>
      </c>
      <c r="K386" s="51">
        <v>0</v>
      </c>
      <c r="L386" s="57">
        <v>76739.088</v>
      </c>
      <c r="M386" s="66">
        <v>0</v>
      </c>
      <c r="N386" s="67"/>
      <c r="O386" s="67"/>
      <c r="P386" s="67"/>
      <c r="Q386" s="67">
        <f>L386/G386*100</f>
        <v>100</v>
      </c>
      <c r="R386" s="67"/>
    </row>
    <row r="387" spans="1:18" s="45" customFormat="1" ht="33.75">
      <c r="A387" s="59" t="s">
        <v>1970</v>
      </c>
      <c r="B387" s="48" t="s">
        <v>166</v>
      </c>
      <c r="C387" s="48" t="s">
        <v>1971</v>
      </c>
      <c r="D387" s="51">
        <v>0</v>
      </c>
      <c r="E387" s="51">
        <v>0</v>
      </c>
      <c r="F387" s="51">
        <v>0</v>
      </c>
      <c r="G387" s="51">
        <v>0</v>
      </c>
      <c r="H387" s="51">
        <v>4972</v>
      </c>
      <c r="I387" s="51">
        <v>0</v>
      </c>
      <c r="J387" s="51">
        <v>0</v>
      </c>
      <c r="K387" s="51">
        <v>0</v>
      </c>
      <c r="L387" s="57">
        <v>0</v>
      </c>
      <c r="M387" s="66">
        <v>4972</v>
      </c>
      <c r="N387" s="67"/>
      <c r="O387" s="67"/>
      <c r="P387" s="67"/>
      <c r="Q387" s="67"/>
      <c r="R387" s="67">
        <f>M387/H387*100</f>
        <v>100</v>
      </c>
    </row>
    <row r="388" spans="1:18" s="45" customFormat="1" ht="56.25">
      <c r="A388" s="59" t="s">
        <v>1972</v>
      </c>
      <c r="B388" s="48" t="s">
        <v>166</v>
      </c>
      <c r="C388" s="48" t="s">
        <v>1973</v>
      </c>
      <c r="D388" s="51">
        <v>29780</v>
      </c>
      <c r="E388" s="51">
        <v>29780</v>
      </c>
      <c r="F388" s="51">
        <v>0</v>
      </c>
      <c r="G388" s="51">
        <v>0</v>
      </c>
      <c r="H388" s="51">
        <v>0</v>
      </c>
      <c r="I388" s="51">
        <v>29780</v>
      </c>
      <c r="J388" s="51">
        <v>29780</v>
      </c>
      <c r="K388" s="51">
        <v>0</v>
      </c>
      <c r="L388" s="57">
        <v>0</v>
      </c>
      <c r="M388" s="66">
        <v>0</v>
      </c>
      <c r="N388" s="67">
        <f t="shared" si="19"/>
        <v>100</v>
      </c>
      <c r="O388" s="67">
        <f t="shared" si="20"/>
        <v>100</v>
      </c>
      <c r="P388" s="67"/>
      <c r="Q388" s="67"/>
      <c r="R388" s="67"/>
    </row>
    <row r="389" spans="1:18" s="45" customFormat="1" ht="191.25">
      <c r="A389" s="59" t="s">
        <v>1974</v>
      </c>
      <c r="B389" s="48" t="s">
        <v>166</v>
      </c>
      <c r="C389" s="48" t="s">
        <v>1975</v>
      </c>
      <c r="D389" s="51">
        <v>574900</v>
      </c>
      <c r="E389" s="51">
        <v>574900</v>
      </c>
      <c r="F389" s="51">
        <v>0</v>
      </c>
      <c r="G389" s="51">
        <v>0</v>
      </c>
      <c r="H389" s="51">
        <v>0</v>
      </c>
      <c r="I389" s="51">
        <v>574900</v>
      </c>
      <c r="J389" s="51">
        <v>574900</v>
      </c>
      <c r="K389" s="51">
        <v>0</v>
      </c>
      <c r="L389" s="57">
        <v>0</v>
      </c>
      <c r="M389" s="66">
        <v>0</v>
      </c>
      <c r="N389" s="67">
        <f t="shared" si="19"/>
        <v>100</v>
      </c>
      <c r="O389" s="67">
        <f t="shared" si="20"/>
        <v>100</v>
      </c>
      <c r="P389" s="67"/>
      <c r="Q389" s="67"/>
      <c r="R389" s="67"/>
    </row>
    <row r="390" spans="1:18" s="45" customFormat="1" ht="157.5">
      <c r="A390" s="59" t="s">
        <v>1976</v>
      </c>
      <c r="B390" s="48" t="s">
        <v>166</v>
      </c>
      <c r="C390" s="48" t="s">
        <v>1977</v>
      </c>
      <c r="D390" s="51">
        <v>23405</v>
      </c>
      <c r="E390" s="51">
        <v>23405</v>
      </c>
      <c r="F390" s="51">
        <v>0</v>
      </c>
      <c r="G390" s="51">
        <v>0</v>
      </c>
      <c r="H390" s="51">
        <v>0</v>
      </c>
      <c r="I390" s="51">
        <v>23405</v>
      </c>
      <c r="J390" s="51">
        <v>23405</v>
      </c>
      <c r="K390" s="51">
        <v>0</v>
      </c>
      <c r="L390" s="57">
        <v>0</v>
      </c>
      <c r="M390" s="66">
        <v>0</v>
      </c>
      <c r="N390" s="67">
        <f t="shared" si="19"/>
        <v>100</v>
      </c>
      <c r="O390" s="67">
        <f t="shared" si="20"/>
        <v>100</v>
      </c>
      <c r="P390" s="67"/>
      <c r="Q390" s="67"/>
      <c r="R390" s="67"/>
    </row>
    <row r="391" spans="1:18" s="45" customFormat="1" ht="33.75">
      <c r="A391" s="59" t="s">
        <v>1978</v>
      </c>
      <c r="B391" s="48" t="s">
        <v>166</v>
      </c>
      <c r="C391" s="48" t="s">
        <v>1979</v>
      </c>
      <c r="D391" s="51">
        <v>8400</v>
      </c>
      <c r="E391" s="51">
        <v>8400</v>
      </c>
      <c r="F391" s="51">
        <v>0</v>
      </c>
      <c r="G391" s="51">
        <v>0</v>
      </c>
      <c r="H391" s="51">
        <v>0</v>
      </c>
      <c r="I391" s="51">
        <v>8400</v>
      </c>
      <c r="J391" s="51">
        <v>8400</v>
      </c>
      <c r="K391" s="51">
        <v>0</v>
      </c>
      <c r="L391" s="57">
        <v>0</v>
      </c>
      <c r="M391" s="66">
        <v>0</v>
      </c>
      <c r="N391" s="67">
        <f t="shared" si="19"/>
        <v>100</v>
      </c>
      <c r="O391" s="67">
        <f t="shared" si="20"/>
        <v>100</v>
      </c>
      <c r="P391" s="67"/>
      <c r="Q391" s="67"/>
      <c r="R391" s="67"/>
    </row>
    <row r="392" spans="1:18" s="45" customFormat="1" ht="67.5">
      <c r="A392" s="59" t="s">
        <v>1980</v>
      </c>
      <c r="B392" s="48" t="s">
        <v>166</v>
      </c>
      <c r="C392" s="48" t="s">
        <v>1981</v>
      </c>
      <c r="D392" s="51">
        <v>4685</v>
      </c>
      <c r="E392" s="51">
        <v>4685</v>
      </c>
      <c r="F392" s="51">
        <v>476</v>
      </c>
      <c r="G392" s="51">
        <v>4209.00025</v>
      </c>
      <c r="H392" s="51">
        <v>0</v>
      </c>
      <c r="I392" s="51">
        <v>4685</v>
      </c>
      <c r="J392" s="51">
        <v>4685</v>
      </c>
      <c r="K392" s="51">
        <v>476</v>
      </c>
      <c r="L392" s="57">
        <v>4209.00025</v>
      </c>
      <c r="M392" s="66">
        <v>0</v>
      </c>
      <c r="N392" s="67">
        <f t="shared" si="19"/>
        <v>100</v>
      </c>
      <c r="O392" s="67">
        <f t="shared" si="20"/>
        <v>100</v>
      </c>
      <c r="P392" s="67">
        <f>K392/F392*100</f>
        <v>100</v>
      </c>
      <c r="Q392" s="67">
        <f>L392/G392*100</f>
        <v>100</v>
      </c>
      <c r="R392" s="67"/>
    </row>
    <row r="393" spans="1:18" s="45" customFormat="1" ht="56.25">
      <c r="A393" s="59" t="s">
        <v>1982</v>
      </c>
      <c r="B393" s="48" t="s">
        <v>166</v>
      </c>
      <c r="C393" s="48" t="s">
        <v>1983</v>
      </c>
      <c r="D393" s="51">
        <v>4685</v>
      </c>
      <c r="E393" s="51">
        <v>4685</v>
      </c>
      <c r="F393" s="51">
        <v>0</v>
      </c>
      <c r="G393" s="51">
        <v>0</v>
      </c>
      <c r="H393" s="51">
        <v>0</v>
      </c>
      <c r="I393" s="51">
        <v>4685</v>
      </c>
      <c r="J393" s="51">
        <v>4685</v>
      </c>
      <c r="K393" s="51">
        <v>0</v>
      </c>
      <c r="L393" s="57">
        <v>0</v>
      </c>
      <c r="M393" s="66">
        <v>0</v>
      </c>
      <c r="N393" s="67">
        <f t="shared" si="19"/>
        <v>100</v>
      </c>
      <c r="O393" s="67">
        <f t="shared" si="20"/>
        <v>100</v>
      </c>
      <c r="P393" s="67"/>
      <c r="Q393" s="67"/>
      <c r="R393" s="67"/>
    </row>
    <row r="394" spans="1:18" s="45" customFormat="1" ht="36" customHeight="1">
      <c r="A394" s="59" t="s">
        <v>1984</v>
      </c>
      <c r="B394" s="48" t="s">
        <v>166</v>
      </c>
      <c r="C394" s="48" t="s">
        <v>1985</v>
      </c>
      <c r="D394" s="51">
        <v>0</v>
      </c>
      <c r="E394" s="51">
        <v>0</v>
      </c>
      <c r="F394" s="51">
        <v>476</v>
      </c>
      <c r="G394" s="51">
        <v>0</v>
      </c>
      <c r="H394" s="51">
        <v>0</v>
      </c>
      <c r="I394" s="51">
        <v>0</v>
      </c>
      <c r="J394" s="51">
        <v>0</v>
      </c>
      <c r="K394" s="51">
        <v>476</v>
      </c>
      <c r="L394" s="57">
        <v>0</v>
      </c>
      <c r="M394" s="66">
        <v>0</v>
      </c>
      <c r="N394" s="67"/>
      <c r="O394" s="67"/>
      <c r="P394" s="67">
        <f>K394/F394*100</f>
        <v>100</v>
      </c>
      <c r="Q394" s="67"/>
      <c r="R394" s="67"/>
    </row>
    <row r="395" spans="1:18" s="45" customFormat="1" ht="45">
      <c r="A395" s="59" t="s">
        <v>1986</v>
      </c>
      <c r="B395" s="48" t="s">
        <v>166</v>
      </c>
      <c r="C395" s="48" t="s">
        <v>1987</v>
      </c>
      <c r="D395" s="51">
        <v>0</v>
      </c>
      <c r="E395" s="51">
        <v>0</v>
      </c>
      <c r="F395" s="51">
        <v>0</v>
      </c>
      <c r="G395" s="51">
        <v>4209.00025</v>
      </c>
      <c r="H395" s="51">
        <v>0</v>
      </c>
      <c r="I395" s="51">
        <v>0</v>
      </c>
      <c r="J395" s="51">
        <v>0</v>
      </c>
      <c r="K395" s="51">
        <v>0</v>
      </c>
      <c r="L395" s="57">
        <v>4209.00025</v>
      </c>
      <c r="M395" s="66">
        <v>0</v>
      </c>
      <c r="N395" s="67"/>
      <c r="O395" s="67"/>
      <c r="P395" s="67"/>
      <c r="Q395" s="67">
        <f>L395/G395*100</f>
        <v>100</v>
      </c>
      <c r="R395" s="67"/>
    </row>
    <row r="396" spans="1:18" s="45" customFormat="1" ht="45">
      <c r="A396" s="59" t="s">
        <v>1988</v>
      </c>
      <c r="B396" s="48" t="s">
        <v>166</v>
      </c>
      <c r="C396" s="48" t="s">
        <v>1989</v>
      </c>
      <c r="D396" s="51">
        <v>0</v>
      </c>
      <c r="E396" s="51">
        <v>0</v>
      </c>
      <c r="F396" s="51">
        <v>70840</v>
      </c>
      <c r="G396" s="51">
        <v>82597</v>
      </c>
      <c r="H396" s="51">
        <v>0</v>
      </c>
      <c r="I396" s="51">
        <v>0</v>
      </c>
      <c r="J396" s="51">
        <v>0</v>
      </c>
      <c r="K396" s="51">
        <v>69973.44392</v>
      </c>
      <c r="L396" s="57">
        <v>76430.62333</v>
      </c>
      <c r="M396" s="66">
        <v>0</v>
      </c>
      <c r="N396" s="67"/>
      <c r="O396" s="67"/>
      <c r="P396" s="67">
        <f>K396/F396*100</f>
        <v>98.77674184076794</v>
      </c>
      <c r="Q396" s="67">
        <f>L396/G396*100</f>
        <v>92.53438179352761</v>
      </c>
      <c r="R396" s="67"/>
    </row>
    <row r="397" spans="1:18" s="45" customFormat="1" ht="45">
      <c r="A397" s="59" t="s">
        <v>1990</v>
      </c>
      <c r="B397" s="48" t="s">
        <v>166</v>
      </c>
      <c r="C397" s="48" t="s">
        <v>1991</v>
      </c>
      <c r="D397" s="51">
        <v>0</v>
      </c>
      <c r="E397" s="51">
        <v>0</v>
      </c>
      <c r="F397" s="51">
        <v>70840</v>
      </c>
      <c r="G397" s="51">
        <v>0</v>
      </c>
      <c r="H397" s="51">
        <v>0</v>
      </c>
      <c r="I397" s="51">
        <v>0</v>
      </c>
      <c r="J397" s="51">
        <v>0</v>
      </c>
      <c r="K397" s="51">
        <v>69973.44392</v>
      </c>
      <c r="L397" s="57">
        <v>0</v>
      </c>
      <c r="M397" s="66">
        <v>0</v>
      </c>
      <c r="N397" s="67"/>
      <c r="O397" s="67"/>
      <c r="P397" s="67">
        <f>K397/F397*100</f>
        <v>98.77674184076794</v>
      </c>
      <c r="Q397" s="67"/>
      <c r="R397" s="67"/>
    </row>
    <row r="398" spans="1:18" s="45" customFormat="1" ht="45">
      <c r="A398" s="59" t="s">
        <v>1992</v>
      </c>
      <c r="B398" s="48" t="s">
        <v>166</v>
      </c>
      <c r="C398" s="48" t="s">
        <v>1993</v>
      </c>
      <c r="D398" s="51">
        <v>0</v>
      </c>
      <c r="E398" s="51">
        <v>0</v>
      </c>
      <c r="F398" s="51">
        <v>0</v>
      </c>
      <c r="G398" s="51">
        <v>82597</v>
      </c>
      <c r="H398" s="51">
        <v>0</v>
      </c>
      <c r="I398" s="51">
        <v>0</v>
      </c>
      <c r="J398" s="51">
        <v>0</v>
      </c>
      <c r="K398" s="51">
        <v>0</v>
      </c>
      <c r="L398" s="57">
        <v>76430.62333</v>
      </c>
      <c r="M398" s="66">
        <v>0</v>
      </c>
      <c r="N398" s="67"/>
      <c r="O398" s="67"/>
      <c r="P398" s="67"/>
      <c r="Q398" s="67">
        <f>L398/G398*100</f>
        <v>92.53438179352761</v>
      </c>
      <c r="R398" s="67"/>
    </row>
    <row r="399" spans="1:18" s="45" customFormat="1" ht="78.75">
      <c r="A399" s="59" t="s">
        <v>1994</v>
      </c>
      <c r="B399" s="48" t="s">
        <v>166</v>
      </c>
      <c r="C399" s="48" t="s">
        <v>1995</v>
      </c>
      <c r="D399" s="51">
        <v>127900</v>
      </c>
      <c r="E399" s="51">
        <v>127900</v>
      </c>
      <c r="F399" s="51">
        <v>128040</v>
      </c>
      <c r="G399" s="51">
        <v>55925.483</v>
      </c>
      <c r="H399" s="51">
        <v>2961</v>
      </c>
      <c r="I399" s="51">
        <v>127900</v>
      </c>
      <c r="J399" s="51">
        <v>127900</v>
      </c>
      <c r="K399" s="51">
        <v>128035.81662</v>
      </c>
      <c r="L399" s="57">
        <v>55895.292</v>
      </c>
      <c r="M399" s="66">
        <v>2961</v>
      </c>
      <c r="N399" s="67">
        <f t="shared" si="19"/>
        <v>100</v>
      </c>
      <c r="O399" s="67">
        <f t="shared" si="20"/>
        <v>100</v>
      </c>
      <c r="P399" s="67">
        <f>K399/F399*100</f>
        <v>99.99673275538893</v>
      </c>
      <c r="Q399" s="67">
        <f>L399/G399*100</f>
        <v>99.94601566516646</v>
      </c>
      <c r="R399" s="67">
        <f>M399/H399*100</f>
        <v>100</v>
      </c>
    </row>
    <row r="400" spans="1:18" s="45" customFormat="1" ht="90">
      <c r="A400" s="59" t="s">
        <v>1996</v>
      </c>
      <c r="B400" s="48" t="s">
        <v>166</v>
      </c>
      <c r="C400" s="48" t="s">
        <v>1997</v>
      </c>
      <c r="D400" s="51">
        <v>127900</v>
      </c>
      <c r="E400" s="51">
        <v>127900</v>
      </c>
      <c r="F400" s="51">
        <v>0</v>
      </c>
      <c r="G400" s="51">
        <v>0</v>
      </c>
      <c r="H400" s="51">
        <v>0</v>
      </c>
      <c r="I400" s="51">
        <v>127900</v>
      </c>
      <c r="J400" s="51">
        <v>127900</v>
      </c>
      <c r="K400" s="51">
        <v>0</v>
      </c>
      <c r="L400" s="57">
        <v>0</v>
      </c>
      <c r="M400" s="66">
        <v>0</v>
      </c>
      <c r="N400" s="67">
        <f aca="true" t="shared" si="21" ref="N400:N463">I400/D400*100</f>
        <v>100</v>
      </c>
      <c r="O400" s="67">
        <f aca="true" t="shared" si="22" ref="O400:O463">J400/E400*100</f>
        <v>100</v>
      </c>
      <c r="P400" s="67"/>
      <c r="Q400" s="67"/>
      <c r="R400" s="67"/>
    </row>
    <row r="401" spans="1:18" s="45" customFormat="1" ht="56.25">
      <c r="A401" s="59" t="s">
        <v>1998</v>
      </c>
      <c r="B401" s="48" t="s">
        <v>166</v>
      </c>
      <c r="C401" s="48" t="s">
        <v>1999</v>
      </c>
      <c r="D401" s="51">
        <v>0</v>
      </c>
      <c r="E401" s="51">
        <v>0</v>
      </c>
      <c r="F401" s="51">
        <v>128040</v>
      </c>
      <c r="G401" s="51">
        <v>0</v>
      </c>
      <c r="H401" s="51">
        <v>0</v>
      </c>
      <c r="I401" s="51">
        <v>0</v>
      </c>
      <c r="J401" s="51">
        <v>0</v>
      </c>
      <c r="K401" s="51">
        <v>128035.81662</v>
      </c>
      <c r="L401" s="57">
        <v>0</v>
      </c>
      <c r="M401" s="66">
        <v>0</v>
      </c>
      <c r="N401" s="67"/>
      <c r="O401" s="67"/>
      <c r="P401" s="67">
        <f>K401/F401*100</f>
        <v>99.99673275538893</v>
      </c>
      <c r="Q401" s="67"/>
      <c r="R401" s="67"/>
    </row>
    <row r="402" spans="1:18" s="45" customFormat="1" ht="56.25">
      <c r="A402" s="59" t="s">
        <v>2000</v>
      </c>
      <c r="B402" s="48" t="s">
        <v>166</v>
      </c>
      <c r="C402" s="48" t="s">
        <v>2001</v>
      </c>
      <c r="D402" s="51">
        <v>0</v>
      </c>
      <c r="E402" s="51">
        <v>0</v>
      </c>
      <c r="F402" s="51">
        <v>0</v>
      </c>
      <c r="G402" s="51">
        <v>55925.483</v>
      </c>
      <c r="H402" s="51">
        <v>0</v>
      </c>
      <c r="I402" s="51">
        <v>0</v>
      </c>
      <c r="J402" s="51">
        <v>0</v>
      </c>
      <c r="K402" s="51">
        <v>0</v>
      </c>
      <c r="L402" s="57">
        <v>55895.292</v>
      </c>
      <c r="M402" s="66">
        <v>0</v>
      </c>
      <c r="N402" s="67"/>
      <c r="O402" s="67"/>
      <c r="P402" s="67"/>
      <c r="Q402" s="67">
        <f>L402/G402*100</f>
        <v>99.94601566516646</v>
      </c>
      <c r="R402" s="67"/>
    </row>
    <row r="403" spans="1:18" s="45" customFormat="1" ht="56.25">
      <c r="A403" s="59" t="s">
        <v>2002</v>
      </c>
      <c r="B403" s="48" t="s">
        <v>166</v>
      </c>
      <c r="C403" s="48" t="s">
        <v>2003</v>
      </c>
      <c r="D403" s="51">
        <v>0</v>
      </c>
      <c r="E403" s="51">
        <v>0</v>
      </c>
      <c r="F403" s="51">
        <v>0</v>
      </c>
      <c r="G403" s="51">
        <v>0</v>
      </c>
      <c r="H403" s="51">
        <v>2961</v>
      </c>
      <c r="I403" s="51">
        <v>0</v>
      </c>
      <c r="J403" s="51">
        <v>0</v>
      </c>
      <c r="K403" s="51">
        <v>0</v>
      </c>
      <c r="L403" s="57">
        <v>0</v>
      </c>
      <c r="M403" s="66">
        <v>2961</v>
      </c>
      <c r="N403" s="67"/>
      <c r="O403" s="67"/>
      <c r="P403" s="67"/>
      <c r="Q403" s="67"/>
      <c r="R403" s="67">
        <f>M403/H403*100</f>
        <v>100</v>
      </c>
    </row>
    <row r="404" spans="1:18" s="45" customFormat="1" ht="45">
      <c r="A404" s="59" t="s">
        <v>2004</v>
      </c>
      <c r="B404" s="48" t="s">
        <v>166</v>
      </c>
      <c r="C404" s="48" t="s">
        <v>2005</v>
      </c>
      <c r="D404" s="51">
        <v>0</v>
      </c>
      <c r="E404" s="51">
        <v>0</v>
      </c>
      <c r="F404" s="51">
        <v>24678.759899999997</v>
      </c>
      <c r="G404" s="51">
        <v>0</v>
      </c>
      <c r="H404" s="51">
        <v>0</v>
      </c>
      <c r="I404" s="51">
        <v>0</v>
      </c>
      <c r="J404" s="51">
        <v>0</v>
      </c>
      <c r="K404" s="51">
        <v>21204.7022</v>
      </c>
      <c r="L404" s="57">
        <v>0</v>
      </c>
      <c r="M404" s="66">
        <v>0</v>
      </c>
      <c r="N404" s="67"/>
      <c r="O404" s="67"/>
      <c r="P404" s="67">
        <f>K404/F404*100</f>
        <v>85.92288383177635</v>
      </c>
      <c r="Q404" s="67"/>
      <c r="R404" s="67"/>
    </row>
    <row r="405" spans="1:18" s="45" customFormat="1" ht="47.25" customHeight="1">
      <c r="A405" s="59" t="s">
        <v>2006</v>
      </c>
      <c r="B405" s="48" t="s">
        <v>166</v>
      </c>
      <c r="C405" s="48" t="s">
        <v>2007</v>
      </c>
      <c r="D405" s="51">
        <v>0</v>
      </c>
      <c r="E405" s="51">
        <v>0</v>
      </c>
      <c r="F405" s="51">
        <v>24678.759899999997</v>
      </c>
      <c r="G405" s="51">
        <v>0</v>
      </c>
      <c r="H405" s="51">
        <v>0</v>
      </c>
      <c r="I405" s="51">
        <v>0</v>
      </c>
      <c r="J405" s="51">
        <v>0</v>
      </c>
      <c r="K405" s="51">
        <v>21204.7022</v>
      </c>
      <c r="L405" s="57">
        <v>0</v>
      </c>
      <c r="M405" s="66">
        <v>0</v>
      </c>
      <c r="N405" s="67"/>
      <c r="O405" s="67"/>
      <c r="P405" s="67">
        <f>K405/F405*100</f>
        <v>85.92288383177635</v>
      </c>
      <c r="Q405" s="67"/>
      <c r="R405" s="67"/>
    </row>
    <row r="406" spans="1:18" s="45" customFormat="1" ht="45">
      <c r="A406" s="59" t="s">
        <v>2008</v>
      </c>
      <c r="B406" s="48" t="s">
        <v>166</v>
      </c>
      <c r="C406" s="48" t="s">
        <v>2009</v>
      </c>
      <c r="D406" s="51">
        <v>85622</v>
      </c>
      <c r="E406" s="51">
        <v>85622</v>
      </c>
      <c r="F406" s="51">
        <v>0</v>
      </c>
      <c r="G406" s="51">
        <v>0</v>
      </c>
      <c r="H406" s="51">
        <v>0</v>
      </c>
      <c r="I406" s="51">
        <v>85622</v>
      </c>
      <c r="J406" s="51">
        <v>85622</v>
      </c>
      <c r="K406" s="51">
        <v>0</v>
      </c>
      <c r="L406" s="57">
        <v>0</v>
      </c>
      <c r="M406" s="66">
        <v>0</v>
      </c>
      <c r="N406" s="67">
        <f t="shared" si="21"/>
        <v>100</v>
      </c>
      <c r="O406" s="67">
        <f t="shared" si="22"/>
        <v>100</v>
      </c>
      <c r="P406" s="67"/>
      <c r="Q406" s="67"/>
      <c r="R406" s="67"/>
    </row>
    <row r="407" spans="1:18" s="45" customFormat="1" ht="56.25">
      <c r="A407" s="59" t="s">
        <v>2010</v>
      </c>
      <c r="B407" s="48" t="s">
        <v>166</v>
      </c>
      <c r="C407" s="48" t="s">
        <v>2011</v>
      </c>
      <c r="D407" s="51">
        <v>5400</v>
      </c>
      <c r="E407" s="51">
        <v>5400</v>
      </c>
      <c r="F407" s="51">
        <v>0</v>
      </c>
      <c r="G407" s="51">
        <v>0</v>
      </c>
      <c r="H407" s="51">
        <v>0</v>
      </c>
      <c r="I407" s="51">
        <v>5400</v>
      </c>
      <c r="J407" s="51">
        <v>5400</v>
      </c>
      <c r="K407" s="51">
        <v>0</v>
      </c>
      <c r="L407" s="57">
        <v>0</v>
      </c>
      <c r="M407" s="66">
        <v>0</v>
      </c>
      <c r="N407" s="67">
        <f t="shared" si="21"/>
        <v>100</v>
      </c>
      <c r="O407" s="67">
        <f t="shared" si="22"/>
        <v>100</v>
      </c>
      <c r="P407" s="67"/>
      <c r="Q407" s="67"/>
      <c r="R407" s="67"/>
    </row>
    <row r="408" spans="1:18" s="45" customFormat="1" ht="47.25" customHeight="1">
      <c r="A408" s="59" t="s">
        <v>2012</v>
      </c>
      <c r="B408" s="48" t="s">
        <v>166</v>
      </c>
      <c r="C408" s="48" t="s">
        <v>2013</v>
      </c>
      <c r="D408" s="51">
        <v>43200</v>
      </c>
      <c r="E408" s="51">
        <v>43200</v>
      </c>
      <c r="F408" s="51">
        <v>0</v>
      </c>
      <c r="G408" s="51">
        <v>0</v>
      </c>
      <c r="H408" s="51">
        <v>0</v>
      </c>
      <c r="I408" s="51">
        <v>43200</v>
      </c>
      <c r="J408" s="51">
        <v>43200</v>
      </c>
      <c r="K408" s="51">
        <v>0</v>
      </c>
      <c r="L408" s="57">
        <v>0</v>
      </c>
      <c r="M408" s="66">
        <v>0</v>
      </c>
      <c r="N408" s="67">
        <f t="shared" si="21"/>
        <v>100</v>
      </c>
      <c r="O408" s="67">
        <f t="shared" si="22"/>
        <v>100</v>
      </c>
      <c r="P408" s="67"/>
      <c r="Q408" s="67"/>
      <c r="R408" s="67"/>
    </row>
    <row r="409" spans="1:18" s="45" customFormat="1" ht="67.5">
      <c r="A409" s="59" t="s">
        <v>2014</v>
      </c>
      <c r="B409" s="48" t="s">
        <v>166</v>
      </c>
      <c r="C409" s="48" t="s">
        <v>2015</v>
      </c>
      <c r="D409" s="51">
        <v>43200</v>
      </c>
      <c r="E409" s="51">
        <v>43200</v>
      </c>
      <c r="F409" s="51">
        <v>0</v>
      </c>
      <c r="G409" s="51">
        <v>0</v>
      </c>
      <c r="H409" s="51">
        <v>0</v>
      </c>
      <c r="I409" s="51">
        <v>43200</v>
      </c>
      <c r="J409" s="51">
        <v>43200</v>
      </c>
      <c r="K409" s="51">
        <v>0</v>
      </c>
      <c r="L409" s="57">
        <v>0</v>
      </c>
      <c r="M409" s="66">
        <v>0</v>
      </c>
      <c r="N409" s="67">
        <f t="shared" si="21"/>
        <v>100</v>
      </c>
      <c r="O409" s="67">
        <f t="shared" si="22"/>
        <v>100</v>
      </c>
      <c r="P409" s="67"/>
      <c r="Q409" s="67"/>
      <c r="R409" s="67"/>
    </row>
    <row r="410" spans="1:18" s="45" customFormat="1" ht="103.5" customHeight="1">
      <c r="A410" s="59" t="s">
        <v>2016</v>
      </c>
      <c r="B410" s="48" t="s">
        <v>166</v>
      </c>
      <c r="C410" s="48" t="s">
        <v>2017</v>
      </c>
      <c r="D410" s="51">
        <v>0</v>
      </c>
      <c r="E410" s="51">
        <v>0</v>
      </c>
      <c r="F410" s="51">
        <v>162650.348</v>
      </c>
      <c r="G410" s="51">
        <v>0</v>
      </c>
      <c r="H410" s="51">
        <v>458480.979</v>
      </c>
      <c r="I410" s="51">
        <v>0</v>
      </c>
      <c r="J410" s="51">
        <v>0</v>
      </c>
      <c r="K410" s="51">
        <v>162650.348</v>
      </c>
      <c r="L410" s="57">
        <v>0</v>
      </c>
      <c r="M410" s="66">
        <v>458280.979</v>
      </c>
      <c r="N410" s="67"/>
      <c r="O410" s="67"/>
      <c r="P410" s="67">
        <f>K410/F410*100</f>
        <v>100</v>
      </c>
      <c r="Q410" s="67"/>
      <c r="R410" s="67">
        <f>M410/H410*100</f>
        <v>99.95637768868052</v>
      </c>
    </row>
    <row r="411" spans="1:18" s="45" customFormat="1" ht="105" customHeight="1">
      <c r="A411" s="59" t="s">
        <v>2018</v>
      </c>
      <c r="B411" s="48" t="s">
        <v>166</v>
      </c>
      <c r="C411" s="48" t="s">
        <v>2019</v>
      </c>
      <c r="D411" s="51">
        <v>0</v>
      </c>
      <c r="E411" s="51">
        <v>0</v>
      </c>
      <c r="F411" s="51">
        <v>162650.348</v>
      </c>
      <c r="G411" s="51">
        <v>0</v>
      </c>
      <c r="H411" s="51">
        <v>0</v>
      </c>
      <c r="I411" s="51">
        <v>0</v>
      </c>
      <c r="J411" s="51">
        <v>0</v>
      </c>
      <c r="K411" s="51">
        <v>162650.348</v>
      </c>
      <c r="L411" s="57">
        <v>0</v>
      </c>
      <c r="M411" s="66">
        <v>0</v>
      </c>
      <c r="N411" s="67"/>
      <c r="O411" s="67"/>
      <c r="P411" s="67">
        <f>K411/F411*100</f>
        <v>100</v>
      </c>
      <c r="Q411" s="67"/>
      <c r="R411" s="67"/>
    </row>
    <row r="412" spans="1:18" s="45" customFormat="1" ht="90">
      <c r="A412" s="59" t="s">
        <v>2020</v>
      </c>
      <c r="B412" s="48" t="s">
        <v>166</v>
      </c>
      <c r="C412" s="48" t="s">
        <v>2021</v>
      </c>
      <c r="D412" s="51">
        <v>0</v>
      </c>
      <c r="E412" s="51">
        <v>0</v>
      </c>
      <c r="F412" s="51">
        <v>162650.348</v>
      </c>
      <c r="G412" s="51">
        <v>0</v>
      </c>
      <c r="H412" s="51">
        <v>0</v>
      </c>
      <c r="I412" s="51">
        <v>0</v>
      </c>
      <c r="J412" s="51">
        <v>0</v>
      </c>
      <c r="K412" s="51">
        <v>162650.348</v>
      </c>
      <c r="L412" s="57">
        <v>0</v>
      </c>
      <c r="M412" s="66">
        <v>0</v>
      </c>
      <c r="N412" s="67"/>
      <c r="O412" s="67"/>
      <c r="P412" s="67">
        <f>K412/F412*100</f>
        <v>100</v>
      </c>
      <c r="Q412" s="67"/>
      <c r="R412" s="67"/>
    </row>
    <row r="413" spans="1:18" s="45" customFormat="1" ht="102.75" customHeight="1">
      <c r="A413" s="59" t="s">
        <v>2022</v>
      </c>
      <c r="B413" s="48" t="s">
        <v>166</v>
      </c>
      <c r="C413" s="48" t="s">
        <v>2023</v>
      </c>
      <c r="D413" s="51">
        <v>0</v>
      </c>
      <c r="E413" s="51">
        <v>0</v>
      </c>
      <c r="F413" s="51">
        <v>0</v>
      </c>
      <c r="G413" s="51">
        <v>0</v>
      </c>
      <c r="H413" s="51">
        <v>458480.979</v>
      </c>
      <c r="I413" s="51">
        <v>0</v>
      </c>
      <c r="J413" s="51">
        <v>0</v>
      </c>
      <c r="K413" s="51">
        <v>0</v>
      </c>
      <c r="L413" s="57">
        <v>0</v>
      </c>
      <c r="M413" s="66">
        <v>458280.979</v>
      </c>
      <c r="N413" s="67"/>
      <c r="O413" s="67"/>
      <c r="P413" s="67"/>
      <c r="Q413" s="67"/>
      <c r="R413" s="67">
        <f>M413/H413*100</f>
        <v>99.95637768868052</v>
      </c>
    </row>
    <row r="414" spans="1:18" s="45" customFormat="1" ht="90">
      <c r="A414" s="59" t="s">
        <v>2024</v>
      </c>
      <c r="B414" s="48" t="s">
        <v>166</v>
      </c>
      <c r="C414" s="48" t="s">
        <v>2025</v>
      </c>
      <c r="D414" s="51">
        <v>0</v>
      </c>
      <c r="E414" s="51">
        <v>0</v>
      </c>
      <c r="F414" s="51">
        <v>0</v>
      </c>
      <c r="G414" s="51">
        <v>0</v>
      </c>
      <c r="H414" s="51">
        <v>458480.979</v>
      </c>
      <c r="I414" s="51">
        <v>0</v>
      </c>
      <c r="J414" s="51">
        <v>0</v>
      </c>
      <c r="K414" s="51">
        <v>0</v>
      </c>
      <c r="L414" s="57">
        <v>0</v>
      </c>
      <c r="M414" s="66">
        <v>458280.979</v>
      </c>
      <c r="N414" s="67"/>
      <c r="O414" s="67"/>
      <c r="P414" s="67"/>
      <c r="Q414" s="67"/>
      <c r="R414" s="67">
        <f>M414/H414*100</f>
        <v>99.95637768868052</v>
      </c>
    </row>
    <row r="415" spans="1:18" s="45" customFormat="1" ht="68.25" customHeight="1">
      <c r="A415" s="59" t="s">
        <v>2026</v>
      </c>
      <c r="B415" s="48" t="s">
        <v>166</v>
      </c>
      <c r="C415" s="48" t="s">
        <v>2027</v>
      </c>
      <c r="D415" s="51">
        <v>0</v>
      </c>
      <c r="E415" s="51">
        <v>0</v>
      </c>
      <c r="F415" s="51">
        <v>9621.25</v>
      </c>
      <c r="G415" s="51">
        <v>0</v>
      </c>
      <c r="H415" s="51">
        <v>17447.133</v>
      </c>
      <c r="I415" s="51">
        <v>0</v>
      </c>
      <c r="J415" s="51">
        <v>0</v>
      </c>
      <c r="K415" s="51">
        <v>9618.812</v>
      </c>
      <c r="L415" s="57">
        <v>0</v>
      </c>
      <c r="M415" s="66">
        <v>17247.133</v>
      </c>
      <c r="N415" s="67"/>
      <c r="O415" s="67"/>
      <c r="P415" s="67">
        <f>K415/F415*100</f>
        <v>99.97466025724307</v>
      </c>
      <c r="Q415" s="67"/>
      <c r="R415" s="67">
        <f>M415/H415*100</f>
        <v>98.85367985674208</v>
      </c>
    </row>
    <row r="416" spans="1:18" s="45" customFormat="1" ht="72" customHeight="1">
      <c r="A416" s="59" t="s">
        <v>2028</v>
      </c>
      <c r="B416" s="48" t="s">
        <v>166</v>
      </c>
      <c r="C416" s="48" t="s">
        <v>2029</v>
      </c>
      <c r="D416" s="51">
        <v>0</v>
      </c>
      <c r="E416" s="51">
        <v>0</v>
      </c>
      <c r="F416" s="51">
        <v>9621.25</v>
      </c>
      <c r="G416" s="51">
        <v>0</v>
      </c>
      <c r="H416" s="51">
        <v>0</v>
      </c>
      <c r="I416" s="51">
        <v>0</v>
      </c>
      <c r="J416" s="51">
        <v>0</v>
      </c>
      <c r="K416" s="51">
        <v>9618.812</v>
      </c>
      <c r="L416" s="57">
        <v>0</v>
      </c>
      <c r="M416" s="66">
        <v>0</v>
      </c>
      <c r="N416" s="67"/>
      <c r="O416" s="67"/>
      <c r="P416" s="67">
        <f>K416/F416*100</f>
        <v>99.97466025724307</v>
      </c>
      <c r="Q416" s="67"/>
      <c r="R416" s="67"/>
    </row>
    <row r="417" spans="1:18" s="45" customFormat="1" ht="56.25">
      <c r="A417" s="59" t="s">
        <v>2030</v>
      </c>
      <c r="B417" s="48" t="s">
        <v>166</v>
      </c>
      <c r="C417" s="48" t="s">
        <v>2031</v>
      </c>
      <c r="D417" s="51">
        <v>0</v>
      </c>
      <c r="E417" s="51">
        <v>0</v>
      </c>
      <c r="F417" s="51">
        <v>9621.25</v>
      </c>
      <c r="G417" s="51">
        <v>0</v>
      </c>
      <c r="H417" s="51">
        <v>0</v>
      </c>
      <c r="I417" s="51">
        <v>0</v>
      </c>
      <c r="J417" s="51">
        <v>0</v>
      </c>
      <c r="K417" s="51">
        <v>9618.812</v>
      </c>
      <c r="L417" s="57">
        <v>0</v>
      </c>
      <c r="M417" s="66">
        <v>0</v>
      </c>
      <c r="N417" s="67"/>
      <c r="O417" s="67"/>
      <c r="P417" s="67">
        <f>K417/F417*100</f>
        <v>99.97466025724307</v>
      </c>
      <c r="Q417" s="67"/>
      <c r="R417" s="67"/>
    </row>
    <row r="418" spans="1:18" s="45" customFormat="1" ht="69" customHeight="1">
      <c r="A418" s="59" t="s">
        <v>2032</v>
      </c>
      <c r="B418" s="48" t="s">
        <v>166</v>
      </c>
      <c r="C418" s="48" t="s">
        <v>2033</v>
      </c>
      <c r="D418" s="51">
        <v>0</v>
      </c>
      <c r="E418" s="51">
        <v>0</v>
      </c>
      <c r="F418" s="51">
        <v>0</v>
      </c>
      <c r="G418" s="51">
        <v>0</v>
      </c>
      <c r="H418" s="51">
        <v>17447.133</v>
      </c>
      <c r="I418" s="51">
        <v>0</v>
      </c>
      <c r="J418" s="51">
        <v>0</v>
      </c>
      <c r="K418" s="51">
        <v>0</v>
      </c>
      <c r="L418" s="57">
        <v>0</v>
      </c>
      <c r="M418" s="66">
        <v>17247.133</v>
      </c>
      <c r="N418" s="67"/>
      <c r="O418" s="67"/>
      <c r="P418" s="67"/>
      <c r="Q418" s="67"/>
      <c r="R418" s="67">
        <f>M418/H418*100</f>
        <v>98.85367985674208</v>
      </c>
    </row>
    <row r="419" spans="1:18" s="45" customFormat="1" ht="56.25">
      <c r="A419" s="59" t="s">
        <v>2034</v>
      </c>
      <c r="B419" s="48" t="s">
        <v>166</v>
      </c>
      <c r="C419" s="48" t="s">
        <v>2035</v>
      </c>
      <c r="D419" s="51">
        <v>0</v>
      </c>
      <c r="E419" s="51">
        <v>0</v>
      </c>
      <c r="F419" s="51">
        <v>0</v>
      </c>
      <c r="G419" s="51">
        <v>0</v>
      </c>
      <c r="H419" s="51">
        <v>17447.133</v>
      </c>
      <c r="I419" s="51">
        <v>0</v>
      </c>
      <c r="J419" s="51">
        <v>0</v>
      </c>
      <c r="K419" s="51">
        <v>0</v>
      </c>
      <c r="L419" s="57">
        <v>0</v>
      </c>
      <c r="M419" s="66">
        <v>17247.133</v>
      </c>
      <c r="N419" s="67"/>
      <c r="O419" s="67"/>
      <c r="P419" s="67"/>
      <c r="Q419" s="67"/>
      <c r="R419" s="67">
        <f>M419/H419*100</f>
        <v>98.85367985674208</v>
      </c>
    </row>
    <row r="420" spans="1:18" s="45" customFormat="1" ht="114" customHeight="1">
      <c r="A420" s="59" t="s">
        <v>2036</v>
      </c>
      <c r="B420" s="48" t="s">
        <v>166</v>
      </c>
      <c r="C420" s="48" t="s">
        <v>2037</v>
      </c>
      <c r="D420" s="51">
        <v>213819</v>
      </c>
      <c r="E420" s="51">
        <v>213819</v>
      </c>
      <c r="F420" s="51">
        <v>0</v>
      </c>
      <c r="G420" s="51">
        <v>0</v>
      </c>
      <c r="H420" s="51">
        <v>0</v>
      </c>
      <c r="I420" s="51">
        <v>213819</v>
      </c>
      <c r="J420" s="51">
        <v>213819</v>
      </c>
      <c r="K420" s="51">
        <v>0</v>
      </c>
      <c r="L420" s="57">
        <v>0</v>
      </c>
      <c r="M420" s="66">
        <v>0</v>
      </c>
      <c r="N420" s="67">
        <f t="shared" si="21"/>
        <v>100</v>
      </c>
      <c r="O420" s="67">
        <f t="shared" si="22"/>
        <v>100</v>
      </c>
      <c r="P420" s="67"/>
      <c r="Q420" s="67"/>
      <c r="R420" s="67"/>
    </row>
    <row r="421" spans="1:18" s="45" customFormat="1" ht="147.75" customHeight="1">
      <c r="A421" s="59" t="s">
        <v>2038</v>
      </c>
      <c r="B421" s="48" t="s">
        <v>166</v>
      </c>
      <c r="C421" s="48" t="s">
        <v>2039</v>
      </c>
      <c r="D421" s="51">
        <v>8142.2</v>
      </c>
      <c r="E421" s="51">
        <v>8142.2</v>
      </c>
      <c r="F421" s="51">
        <v>0</v>
      </c>
      <c r="G421" s="51">
        <v>0</v>
      </c>
      <c r="H421" s="51">
        <v>0</v>
      </c>
      <c r="I421" s="51">
        <v>8142.2</v>
      </c>
      <c r="J421" s="51">
        <v>8142.2</v>
      </c>
      <c r="K421" s="51">
        <v>0</v>
      </c>
      <c r="L421" s="57">
        <v>0</v>
      </c>
      <c r="M421" s="66">
        <v>0</v>
      </c>
      <c r="N421" s="67">
        <f t="shared" si="21"/>
        <v>100</v>
      </c>
      <c r="O421" s="67">
        <f t="shared" si="22"/>
        <v>100</v>
      </c>
      <c r="P421" s="67"/>
      <c r="Q421" s="67"/>
      <c r="R421" s="67"/>
    </row>
    <row r="422" spans="1:18" s="45" customFormat="1" ht="146.25">
      <c r="A422" s="59" t="s">
        <v>2040</v>
      </c>
      <c r="B422" s="48" t="s">
        <v>166</v>
      </c>
      <c r="C422" s="48" t="s">
        <v>2041</v>
      </c>
      <c r="D422" s="51">
        <v>174307.4</v>
      </c>
      <c r="E422" s="51">
        <v>174307.4</v>
      </c>
      <c r="F422" s="51">
        <v>0</v>
      </c>
      <c r="G422" s="51">
        <v>0</v>
      </c>
      <c r="H422" s="51">
        <v>0</v>
      </c>
      <c r="I422" s="51">
        <v>174307.4</v>
      </c>
      <c r="J422" s="51">
        <v>174307.4</v>
      </c>
      <c r="K422" s="51">
        <v>0</v>
      </c>
      <c r="L422" s="57">
        <v>0</v>
      </c>
      <c r="M422" s="66">
        <v>0</v>
      </c>
      <c r="N422" s="67">
        <f t="shared" si="21"/>
        <v>100</v>
      </c>
      <c r="O422" s="67">
        <f t="shared" si="22"/>
        <v>100</v>
      </c>
      <c r="P422" s="67"/>
      <c r="Q422" s="67"/>
      <c r="R422" s="67"/>
    </row>
    <row r="423" spans="1:18" s="45" customFormat="1" ht="157.5">
      <c r="A423" s="59" t="s">
        <v>2042</v>
      </c>
      <c r="B423" s="48" t="s">
        <v>166</v>
      </c>
      <c r="C423" s="48" t="s">
        <v>2043</v>
      </c>
      <c r="D423" s="51">
        <v>174307.4</v>
      </c>
      <c r="E423" s="51">
        <v>174307.4</v>
      </c>
      <c r="F423" s="51">
        <v>0</v>
      </c>
      <c r="G423" s="51">
        <v>0</v>
      </c>
      <c r="H423" s="51">
        <v>0</v>
      </c>
      <c r="I423" s="51">
        <v>174307.4</v>
      </c>
      <c r="J423" s="51">
        <v>174307.4</v>
      </c>
      <c r="K423" s="51">
        <v>0</v>
      </c>
      <c r="L423" s="57">
        <v>0</v>
      </c>
      <c r="M423" s="66">
        <v>0</v>
      </c>
      <c r="N423" s="67">
        <f t="shared" si="21"/>
        <v>100</v>
      </c>
      <c r="O423" s="67">
        <f t="shared" si="22"/>
        <v>100</v>
      </c>
      <c r="P423" s="67"/>
      <c r="Q423" s="67"/>
      <c r="R423" s="67"/>
    </row>
    <row r="424" spans="1:18" s="45" customFormat="1" ht="45">
      <c r="A424" s="59" t="s">
        <v>2044</v>
      </c>
      <c r="B424" s="48" t="s">
        <v>166</v>
      </c>
      <c r="C424" s="48" t="s">
        <v>2045</v>
      </c>
      <c r="D424" s="51">
        <v>28052</v>
      </c>
      <c r="E424" s="51">
        <v>28052</v>
      </c>
      <c r="F424" s="51">
        <v>0</v>
      </c>
      <c r="G424" s="51">
        <v>0</v>
      </c>
      <c r="H424" s="51">
        <v>0</v>
      </c>
      <c r="I424" s="51">
        <v>28052</v>
      </c>
      <c r="J424" s="51">
        <v>28052</v>
      </c>
      <c r="K424" s="51">
        <v>0</v>
      </c>
      <c r="L424" s="57">
        <v>0</v>
      </c>
      <c r="M424" s="66">
        <v>0</v>
      </c>
      <c r="N424" s="67">
        <f t="shared" si="21"/>
        <v>100</v>
      </c>
      <c r="O424" s="67">
        <f t="shared" si="22"/>
        <v>100</v>
      </c>
      <c r="P424" s="67"/>
      <c r="Q424" s="67"/>
      <c r="R424" s="67"/>
    </row>
    <row r="425" spans="1:18" s="45" customFormat="1" ht="67.5">
      <c r="A425" s="59" t="s">
        <v>2046</v>
      </c>
      <c r="B425" s="48" t="s">
        <v>166</v>
      </c>
      <c r="C425" s="48" t="s">
        <v>2047</v>
      </c>
      <c r="D425" s="51">
        <v>356093</v>
      </c>
      <c r="E425" s="51">
        <v>356093</v>
      </c>
      <c r="F425" s="51">
        <v>0</v>
      </c>
      <c r="G425" s="51">
        <v>0</v>
      </c>
      <c r="H425" s="51">
        <v>0</v>
      </c>
      <c r="I425" s="51">
        <v>356093</v>
      </c>
      <c r="J425" s="51">
        <v>356093</v>
      </c>
      <c r="K425" s="51">
        <v>0</v>
      </c>
      <c r="L425" s="57">
        <v>0</v>
      </c>
      <c r="M425" s="66">
        <v>0</v>
      </c>
      <c r="N425" s="67">
        <f t="shared" si="21"/>
        <v>100</v>
      </c>
      <c r="O425" s="67">
        <f t="shared" si="22"/>
        <v>100</v>
      </c>
      <c r="P425" s="67"/>
      <c r="Q425" s="67"/>
      <c r="R425" s="67"/>
    </row>
    <row r="426" spans="1:18" s="45" customFormat="1" ht="33.75">
      <c r="A426" s="59" t="s">
        <v>2048</v>
      </c>
      <c r="B426" s="48" t="s">
        <v>166</v>
      </c>
      <c r="C426" s="48" t="s">
        <v>2049</v>
      </c>
      <c r="D426" s="51">
        <v>208405.59984</v>
      </c>
      <c r="E426" s="51">
        <v>208405.59984</v>
      </c>
      <c r="F426" s="51">
        <v>89494.3</v>
      </c>
      <c r="G426" s="51">
        <v>23633.8965</v>
      </c>
      <c r="H426" s="51">
        <v>44578.848340000004</v>
      </c>
      <c r="I426" s="51">
        <v>208405.59984</v>
      </c>
      <c r="J426" s="51">
        <v>208405.59984</v>
      </c>
      <c r="K426" s="51">
        <v>89494.3</v>
      </c>
      <c r="L426" s="57">
        <v>23633.8965</v>
      </c>
      <c r="M426" s="66">
        <v>44578.848340000004</v>
      </c>
      <c r="N426" s="67">
        <f t="shared" si="21"/>
        <v>100</v>
      </c>
      <c r="O426" s="67">
        <f t="shared" si="22"/>
        <v>100</v>
      </c>
      <c r="P426" s="67">
        <f>K426/F426*100</f>
        <v>100</v>
      </c>
      <c r="Q426" s="67">
        <f>L426/G426*100</f>
        <v>100</v>
      </c>
      <c r="R426" s="67">
        <f>M426/H426*100</f>
        <v>100</v>
      </c>
    </row>
    <row r="427" spans="1:18" s="45" customFormat="1" ht="45">
      <c r="A427" s="59" t="s">
        <v>2050</v>
      </c>
      <c r="B427" s="48" t="s">
        <v>166</v>
      </c>
      <c r="C427" s="48" t="s">
        <v>2051</v>
      </c>
      <c r="D427" s="51">
        <v>208405.59984</v>
      </c>
      <c r="E427" s="51">
        <v>208405.59984</v>
      </c>
      <c r="F427" s="51">
        <v>0</v>
      </c>
      <c r="G427" s="51">
        <v>0</v>
      </c>
      <c r="H427" s="51">
        <v>0</v>
      </c>
      <c r="I427" s="51">
        <v>208405.59984</v>
      </c>
      <c r="J427" s="51">
        <v>208405.59984</v>
      </c>
      <c r="K427" s="51">
        <v>0</v>
      </c>
      <c r="L427" s="57">
        <v>0</v>
      </c>
      <c r="M427" s="66">
        <v>0</v>
      </c>
      <c r="N427" s="67">
        <f t="shared" si="21"/>
        <v>100</v>
      </c>
      <c r="O427" s="67">
        <f t="shared" si="22"/>
        <v>100</v>
      </c>
      <c r="P427" s="67"/>
      <c r="Q427" s="67"/>
      <c r="R427" s="67"/>
    </row>
    <row r="428" spans="1:18" s="45" customFormat="1" ht="33.75">
      <c r="A428" s="59" t="s">
        <v>2052</v>
      </c>
      <c r="B428" s="48" t="s">
        <v>166</v>
      </c>
      <c r="C428" s="48" t="s">
        <v>2053</v>
      </c>
      <c r="D428" s="51">
        <v>0</v>
      </c>
      <c r="E428" s="51">
        <v>0</v>
      </c>
      <c r="F428" s="51">
        <v>89494.3</v>
      </c>
      <c r="G428" s="51">
        <v>0</v>
      </c>
      <c r="H428" s="51">
        <v>0</v>
      </c>
      <c r="I428" s="51">
        <v>0</v>
      </c>
      <c r="J428" s="51">
        <v>0</v>
      </c>
      <c r="K428" s="51">
        <v>89494.3</v>
      </c>
      <c r="L428" s="57">
        <v>0</v>
      </c>
      <c r="M428" s="66">
        <v>0</v>
      </c>
      <c r="N428" s="67"/>
      <c r="O428" s="67"/>
      <c r="P428" s="67">
        <f>K428/F428*100</f>
        <v>100</v>
      </c>
      <c r="Q428" s="67"/>
      <c r="R428" s="67"/>
    </row>
    <row r="429" spans="1:18" s="45" customFormat="1" ht="33.75">
      <c r="A429" s="59" t="s">
        <v>2054</v>
      </c>
      <c r="B429" s="48" t="s">
        <v>166</v>
      </c>
      <c r="C429" s="48" t="s">
        <v>2055</v>
      </c>
      <c r="D429" s="51">
        <v>0</v>
      </c>
      <c r="E429" s="51">
        <v>0</v>
      </c>
      <c r="F429" s="51">
        <v>0</v>
      </c>
      <c r="G429" s="51">
        <v>23633.8965</v>
      </c>
      <c r="H429" s="51">
        <v>0</v>
      </c>
      <c r="I429" s="51">
        <v>0</v>
      </c>
      <c r="J429" s="51">
        <v>0</v>
      </c>
      <c r="K429" s="51">
        <v>0</v>
      </c>
      <c r="L429" s="57">
        <v>23633.8965</v>
      </c>
      <c r="M429" s="66">
        <v>0</v>
      </c>
      <c r="N429" s="67"/>
      <c r="O429" s="67"/>
      <c r="P429" s="67"/>
      <c r="Q429" s="67">
        <f>L429/G429*100</f>
        <v>100</v>
      </c>
      <c r="R429" s="67"/>
    </row>
    <row r="430" spans="1:18" s="45" customFormat="1" ht="33.75">
      <c r="A430" s="59" t="s">
        <v>2056</v>
      </c>
      <c r="B430" s="48" t="s">
        <v>166</v>
      </c>
      <c r="C430" s="48" t="s">
        <v>2057</v>
      </c>
      <c r="D430" s="51">
        <v>0</v>
      </c>
      <c r="E430" s="51">
        <v>0</v>
      </c>
      <c r="F430" s="51">
        <v>0</v>
      </c>
      <c r="G430" s="51">
        <v>0</v>
      </c>
      <c r="H430" s="51">
        <v>44578.848340000004</v>
      </c>
      <c r="I430" s="51">
        <v>0</v>
      </c>
      <c r="J430" s="51">
        <v>0</v>
      </c>
      <c r="K430" s="51">
        <v>0</v>
      </c>
      <c r="L430" s="57">
        <v>0</v>
      </c>
      <c r="M430" s="66">
        <v>44578.848340000004</v>
      </c>
      <c r="N430" s="67"/>
      <c r="O430" s="67"/>
      <c r="P430" s="67"/>
      <c r="Q430" s="67"/>
      <c r="R430" s="67">
        <f>M430/H430*100</f>
        <v>100</v>
      </c>
    </row>
    <row r="431" spans="1:18" s="45" customFormat="1" ht="56.25">
      <c r="A431" s="59" t="s">
        <v>2058</v>
      </c>
      <c r="B431" s="48" t="s">
        <v>166</v>
      </c>
      <c r="C431" s="48" t="s">
        <v>2059</v>
      </c>
      <c r="D431" s="51">
        <v>415.8</v>
      </c>
      <c r="E431" s="51">
        <v>415.8</v>
      </c>
      <c r="F431" s="51">
        <v>0</v>
      </c>
      <c r="G431" s="51">
        <v>0</v>
      </c>
      <c r="H431" s="51">
        <v>0</v>
      </c>
      <c r="I431" s="51">
        <v>415.8</v>
      </c>
      <c r="J431" s="51">
        <v>415.8</v>
      </c>
      <c r="K431" s="51">
        <v>0</v>
      </c>
      <c r="L431" s="57">
        <v>0</v>
      </c>
      <c r="M431" s="66">
        <v>0</v>
      </c>
      <c r="N431" s="67">
        <f t="shared" si="21"/>
        <v>100</v>
      </c>
      <c r="O431" s="67">
        <f t="shared" si="22"/>
        <v>100</v>
      </c>
      <c r="P431" s="67"/>
      <c r="Q431" s="67"/>
      <c r="R431" s="67"/>
    </row>
    <row r="432" spans="1:18" s="45" customFormat="1" ht="22.5">
      <c r="A432" s="59" t="s">
        <v>2060</v>
      </c>
      <c r="B432" s="48" t="s">
        <v>166</v>
      </c>
      <c r="C432" s="48" t="s">
        <v>2061</v>
      </c>
      <c r="D432" s="51">
        <v>12840.011</v>
      </c>
      <c r="E432" s="51">
        <v>12840.011</v>
      </c>
      <c r="F432" s="51">
        <v>0</v>
      </c>
      <c r="G432" s="51">
        <v>0</v>
      </c>
      <c r="H432" s="51">
        <v>0</v>
      </c>
      <c r="I432" s="51">
        <v>12840.011</v>
      </c>
      <c r="J432" s="51">
        <v>12840.011</v>
      </c>
      <c r="K432" s="51">
        <v>0</v>
      </c>
      <c r="L432" s="57">
        <v>0</v>
      </c>
      <c r="M432" s="66">
        <v>0</v>
      </c>
      <c r="N432" s="67">
        <f t="shared" si="21"/>
        <v>100</v>
      </c>
      <c r="O432" s="67">
        <f t="shared" si="22"/>
        <v>100</v>
      </c>
      <c r="P432" s="67"/>
      <c r="Q432" s="67"/>
      <c r="R432" s="67"/>
    </row>
    <row r="433" spans="1:18" s="45" customFormat="1" ht="33.75">
      <c r="A433" s="59" t="s">
        <v>2062</v>
      </c>
      <c r="B433" s="48" t="s">
        <v>166</v>
      </c>
      <c r="C433" s="48" t="s">
        <v>2063</v>
      </c>
      <c r="D433" s="51">
        <v>12840.011</v>
      </c>
      <c r="E433" s="51">
        <v>12840.011</v>
      </c>
      <c r="F433" s="51">
        <v>0</v>
      </c>
      <c r="G433" s="51">
        <v>0</v>
      </c>
      <c r="H433" s="51">
        <v>0</v>
      </c>
      <c r="I433" s="51">
        <v>12840.011</v>
      </c>
      <c r="J433" s="51">
        <v>12840.011</v>
      </c>
      <c r="K433" s="51">
        <v>0</v>
      </c>
      <c r="L433" s="57">
        <v>0</v>
      </c>
      <c r="M433" s="66">
        <v>0</v>
      </c>
      <c r="N433" s="67">
        <f t="shared" si="21"/>
        <v>100</v>
      </c>
      <c r="O433" s="67">
        <f t="shared" si="22"/>
        <v>100</v>
      </c>
      <c r="P433" s="67"/>
      <c r="Q433" s="67"/>
      <c r="R433" s="67"/>
    </row>
    <row r="434" spans="1:18" s="45" customFormat="1" ht="56.25">
      <c r="A434" s="59" t="s">
        <v>2064</v>
      </c>
      <c r="B434" s="48" t="s">
        <v>166</v>
      </c>
      <c r="C434" s="48" t="s">
        <v>2065</v>
      </c>
      <c r="D434" s="51">
        <v>14843</v>
      </c>
      <c r="E434" s="51">
        <v>14843</v>
      </c>
      <c r="F434" s="51">
        <v>12309</v>
      </c>
      <c r="G434" s="51">
        <v>2534</v>
      </c>
      <c r="H434" s="51">
        <v>0</v>
      </c>
      <c r="I434" s="51">
        <v>14843</v>
      </c>
      <c r="J434" s="51">
        <v>14843</v>
      </c>
      <c r="K434" s="51">
        <v>12309</v>
      </c>
      <c r="L434" s="57">
        <v>2534</v>
      </c>
      <c r="M434" s="66">
        <v>0</v>
      </c>
      <c r="N434" s="67">
        <f t="shared" si="21"/>
        <v>100</v>
      </c>
      <c r="O434" s="67">
        <f t="shared" si="22"/>
        <v>100</v>
      </c>
      <c r="P434" s="67">
        <f>K434/F434*100</f>
        <v>100</v>
      </c>
      <c r="Q434" s="67">
        <f>L434/G434*100</f>
        <v>100</v>
      </c>
      <c r="R434" s="67"/>
    </row>
    <row r="435" spans="1:18" s="45" customFormat="1" ht="67.5">
      <c r="A435" s="59" t="s">
        <v>2066</v>
      </c>
      <c r="B435" s="48" t="s">
        <v>166</v>
      </c>
      <c r="C435" s="48" t="s">
        <v>2067</v>
      </c>
      <c r="D435" s="51">
        <v>14843</v>
      </c>
      <c r="E435" s="51">
        <v>14843</v>
      </c>
      <c r="F435" s="51">
        <v>0</v>
      </c>
      <c r="G435" s="51">
        <v>0</v>
      </c>
      <c r="H435" s="51">
        <v>0</v>
      </c>
      <c r="I435" s="51">
        <v>14843</v>
      </c>
      <c r="J435" s="51">
        <v>14843</v>
      </c>
      <c r="K435" s="51">
        <v>0</v>
      </c>
      <c r="L435" s="57">
        <v>0</v>
      </c>
      <c r="M435" s="66">
        <v>0</v>
      </c>
      <c r="N435" s="67">
        <f t="shared" si="21"/>
        <v>100</v>
      </c>
      <c r="O435" s="67">
        <f t="shared" si="22"/>
        <v>100</v>
      </c>
      <c r="P435" s="67"/>
      <c r="Q435" s="67"/>
      <c r="R435" s="67"/>
    </row>
    <row r="436" spans="1:18" s="45" customFormat="1" ht="59.25" customHeight="1">
      <c r="A436" s="59" t="s">
        <v>2068</v>
      </c>
      <c r="B436" s="48" t="s">
        <v>166</v>
      </c>
      <c r="C436" s="48" t="s">
        <v>2069</v>
      </c>
      <c r="D436" s="51">
        <v>0</v>
      </c>
      <c r="E436" s="51">
        <v>0</v>
      </c>
      <c r="F436" s="51">
        <v>12309</v>
      </c>
      <c r="G436" s="51">
        <v>0</v>
      </c>
      <c r="H436" s="51">
        <v>0</v>
      </c>
      <c r="I436" s="51">
        <v>0</v>
      </c>
      <c r="J436" s="51">
        <v>0</v>
      </c>
      <c r="K436" s="51">
        <v>12309</v>
      </c>
      <c r="L436" s="57">
        <v>0</v>
      </c>
      <c r="M436" s="66">
        <v>0</v>
      </c>
      <c r="N436" s="67"/>
      <c r="O436" s="67"/>
      <c r="P436" s="67">
        <f>K436/F436*100</f>
        <v>100</v>
      </c>
      <c r="Q436" s="67"/>
      <c r="R436" s="67"/>
    </row>
    <row r="437" spans="1:18" s="45" customFormat="1" ht="67.5">
      <c r="A437" s="59" t="s">
        <v>2070</v>
      </c>
      <c r="B437" s="48" t="s">
        <v>166</v>
      </c>
      <c r="C437" s="48" t="s">
        <v>2071</v>
      </c>
      <c r="D437" s="51">
        <v>0</v>
      </c>
      <c r="E437" s="51">
        <v>0</v>
      </c>
      <c r="F437" s="51">
        <v>0</v>
      </c>
      <c r="G437" s="51">
        <v>2534</v>
      </c>
      <c r="H437" s="51">
        <v>0</v>
      </c>
      <c r="I437" s="51">
        <v>0</v>
      </c>
      <c r="J437" s="51">
        <v>0</v>
      </c>
      <c r="K437" s="51">
        <v>0</v>
      </c>
      <c r="L437" s="57">
        <v>2534</v>
      </c>
      <c r="M437" s="66">
        <v>0</v>
      </c>
      <c r="N437" s="67"/>
      <c r="O437" s="67"/>
      <c r="P437" s="67"/>
      <c r="Q437" s="67">
        <f>L437/G437*100</f>
        <v>100</v>
      </c>
      <c r="R437" s="67"/>
    </row>
    <row r="438" spans="1:18" s="45" customFormat="1" ht="123.75">
      <c r="A438" s="59" t="s">
        <v>2072</v>
      </c>
      <c r="B438" s="48" t="s">
        <v>166</v>
      </c>
      <c r="C438" s="48" t="s">
        <v>2073</v>
      </c>
      <c r="D438" s="51">
        <v>3742.25</v>
      </c>
      <c r="E438" s="51">
        <v>3742.25</v>
      </c>
      <c r="F438" s="51">
        <v>0</v>
      </c>
      <c r="G438" s="51">
        <v>0</v>
      </c>
      <c r="H438" s="51">
        <v>0</v>
      </c>
      <c r="I438" s="51">
        <v>3742.25</v>
      </c>
      <c r="J438" s="51">
        <v>3742.25</v>
      </c>
      <c r="K438" s="51">
        <v>0</v>
      </c>
      <c r="L438" s="57">
        <v>0</v>
      </c>
      <c r="M438" s="66">
        <v>0</v>
      </c>
      <c r="N438" s="67">
        <f t="shared" si="21"/>
        <v>100</v>
      </c>
      <c r="O438" s="67">
        <f t="shared" si="22"/>
        <v>100</v>
      </c>
      <c r="P438" s="67"/>
      <c r="Q438" s="67"/>
      <c r="R438" s="67"/>
    </row>
    <row r="439" spans="1:18" s="45" customFormat="1" ht="12.75">
      <c r="A439" s="59" t="s">
        <v>2074</v>
      </c>
      <c r="B439" s="48" t="s">
        <v>166</v>
      </c>
      <c r="C439" s="48" t="s">
        <v>2075</v>
      </c>
      <c r="D439" s="51">
        <v>25345.182760000003</v>
      </c>
      <c r="E439" s="51">
        <v>25345.182760000003</v>
      </c>
      <c r="F439" s="51">
        <v>151480.19175</v>
      </c>
      <c r="G439" s="51">
        <v>364956.97514999995</v>
      </c>
      <c r="H439" s="51">
        <v>155188.5</v>
      </c>
      <c r="I439" s="51">
        <v>25345.182760000003</v>
      </c>
      <c r="J439" s="51">
        <v>25345.182760000003</v>
      </c>
      <c r="K439" s="51">
        <v>129835.36439</v>
      </c>
      <c r="L439" s="57">
        <v>354288.51943</v>
      </c>
      <c r="M439" s="66">
        <v>124942.40875</v>
      </c>
      <c r="N439" s="67">
        <f t="shared" si="21"/>
        <v>100</v>
      </c>
      <c r="O439" s="67">
        <f t="shared" si="22"/>
        <v>100</v>
      </c>
      <c r="P439" s="67">
        <f>K439/F439*100</f>
        <v>85.711117004841</v>
      </c>
      <c r="Q439" s="67">
        <f>L439/G439*100</f>
        <v>97.07679084209443</v>
      </c>
      <c r="R439" s="67">
        <f>M439/H439*100</f>
        <v>80.51009498126473</v>
      </c>
    </row>
    <row r="440" spans="1:18" s="45" customFormat="1" ht="22.5">
      <c r="A440" s="59" t="s">
        <v>2076</v>
      </c>
      <c r="B440" s="48" t="s">
        <v>166</v>
      </c>
      <c r="C440" s="48" t="s">
        <v>2077</v>
      </c>
      <c r="D440" s="51">
        <v>25345.182760000003</v>
      </c>
      <c r="E440" s="51">
        <v>25345.182760000003</v>
      </c>
      <c r="F440" s="51">
        <v>0</v>
      </c>
      <c r="G440" s="51">
        <v>0</v>
      </c>
      <c r="H440" s="51">
        <v>0</v>
      </c>
      <c r="I440" s="51">
        <v>25345.182760000003</v>
      </c>
      <c r="J440" s="51">
        <v>25345.182760000003</v>
      </c>
      <c r="K440" s="51">
        <v>0</v>
      </c>
      <c r="L440" s="57">
        <v>0</v>
      </c>
      <c r="M440" s="66">
        <v>0</v>
      </c>
      <c r="N440" s="67">
        <f t="shared" si="21"/>
        <v>100</v>
      </c>
      <c r="O440" s="67">
        <f t="shared" si="22"/>
        <v>100</v>
      </c>
      <c r="P440" s="67"/>
      <c r="Q440" s="67"/>
      <c r="R440" s="67"/>
    </row>
    <row r="441" spans="1:18" s="45" customFormat="1" ht="22.5">
      <c r="A441" s="59" t="s">
        <v>2078</v>
      </c>
      <c r="B441" s="48" t="s">
        <v>166</v>
      </c>
      <c r="C441" s="48" t="s">
        <v>2079</v>
      </c>
      <c r="D441" s="51">
        <v>0</v>
      </c>
      <c r="E441" s="51">
        <v>0</v>
      </c>
      <c r="F441" s="51">
        <v>151480.19175</v>
      </c>
      <c r="G441" s="51">
        <v>0</v>
      </c>
      <c r="H441" s="51">
        <v>0</v>
      </c>
      <c r="I441" s="51">
        <v>0</v>
      </c>
      <c r="J441" s="51">
        <v>0</v>
      </c>
      <c r="K441" s="51">
        <v>129835.36439</v>
      </c>
      <c r="L441" s="57">
        <v>0</v>
      </c>
      <c r="M441" s="66">
        <v>0</v>
      </c>
      <c r="N441" s="67"/>
      <c r="O441" s="67"/>
      <c r="P441" s="67"/>
      <c r="Q441" s="67"/>
      <c r="R441" s="67"/>
    </row>
    <row r="442" spans="1:18" s="45" customFormat="1" ht="22.5">
      <c r="A442" s="59" t="s">
        <v>2080</v>
      </c>
      <c r="B442" s="48" t="s">
        <v>166</v>
      </c>
      <c r="C442" s="48" t="s">
        <v>2081</v>
      </c>
      <c r="D442" s="51">
        <v>0</v>
      </c>
      <c r="E442" s="51">
        <v>0</v>
      </c>
      <c r="F442" s="51">
        <v>0</v>
      </c>
      <c r="G442" s="51">
        <v>364956.97514999995</v>
      </c>
      <c r="H442" s="51">
        <v>0</v>
      </c>
      <c r="I442" s="51">
        <v>0</v>
      </c>
      <c r="J442" s="51">
        <v>0</v>
      </c>
      <c r="K442" s="51">
        <v>0</v>
      </c>
      <c r="L442" s="57">
        <v>354288.51943</v>
      </c>
      <c r="M442" s="66">
        <v>0</v>
      </c>
      <c r="N442" s="67"/>
      <c r="O442" s="67"/>
      <c r="P442" s="67"/>
      <c r="Q442" s="67">
        <f>L442/G442*100</f>
        <v>97.07679084209443</v>
      </c>
      <c r="R442" s="67"/>
    </row>
    <row r="443" spans="1:18" s="45" customFormat="1" ht="18.75" customHeight="1">
      <c r="A443" s="59" t="s">
        <v>2082</v>
      </c>
      <c r="B443" s="48" t="s">
        <v>166</v>
      </c>
      <c r="C443" s="48" t="s">
        <v>2083</v>
      </c>
      <c r="D443" s="51">
        <v>0</v>
      </c>
      <c r="E443" s="51">
        <v>0</v>
      </c>
      <c r="F443" s="51">
        <v>0</v>
      </c>
      <c r="G443" s="51">
        <v>0</v>
      </c>
      <c r="H443" s="51">
        <v>155188.5</v>
      </c>
      <c r="I443" s="51">
        <v>0</v>
      </c>
      <c r="J443" s="51">
        <v>0</v>
      </c>
      <c r="K443" s="51">
        <v>0</v>
      </c>
      <c r="L443" s="57">
        <v>0</v>
      </c>
      <c r="M443" s="66">
        <v>124942.40875</v>
      </c>
      <c r="N443" s="67"/>
      <c r="O443" s="67"/>
      <c r="P443" s="67"/>
      <c r="Q443" s="67"/>
      <c r="R443" s="67">
        <f>M443/H443*100</f>
        <v>80.51009498126473</v>
      </c>
    </row>
    <row r="444" spans="1:18" s="45" customFormat="1" ht="33.75">
      <c r="A444" s="59" t="s">
        <v>143</v>
      </c>
      <c r="B444" s="48" t="s">
        <v>166</v>
      </c>
      <c r="C444" s="48" t="s">
        <v>2084</v>
      </c>
      <c r="D444" s="51">
        <v>3171489.5640700003</v>
      </c>
      <c r="E444" s="51">
        <v>3171489.5640700003</v>
      </c>
      <c r="F444" s="51">
        <v>1958312.46</v>
      </c>
      <c r="G444" s="51">
        <v>2998129.3453</v>
      </c>
      <c r="H444" s="51">
        <v>26229.967149999997</v>
      </c>
      <c r="I444" s="51">
        <v>3171489.5640700003</v>
      </c>
      <c r="J444" s="51">
        <v>3171489.5640700003</v>
      </c>
      <c r="K444" s="51">
        <v>1902728.94518</v>
      </c>
      <c r="L444" s="57">
        <v>2892328.1661300003</v>
      </c>
      <c r="M444" s="66">
        <v>24679.766440000003</v>
      </c>
      <c r="N444" s="67">
        <f t="shared" si="21"/>
        <v>100</v>
      </c>
      <c r="O444" s="67">
        <f t="shared" si="22"/>
        <v>100</v>
      </c>
      <c r="P444" s="67">
        <f>K444/F444*100</f>
        <v>97.16166260720213</v>
      </c>
      <c r="Q444" s="67">
        <f>L444/G444*100</f>
        <v>96.47109357253521</v>
      </c>
      <c r="R444" s="67">
        <f>M444/H444*100</f>
        <v>94.08996320454793</v>
      </c>
    </row>
    <row r="445" spans="1:18" s="45" customFormat="1" ht="33.75">
      <c r="A445" s="59" t="s">
        <v>2085</v>
      </c>
      <c r="B445" s="48" t="s">
        <v>166</v>
      </c>
      <c r="C445" s="48" t="s">
        <v>2086</v>
      </c>
      <c r="D445" s="51">
        <v>982202.595</v>
      </c>
      <c r="E445" s="51">
        <v>982202.595</v>
      </c>
      <c r="F445" s="51">
        <v>0</v>
      </c>
      <c r="G445" s="51">
        <v>0</v>
      </c>
      <c r="H445" s="51">
        <v>0</v>
      </c>
      <c r="I445" s="51">
        <v>982202.595</v>
      </c>
      <c r="J445" s="51">
        <v>982202.595</v>
      </c>
      <c r="K445" s="51">
        <v>0</v>
      </c>
      <c r="L445" s="57">
        <v>0</v>
      </c>
      <c r="M445" s="66">
        <v>0</v>
      </c>
      <c r="N445" s="67">
        <f t="shared" si="21"/>
        <v>100</v>
      </c>
      <c r="O445" s="67">
        <f t="shared" si="22"/>
        <v>100</v>
      </c>
      <c r="P445" s="67"/>
      <c r="Q445" s="67"/>
      <c r="R445" s="67"/>
    </row>
    <row r="446" spans="1:18" s="45" customFormat="1" ht="45">
      <c r="A446" s="59" t="s">
        <v>2087</v>
      </c>
      <c r="B446" s="48" t="s">
        <v>166</v>
      </c>
      <c r="C446" s="48" t="s">
        <v>2088</v>
      </c>
      <c r="D446" s="51">
        <v>982202.595</v>
      </c>
      <c r="E446" s="51">
        <v>982202.595</v>
      </c>
      <c r="F446" s="51">
        <v>0</v>
      </c>
      <c r="G446" s="51">
        <v>0</v>
      </c>
      <c r="H446" s="51">
        <v>0</v>
      </c>
      <c r="I446" s="51">
        <v>982202.595</v>
      </c>
      <c r="J446" s="51">
        <v>982202.595</v>
      </c>
      <c r="K446" s="51">
        <v>0</v>
      </c>
      <c r="L446" s="57">
        <v>0</v>
      </c>
      <c r="M446" s="66">
        <v>0</v>
      </c>
      <c r="N446" s="67">
        <f t="shared" si="21"/>
        <v>100</v>
      </c>
      <c r="O446" s="67">
        <f t="shared" si="22"/>
        <v>100</v>
      </c>
      <c r="P446" s="67"/>
      <c r="Q446" s="67"/>
      <c r="R446" s="67"/>
    </row>
    <row r="447" spans="1:18" s="45" customFormat="1" ht="33.75">
      <c r="A447" s="59" t="s">
        <v>2089</v>
      </c>
      <c r="B447" s="48" t="s">
        <v>166</v>
      </c>
      <c r="C447" s="48" t="s">
        <v>2090</v>
      </c>
      <c r="D447" s="51">
        <v>64728.3</v>
      </c>
      <c r="E447" s="51">
        <v>64728.3</v>
      </c>
      <c r="F447" s="51">
        <v>19021.6</v>
      </c>
      <c r="G447" s="51">
        <v>36213.7</v>
      </c>
      <c r="H447" s="51">
        <v>0</v>
      </c>
      <c r="I447" s="51">
        <v>64728.3</v>
      </c>
      <c r="J447" s="51">
        <v>64728.3</v>
      </c>
      <c r="K447" s="51">
        <v>18958.38081</v>
      </c>
      <c r="L447" s="57">
        <v>36180.29021</v>
      </c>
      <c r="M447" s="66">
        <v>0</v>
      </c>
      <c r="N447" s="67">
        <f t="shared" si="21"/>
        <v>100</v>
      </c>
      <c r="O447" s="67">
        <f t="shared" si="22"/>
        <v>100</v>
      </c>
      <c r="P447" s="67">
        <f>K447/F447*100</f>
        <v>99.6676452559196</v>
      </c>
      <c r="Q447" s="67">
        <f>L447/G447*100</f>
        <v>99.90774267749498</v>
      </c>
      <c r="R447" s="67"/>
    </row>
    <row r="448" spans="1:18" s="45" customFormat="1" ht="45">
      <c r="A448" s="59" t="s">
        <v>2091</v>
      </c>
      <c r="B448" s="48" t="s">
        <v>166</v>
      </c>
      <c r="C448" s="48" t="s">
        <v>2092</v>
      </c>
      <c r="D448" s="51">
        <v>64728.3</v>
      </c>
      <c r="E448" s="51">
        <v>64728.3</v>
      </c>
      <c r="F448" s="51">
        <v>0</v>
      </c>
      <c r="G448" s="51">
        <v>0</v>
      </c>
      <c r="H448" s="51">
        <v>0</v>
      </c>
      <c r="I448" s="51">
        <v>64728.3</v>
      </c>
      <c r="J448" s="51">
        <v>64728.3</v>
      </c>
      <c r="K448" s="51">
        <v>0</v>
      </c>
      <c r="L448" s="57">
        <v>0</v>
      </c>
      <c r="M448" s="66">
        <v>0</v>
      </c>
      <c r="N448" s="67">
        <f t="shared" si="21"/>
        <v>100</v>
      </c>
      <c r="O448" s="67">
        <f t="shared" si="22"/>
        <v>100</v>
      </c>
      <c r="P448" s="67"/>
      <c r="Q448" s="67"/>
      <c r="R448" s="67"/>
    </row>
    <row r="449" spans="1:18" s="45" customFormat="1" ht="45">
      <c r="A449" s="59" t="s">
        <v>2093</v>
      </c>
      <c r="B449" s="48" t="s">
        <v>166</v>
      </c>
      <c r="C449" s="48" t="s">
        <v>2094</v>
      </c>
      <c r="D449" s="51">
        <v>0</v>
      </c>
      <c r="E449" s="51">
        <v>0</v>
      </c>
      <c r="F449" s="51">
        <v>19021.6</v>
      </c>
      <c r="G449" s="51">
        <v>0</v>
      </c>
      <c r="H449" s="51">
        <v>0</v>
      </c>
      <c r="I449" s="51">
        <v>0</v>
      </c>
      <c r="J449" s="51">
        <v>0</v>
      </c>
      <c r="K449" s="51">
        <v>18958.38081</v>
      </c>
      <c r="L449" s="57">
        <v>0</v>
      </c>
      <c r="M449" s="66">
        <v>0</v>
      </c>
      <c r="N449" s="67"/>
      <c r="O449" s="67"/>
      <c r="P449" s="67">
        <f>K449/F449*100</f>
        <v>99.6676452559196</v>
      </c>
      <c r="Q449" s="67"/>
      <c r="R449" s="67"/>
    </row>
    <row r="450" spans="1:18" s="45" customFormat="1" ht="45">
      <c r="A450" s="59" t="s">
        <v>2095</v>
      </c>
      <c r="B450" s="48" t="s">
        <v>166</v>
      </c>
      <c r="C450" s="48" t="s">
        <v>2096</v>
      </c>
      <c r="D450" s="51">
        <v>0</v>
      </c>
      <c r="E450" s="51">
        <v>0</v>
      </c>
      <c r="F450" s="51">
        <v>0</v>
      </c>
      <c r="G450" s="51">
        <v>36213.7</v>
      </c>
      <c r="H450" s="51">
        <v>0</v>
      </c>
      <c r="I450" s="51">
        <v>0</v>
      </c>
      <c r="J450" s="51">
        <v>0</v>
      </c>
      <c r="K450" s="51">
        <v>0</v>
      </c>
      <c r="L450" s="57">
        <v>36180.29021</v>
      </c>
      <c r="M450" s="66">
        <v>0</v>
      </c>
      <c r="N450" s="67"/>
      <c r="O450" s="67"/>
      <c r="P450" s="67"/>
      <c r="Q450" s="67">
        <f>L450/G450*100</f>
        <v>99.90774267749498</v>
      </c>
      <c r="R450" s="67"/>
    </row>
    <row r="451" spans="1:18" s="45" customFormat="1" ht="45">
      <c r="A451" s="59" t="s">
        <v>2097</v>
      </c>
      <c r="B451" s="48" t="s">
        <v>166</v>
      </c>
      <c r="C451" s="48" t="s">
        <v>2098</v>
      </c>
      <c r="D451" s="51">
        <v>87610.2</v>
      </c>
      <c r="E451" s="51">
        <v>87610.2</v>
      </c>
      <c r="F451" s="51">
        <v>0</v>
      </c>
      <c r="G451" s="51">
        <v>0</v>
      </c>
      <c r="H451" s="51">
        <v>0</v>
      </c>
      <c r="I451" s="51">
        <v>87610.2</v>
      </c>
      <c r="J451" s="51">
        <v>87610.2</v>
      </c>
      <c r="K451" s="51">
        <v>0</v>
      </c>
      <c r="L451" s="57">
        <v>0</v>
      </c>
      <c r="M451" s="66">
        <v>0</v>
      </c>
      <c r="N451" s="67">
        <f t="shared" si="21"/>
        <v>100</v>
      </c>
      <c r="O451" s="67">
        <f t="shared" si="22"/>
        <v>100</v>
      </c>
      <c r="P451" s="67"/>
      <c r="Q451" s="67"/>
      <c r="R451" s="67"/>
    </row>
    <row r="452" spans="1:18" s="45" customFormat="1" ht="56.25">
      <c r="A452" s="59" t="s">
        <v>2099</v>
      </c>
      <c r="B452" s="48" t="s">
        <v>166</v>
      </c>
      <c r="C452" s="48" t="s">
        <v>2100</v>
      </c>
      <c r="D452" s="51">
        <v>87610.2</v>
      </c>
      <c r="E452" s="51">
        <v>87610.2</v>
      </c>
      <c r="F452" s="51">
        <v>0</v>
      </c>
      <c r="G452" s="51">
        <v>0</v>
      </c>
      <c r="H452" s="51">
        <v>0</v>
      </c>
      <c r="I452" s="51">
        <v>87610.2</v>
      </c>
      <c r="J452" s="51">
        <v>87610.2</v>
      </c>
      <c r="K452" s="51">
        <v>0</v>
      </c>
      <c r="L452" s="57">
        <v>0</v>
      </c>
      <c r="M452" s="66">
        <v>0</v>
      </c>
      <c r="N452" s="67">
        <f t="shared" si="21"/>
        <v>100</v>
      </c>
      <c r="O452" s="67">
        <f t="shared" si="22"/>
        <v>100</v>
      </c>
      <c r="P452" s="67"/>
      <c r="Q452" s="67"/>
      <c r="R452" s="67"/>
    </row>
    <row r="453" spans="1:18" s="45" customFormat="1" ht="33.75">
      <c r="A453" s="59" t="s">
        <v>2101</v>
      </c>
      <c r="B453" s="48" t="s">
        <v>166</v>
      </c>
      <c r="C453" s="48" t="s">
        <v>2319</v>
      </c>
      <c r="D453" s="51">
        <v>149.3</v>
      </c>
      <c r="E453" s="51">
        <v>149.3</v>
      </c>
      <c r="F453" s="51">
        <v>0</v>
      </c>
      <c r="G453" s="51">
        <v>0</v>
      </c>
      <c r="H453" s="51">
        <v>0</v>
      </c>
      <c r="I453" s="51">
        <v>149.3</v>
      </c>
      <c r="J453" s="51">
        <v>149.3</v>
      </c>
      <c r="K453" s="51">
        <v>0</v>
      </c>
      <c r="L453" s="57">
        <v>0</v>
      </c>
      <c r="M453" s="66">
        <v>0</v>
      </c>
      <c r="N453" s="67">
        <f t="shared" si="21"/>
        <v>100</v>
      </c>
      <c r="O453" s="67">
        <f t="shared" si="22"/>
        <v>100</v>
      </c>
      <c r="P453" s="67"/>
      <c r="Q453" s="67"/>
      <c r="R453" s="67"/>
    </row>
    <row r="454" spans="1:18" s="45" customFormat="1" ht="45">
      <c r="A454" s="59" t="s">
        <v>2320</v>
      </c>
      <c r="B454" s="48" t="s">
        <v>166</v>
      </c>
      <c r="C454" s="48" t="s">
        <v>2321</v>
      </c>
      <c r="D454" s="51">
        <v>149.3</v>
      </c>
      <c r="E454" s="51">
        <v>149.3</v>
      </c>
      <c r="F454" s="51">
        <v>0</v>
      </c>
      <c r="G454" s="51">
        <v>0</v>
      </c>
      <c r="H454" s="51">
        <v>0</v>
      </c>
      <c r="I454" s="51">
        <v>149.3</v>
      </c>
      <c r="J454" s="51">
        <v>149.3</v>
      </c>
      <c r="K454" s="51">
        <v>0</v>
      </c>
      <c r="L454" s="57">
        <v>0</v>
      </c>
      <c r="M454" s="66">
        <v>0</v>
      </c>
      <c r="N454" s="67">
        <f t="shared" si="21"/>
        <v>100</v>
      </c>
      <c r="O454" s="67">
        <f t="shared" si="22"/>
        <v>100</v>
      </c>
      <c r="P454" s="67"/>
      <c r="Q454" s="67"/>
      <c r="R454" s="67"/>
    </row>
    <row r="455" spans="1:18" s="45" customFormat="1" ht="33.75">
      <c r="A455" s="59" t="s">
        <v>2322</v>
      </c>
      <c r="B455" s="48" t="s">
        <v>166</v>
      </c>
      <c r="C455" s="48" t="s">
        <v>2323</v>
      </c>
      <c r="D455" s="51">
        <v>375.5</v>
      </c>
      <c r="E455" s="51">
        <v>375.5</v>
      </c>
      <c r="F455" s="51">
        <v>0</v>
      </c>
      <c r="G455" s="51">
        <v>0</v>
      </c>
      <c r="H455" s="51">
        <v>0</v>
      </c>
      <c r="I455" s="51">
        <v>375.5</v>
      </c>
      <c r="J455" s="51">
        <v>375.5</v>
      </c>
      <c r="K455" s="51">
        <v>0</v>
      </c>
      <c r="L455" s="57">
        <v>0</v>
      </c>
      <c r="M455" s="66">
        <v>0</v>
      </c>
      <c r="N455" s="67">
        <f t="shared" si="21"/>
        <v>100</v>
      </c>
      <c r="O455" s="67">
        <f t="shared" si="22"/>
        <v>100</v>
      </c>
      <c r="P455" s="67"/>
      <c r="Q455" s="67"/>
      <c r="R455" s="67"/>
    </row>
    <row r="456" spans="1:18" s="45" customFormat="1" ht="45">
      <c r="A456" s="59" t="s">
        <v>2324</v>
      </c>
      <c r="B456" s="48" t="s">
        <v>166</v>
      </c>
      <c r="C456" s="48" t="s">
        <v>2325</v>
      </c>
      <c r="D456" s="51">
        <v>375.5</v>
      </c>
      <c r="E456" s="51">
        <v>375.5</v>
      </c>
      <c r="F456" s="51">
        <v>0</v>
      </c>
      <c r="G456" s="51">
        <v>0</v>
      </c>
      <c r="H456" s="51">
        <v>0</v>
      </c>
      <c r="I456" s="51">
        <v>375.5</v>
      </c>
      <c r="J456" s="51">
        <v>375.5</v>
      </c>
      <c r="K456" s="51">
        <v>0</v>
      </c>
      <c r="L456" s="57">
        <v>0</v>
      </c>
      <c r="M456" s="66">
        <v>0</v>
      </c>
      <c r="N456" s="67">
        <f t="shared" si="21"/>
        <v>100</v>
      </c>
      <c r="O456" s="67">
        <f t="shared" si="22"/>
        <v>100</v>
      </c>
      <c r="P456" s="67"/>
      <c r="Q456" s="67"/>
      <c r="R456" s="67"/>
    </row>
    <row r="457" spans="1:18" s="45" customFormat="1" ht="67.5">
      <c r="A457" s="59" t="s">
        <v>2326</v>
      </c>
      <c r="B457" s="48" t="s">
        <v>166</v>
      </c>
      <c r="C457" s="48" t="s">
        <v>2327</v>
      </c>
      <c r="D457" s="51">
        <v>6.68</v>
      </c>
      <c r="E457" s="51">
        <v>6.68</v>
      </c>
      <c r="F457" s="51">
        <v>33.96</v>
      </c>
      <c r="G457" s="51">
        <v>6.68</v>
      </c>
      <c r="H457" s="51">
        <v>0</v>
      </c>
      <c r="I457" s="51">
        <v>6.68</v>
      </c>
      <c r="J457" s="51">
        <v>6.68</v>
      </c>
      <c r="K457" s="51">
        <v>33.96</v>
      </c>
      <c r="L457" s="57">
        <v>6.68</v>
      </c>
      <c r="M457" s="66">
        <v>0</v>
      </c>
      <c r="N457" s="67">
        <f t="shared" si="21"/>
        <v>100</v>
      </c>
      <c r="O457" s="67">
        <f t="shared" si="22"/>
        <v>100</v>
      </c>
      <c r="P457" s="67">
        <f>K457/F457*100</f>
        <v>100</v>
      </c>
      <c r="Q457" s="67">
        <f>L457/G457*100</f>
        <v>100</v>
      </c>
      <c r="R457" s="67"/>
    </row>
    <row r="458" spans="1:18" s="45" customFormat="1" ht="67.5">
      <c r="A458" s="59" t="s">
        <v>2328</v>
      </c>
      <c r="B458" s="48" t="s">
        <v>166</v>
      </c>
      <c r="C458" s="48" t="s">
        <v>2329</v>
      </c>
      <c r="D458" s="51">
        <v>6.68</v>
      </c>
      <c r="E458" s="51">
        <v>6.68</v>
      </c>
      <c r="F458" s="51">
        <v>0</v>
      </c>
      <c r="G458" s="51">
        <v>0</v>
      </c>
      <c r="H458" s="51">
        <v>0</v>
      </c>
      <c r="I458" s="51">
        <v>6.68</v>
      </c>
      <c r="J458" s="51">
        <v>6.68</v>
      </c>
      <c r="K458" s="51">
        <v>0</v>
      </c>
      <c r="L458" s="57">
        <v>0</v>
      </c>
      <c r="M458" s="66">
        <v>0</v>
      </c>
      <c r="N458" s="67">
        <f t="shared" si="21"/>
        <v>100</v>
      </c>
      <c r="O458" s="67">
        <f t="shared" si="22"/>
        <v>100</v>
      </c>
      <c r="P458" s="67"/>
      <c r="Q458" s="67"/>
      <c r="R458" s="67"/>
    </row>
    <row r="459" spans="1:18" s="45" customFormat="1" ht="67.5">
      <c r="A459" s="59" t="s">
        <v>2330</v>
      </c>
      <c r="B459" s="48" t="s">
        <v>166</v>
      </c>
      <c r="C459" s="48" t="s">
        <v>2331</v>
      </c>
      <c r="D459" s="51">
        <v>0</v>
      </c>
      <c r="E459" s="51">
        <v>0</v>
      </c>
      <c r="F459" s="51">
        <v>33.96</v>
      </c>
      <c r="G459" s="51">
        <v>0</v>
      </c>
      <c r="H459" s="51">
        <v>0</v>
      </c>
      <c r="I459" s="51">
        <v>0</v>
      </c>
      <c r="J459" s="51">
        <v>0</v>
      </c>
      <c r="K459" s="51">
        <v>33.96</v>
      </c>
      <c r="L459" s="57">
        <v>0</v>
      </c>
      <c r="M459" s="66">
        <v>0</v>
      </c>
      <c r="N459" s="67"/>
      <c r="O459" s="67"/>
      <c r="P459" s="67">
        <f>K459/F459*100</f>
        <v>100</v>
      </c>
      <c r="Q459" s="67"/>
      <c r="R459" s="67"/>
    </row>
    <row r="460" spans="1:18" s="45" customFormat="1" ht="78.75">
      <c r="A460" s="59" t="s">
        <v>2332</v>
      </c>
      <c r="B460" s="48" t="s">
        <v>166</v>
      </c>
      <c r="C460" s="48" t="s">
        <v>2333</v>
      </c>
      <c r="D460" s="51">
        <v>0</v>
      </c>
      <c r="E460" s="51">
        <v>0</v>
      </c>
      <c r="F460" s="51">
        <v>0</v>
      </c>
      <c r="G460" s="51">
        <v>6.68</v>
      </c>
      <c r="H460" s="51">
        <v>0</v>
      </c>
      <c r="I460" s="51">
        <v>0</v>
      </c>
      <c r="J460" s="51">
        <v>0</v>
      </c>
      <c r="K460" s="51">
        <v>0</v>
      </c>
      <c r="L460" s="57">
        <v>6.68</v>
      </c>
      <c r="M460" s="66">
        <v>0</v>
      </c>
      <c r="N460" s="67"/>
      <c r="O460" s="67"/>
      <c r="P460" s="67"/>
      <c r="Q460" s="67">
        <f>L460/G460*100</f>
        <v>100</v>
      </c>
      <c r="R460" s="67"/>
    </row>
    <row r="461" spans="1:18" s="45" customFormat="1" ht="67.5">
      <c r="A461" s="59" t="s">
        <v>2334</v>
      </c>
      <c r="B461" s="48" t="s">
        <v>166</v>
      </c>
      <c r="C461" s="48" t="s">
        <v>2335</v>
      </c>
      <c r="D461" s="51">
        <v>100</v>
      </c>
      <c r="E461" s="51">
        <v>100</v>
      </c>
      <c r="F461" s="51">
        <v>0</v>
      </c>
      <c r="G461" s="51">
        <v>0</v>
      </c>
      <c r="H461" s="51">
        <v>0</v>
      </c>
      <c r="I461" s="51">
        <v>100</v>
      </c>
      <c r="J461" s="51">
        <v>100</v>
      </c>
      <c r="K461" s="51">
        <v>0</v>
      </c>
      <c r="L461" s="57">
        <v>0</v>
      </c>
      <c r="M461" s="66">
        <v>0</v>
      </c>
      <c r="N461" s="67">
        <f t="shared" si="21"/>
        <v>100</v>
      </c>
      <c r="O461" s="67">
        <f t="shared" si="22"/>
        <v>100</v>
      </c>
      <c r="P461" s="67"/>
      <c r="Q461" s="67"/>
      <c r="R461" s="67"/>
    </row>
    <row r="462" spans="1:18" s="45" customFormat="1" ht="78.75">
      <c r="A462" s="59" t="s">
        <v>2336</v>
      </c>
      <c r="B462" s="48" t="s">
        <v>166</v>
      </c>
      <c r="C462" s="48" t="s">
        <v>2337</v>
      </c>
      <c r="D462" s="51">
        <v>100</v>
      </c>
      <c r="E462" s="51">
        <v>100</v>
      </c>
      <c r="F462" s="51">
        <v>0</v>
      </c>
      <c r="G462" s="51">
        <v>0</v>
      </c>
      <c r="H462" s="51">
        <v>0</v>
      </c>
      <c r="I462" s="51">
        <v>100</v>
      </c>
      <c r="J462" s="51">
        <v>100</v>
      </c>
      <c r="K462" s="51">
        <v>0</v>
      </c>
      <c r="L462" s="57">
        <v>0</v>
      </c>
      <c r="M462" s="66">
        <v>0</v>
      </c>
      <c r="N462" s="67">
        <f t="shared" si="21"/>
        <v>100</v>
      </c>
      <c r="O462" s="67">
        <f t="shared" si="22"/>
        <v>100</v>
      </c>
      <c r="P462" s="67"/>
      <c r="Q462" s="67"/>
      <c r="R462" s="67"/>
    </row>
    <row r="463" spans="1:18" s="45" customFormat="1" ht="67.5">
      <c r="A463" s="59" t="s">
        <v>2338</v>
      </c>
      <c r="B463" s="48" t="s">
        <v>166</v>
      </c>
      <c r="C463" s="48" t="s">
        <v>2339</v>
      </c>
      <c r="D463" s="51">
        <v>12</v>
      </c>
      <c r="E463" s="51">
        <v>12</v>
      </c>
      <c r="F463" s="51">
        <v>0</v>
      </c>
      <c r="G463" s="51">
        <v>0</v>
      </c>
      <c r="H463" s="51">
        <v>0</v>
      </c>
      <c r="I463" s="51">
        <v>12</v>
      </c>
      <c r="J463" s="51">
        <v>12</v>
      </c>
      <c r="K463" s="51">
        <v>0</v>
      </c>
      <c r="L463" s="57">
        <v>0</v>
      </c>
      <c r="M463" s="66">
        <v>0</v>
      </c>
      <c r="N463" s="67">
        <f t="shared" si="21"/>
        <v>100</v>
      </c>
      <c r="O463" s="67">
        <f t="shared" si="22"/>
        <v>100</v>
      </c>
      <c r="P463" s="67"/>
      <c r="Q463" s="67"/>
      <c r="R463" s="67"/>
    </row>
    <row r="464" spans="1:18" s="45" customFormat="1" ht="78.75">
      <c r="A464" s="59" t="s">
        <v>2340</v>
      </c>
      <c r="B464" s="48" t="s">
        <v>166</v>
      </c>
      <c r="C464" s="48" t="s">
        <v>2341</v>
      </c>
      <c r="D464" s="51">
        <v>12</v>
      </c>
      <c r="E464" s="51">
        <v>12</v>
      </c>
      <c r="F464" s="51">
        <v>0</v>
      </c>
      <c r="G464" s="51">
        <v>0</v>
      </c>
      <c r="H464" s="51">
        <v>0</v>
      </c>
      <c r="I464" s="51">
        <v>12</v>
      </c>
      <c r="J464" s="51">
        <v>12</v>
      </c>
      <c r="K464" s="51">
        <v>0</v>
      </c>
      <c r="L464" s="57">
        <v>0</v>
      </c>
      <c r="M464" s="66">
        <v>0</v>
      </c>
      <c r="N464" s="67">
        <f aca="true" t="shared" si="23" ref="N464:N527">I464/D464*100</f>
        <v>100</v>
      </c>
      <c r="O464" s="67">
        <f aca="true" t="shared" si="24" ref="O464:O527">J464/E464*100</f>
        <v>100</v>
      </c>
      <c r="P464" s="67"/>
      <c r="Q464" s="67"/>
      <c r="R464" s="67"/>
    </row>
    <row r="465" spans="1:18" s="45" customFormat="1" ht="45">
      <c r="A465" s="59" t="s">
        <v>2342</v>
      </c>
      <c r="B465" s="48" t="s">
        <v>166</v>
      </c>
      <c r="C465" s="48" t="s">
        <v>2343</v>
      </c>
      <c r="D465" s="51">
        <v>12036.9</v>
      </c>
      <c r="E465" s="51">
        <v>12036.9</v>
      </c>
      <c r="F465" s="51">
        <v>0</v>
      </c>
      <c r="G465" s="51">
        <v>0</v>
      </c>
      <c r="H465" s="51">
        <v>12200.26715</v>
      </c>
      <c r="I465" s="51">
        <v>12036.9</v>
      </c>
      <c r="J465" s="51">
        <v>12036.9</v>
      </c>
      <c r="K465" s="51">
        <v>0</v>
      </c>
      <c r="L465" s="57">
        <v>0</v>
      </c>
      <c r="M465" s="66">
        <v>11450.206</v>
      </c>
      <c r="N465" s="67">
        <f t="shared" si="23"/>
        <v>100</v>
      </c>
      <c r="O465" s="67">
        <f t="shared" si="24"/>
        <v>100</v>
      </c>
      <c r="P465" s="67"/>
      <c r="Q465" s="67"/>
      <c r="R465" s="67">
        <f>M465/H465*100</f>
        <v>93.85209241094364</v>
      </c>
    </row>
    <row r="466" spans="1:18" s="45" customFormat="1" ht="56.25">
      <c r="A466" s="59" t="s">
        <v>2344</v>
      </c>
      <c r="B466" s="48" t="s">
        <v>166</v>
      </c>
      <c r="C466" s="48" t="s">
        <v>2345</v>
      </c>
      <c r="D466" s="51">
        <v>12036.9</v>
      </c>
      <c r="E466" s="51">
        <v>12036.9</v>
      </c>
      <c r="F466" s="51">
        <v>0</v>
      </c>
      <c r="G466" s="51">
        <v>0</v>
      </c>
      <c r="H466" s="51">
        <v>0</v>
      </c>
      <c r="I466" s="51">
        <v>12036.9</v>
      </c>
      <c r="J466" s="51">
        <v>12036.9</v>
      </c>
      <c r="K466" s="51">
        <v>0</v>
      </c>
      <c r="L466" s="57">
        <v>0</v>
      </c>
      <c r="M466" s="66">
        <v>0</v>
      </c>
      <c r="N466" s="67">
        <f t="shared" si="23"/>
        <v>100</v>
      </c>
      <c r="O466" s="67">
        <f t="shared" si="24"/>
        <v>100</v>
      </c>
      <c r="P466" s="67"/>
      <c r="Q466" s="67"/>
      <c r="R466" s="67"/>
    </row>
    <row r="467" spans="1:18" s="45" customFormat="1" ht="45">
      <c r="A467" s="59" t="s">
        <v>2346</v>
      </c>
      <c r="B467" s="48" t="s">
        <v>166</v>
      </c>
      <c r="C467" s="48" t="s">
        <v>2347</v>
      </c>
      <c r="D467" s="51">
        <v>0</v>
      </c>
      <c r="E467" s="51">
        <v>0</v>
      </c>
      <c r="F467" s="51">
        <v>0</v>
      </c>
      <c r="G467" s="51">
        <v>0</v>
      </c>
      <c r="H467" s="51">
        <v>12200.26715</v>
      </c>
      <c r="I467" s="51">
        <v>0</v>
      </c>
      <c r="J467" s="51">
        <v>0</v>
      </c>
      <c r="K467" s="51">
        <v>0</v>
      </c>
      <c r="L467" s="57">
        <v>0</v>
      </c>
      <c r="M467" s="66">
        <v>11450.206</v>
      </c>
      <c r="N467" s="67"/>
      <c r="O467" s="67"/>
      <c r="P467" s="67"/>
      <c r="Q467" s="67"/>
      <c r="R467" s="67">
        <f>M467/H467*100</f>
        <v>93.85209241094364</v>
      </c>
    </row>
    <row r="468" spans="1:18" s="45" customFormat="1" ht="45">
      <c r="A468" s="59" t="s">
        <v>2348</v>
      </c>
      <c r="B468" s="48" t="s">
        <v>166</v>
      </c>
      <c r="C468" s="48" t="s">
        <v>2349</v>
      </c>
      <c r="D468" s="51">
        <v>379491.6</v>
      </c>
      <c r="E468" s="51">
        <v>379491.6</v>
      </c>
      <c r="F468" s="51">
        <v>0</v>
      </c>
      <c r="G468" s="51">
        <v>0</v>
      </c>
      <c r="H468" s="51">
        <v>0</v>
      </c>
      <c r="I468" s="51">
        <v>379491.6</v>
      </c>
      <c r="J468" s="51">
        <v>379491.6</v>
      </c>
      <c r="K468" s="51">
        <v>0</v>
      </c>
      <c r="L468" s="57">
        <v>0</v>
      </c>
      <c r="M468" s="66">
        <v>0</v>
      </c>
      <c r="N468" s="67">
        <f t="shared" si="23"/>
        <v>100</v>
      </c>
      <c r="O468" s="67">
        <f t="shared" si="24"/>
        <v>100</v>
      </c>
      <c r="P468" s="67"/>
      <c r="Q468" s="67"/>
      <c r="R468" s="67"/>
    </row>
    <row r="469" spans="1:18" s="45" customFormat="1" ht="56.25">
      <c r="A469" s="59" t="s">
        <v>2350</v>
      </c>
      <c r="B469" s="48" t="s">
        <v>166</v>
      </c>
      <c r="C469" s="48" t="s">
        <v>2351</v>
      </c>
      <c r="D469" s="51">
        <v>379491.6</v>
      </c>
      <c r="E469" s="51">
        <v>379491.6</v>
      </c>
      <c r="F469" s="51">
        <v>0</v>
      </c>
      <c r="G469" s="51">
        <v>0</v>
      </c>
      <c r="H469" s="51">
        <v>0</v>
      </c>
      <c r="I469" s="51">
        <v>379491.6</v>
      </c>
      <c r="J469" s="51">
        <v>379491.6</v>
      </c>
      <c r="K469" s="51">
        <v>0</v>
      </c>
      <c r="L469" s="57">
        <v>0</v>
      </c>
      <c r="M469" s="66">
        <v>0</v>
      </c>
      <c r="N469" s="67">
        <f t="shared" si="23"/>
        <v>100</v>
      </c>
      <c r="O469" s="67">
        <f t="shared" si="24"/>
        <v>100</v>
      </c>
      <c r="P469" s="67"/>
      <c r="Q469" s="67"/>
      <c r="R469" s="67"/>
    </row>
    <row r="470" spans="1:18" s="45" customFormat="1" ht="45">
      <c r="A470" s="59" t="s">
        <v>2352</v>
      </c>
      <c r="B470" s="48" t="s">
        <v>166</v>
      </c>
      <c r="C470" s="48" t="s">
        <v>2353</v>
      </c>
      <c r="D470" s="51">
        <v>16606.7</v>
      </c>
      <c r="E470" s="51">
        <v>16606.7</v>
      </c>
      <c r="F470" s="51">
        <v>0</v>
      </c>
      <c r="G470" s="51">
        <v>0</v>
      </c>
      <c r="H470" s="51">
        <v>0</v>
      </c>
      <c r="I470" s="51">
        <v>16606.7</v>
      </c>
      <c r="J470" s="51">
        <v>16606.7</v>
      </c>
      <c r="K470" s="51">
        <v>0</v>
      </c>
      <c r="L470" s="57">
        <v>0</v>
      </c>
      <c r="M470" s="66">
        <v>0</v>
      </c>
      <c r="N470" s="67">
        <f t="shared" si="23"/>
        <v>100</v>
      </c>
      <c r="O470" s="67">
        <f t="shared" si="24"/>
        <v>100</v>
      </c>
      <c r="P470" s="67"/>
      <c r="Q470" s="67"/>
      <c r="R470" s="67"/>
    </row>
    <row r="471" spans="1:18" s="45" customFormat="1" ht="56.25">
      <c r="A471" s="59" t="s">
        <v>2354</v>
      </c>
      <c r="B471" s="48" t="s">
        <v>166</v>
      </c>
      <c r="C471" s="48" t="s">
        <v>2355</v>
      </c>
      <c r="D471" s="51">
        <v>16606.7</v>
      </c>
      <c r="E471" s="51">
        <v>16606.7</v>
      </c>
      <c r="F471" s="51">
        <v>0</v>
      </c>
      <c r="G471" s="51">
        <v>0</v>
      </c>
      <c r="H471" s="51">
        <v>0</v>
      </c>
      <c r="I471" s="51">
        <v>16606.7</v>
      </c>
      <c r="J471" s="51">
        <v>16606.7</v>
      </c>
      <c r="K471" s="51">
        <v>0</v>
      </c>
      <c r="L471" s="57">
        <v>0</v>
      </c>
      <c r="M471" s="66">
        <v>0</v>
      </c>
      <c r="N471" s="67">
        <f t="shared" si="23"/>
        <v>100</v>
      </c>
      <c r="O471" s="67">
        <f t="shared" si="24"/>
        <v>100</v>
      </c>
      <c r="P471" s="67"/>
      <c r="Q471" s="67"/>
      <c r="R471" s="67"/>
    </row>
    <row r="472" spans="1:18" s="45" customFormat="1" ht="45">
      <c r="A472" s="59" t="s">
        <v>2356</v>
      </c>
      <c r="B472" s="48" t="s">
        <v>166</v>
      </c>
      <c r="C472" s="48" t="s">
        <v>2357</v>
      </c>
      <c r="D472" s="51">
        <v>14631.1</v>
      </c>
      <c r="E472" s="51">
        <v>14631.1</v>
      </c>
      <c r="F472" s="51">
        <v>0</v>
      </c>
      <c r="G472" s="51">
        <v>0</v>
      </c>
      <c r="H472" s="51">
        <v>0</v>
      </c>
      <c r="I472" s="51">
        <v>14631.1</v>
      </c>
      <c r="J472" s="51">
        <v>14631.1</v>
      </c>
      <c r="K472" s="51">
        <v>0</v>
      </c>
      <c r="L472" s="57">
        <v>0</v>
      </c>
      <c r="M472" s="66">
        <v>0</v>
      </c>
      <c r="N472" s="67">
        <f t="shared" si="23"/>
        <v>100</v>
      </c>
      <c r="O472" s="67">
        <f t="shared" si="24"/>
        <v>100</v>
      </c>
      <c r="P472" s="67"/>
      <c r="Q472" s="67"/>
      <c r="R472" s="67"/>
    </row>
    <row r="473" spans="1:18" s="45" customFormat="1" ht="56.25">
      <c r="A473" s="59" t="s">
        <v>2358</v>
      </c>
      <c r="B473" s="48" t="s">
        <v>166</v>
      </c>
      <c r="C473" s="48" t="s">
        <v>2359</v>
      </c>
      <c r="D473" s="51">
        <v>14631.1</v>
      </c>
      <c r="E473" s="51">
        <v>14631.1</v>
      </c>
      <c r="F473" s="51">
        <v>0</v>
      </c>
      <c r="G473" s="51">
        <v>0</v>
      </c>
      <c r="H473" s="51">
        <v>0</v>
      </c>
      <c r="I473" s="51">
        <v>14631.1</v>
      </c>
      <c r="J473" s="51">
        <v>14631.1</v>
      </c>
      <c r="K473" s="51">
        <v>0</v>
      </c>
      <c r="L473" s="57">
        <v>0</v>
      </c>
      <c r="M473" s="66">
        <v>0</v>
      </c>
      <c r="N473" s="67">
        <f t="shared" si="23"/>
        <v>100</v>
      </c>
      <c r="O473" s="67">
        <f t="shared" si="24"/>
        <v>100</v>
      </c>
      <c r="P473" s="67"/>
      <c r="Q473" s="67"/>
      <c r="R473" s="67"/>
    </row>
    <row r="474" spans="1:18" s="45" customFormat="1" ht="56.25">
      <c r="A474" s="59" t="s">
        <v>2360</v>
      </c>
      <c r="B474" s="48" t="s">
        <v>166</v>
      </c>
      <c r="C474" s="48" t="s">
        <v>2361</v>
      </c>
      <c r="D474" s="51">
        <v>0</v>
      </c>
      <c r="E474" s="51">
        <v>0</v>
      </c>
      <c r="F474" s="51">
        <v>34114</v>
      </c>
      <c r="G474" s="51">
        <v>48300</v>
      </c>
      <c r="H474" s="51">
        <v>992.7</v>
      </c>
      <c r="I474" s="51">
        <v>0</v>
      </c>
      <c r="J474" s="51">
        <v>0</v>
      </c>
      <c r="K474" s="51">
        <v>32941.67798</v>
      </c>
      <c r="L474" s="57">
        <v>45348.91803</v>
      </c>
      <c r="M474" s="66">
        <v>899.5634399999999</v>
      </c>
      <c r="N474" s="67"/>
      <c r="O474" s="67"/>
      <c r="P474" s="67">
        <f>K474/F474*100</f>
        <v>96.5635163862344</v>
      </c>
      <c r="Q474" s="67">
        <f>L474/G474*100</f>
        <v>93.8900994409938</v>
      </c>
      <c r="R474" s="67">
        <f>M474/H474*100</f>
        <v>90.61785433665759</v>
      </c>
    </row>
    <row r="475" spans="1:18" s="45" customFormat="1" ht="45">
      <c r="A475" s="59" t="s">
        <v>2362</v>
      </c>
      <c r="B475" s="48" t="s">
        <v>166</v>
      </c>
      <c r="C475" s="48" t="s">
        <v>2363</v>
      </c>
      <c r="D475" s="51">
        <v>0</v>
      </c>
      <c r="E475" s="51">
        <v>0</v>
      </c>
      <c r="F475" s="51">
        <v>34114</v>
      </c>
      <c r="G475" s="51">
        <v>0</v>
      </c>
      <c r="H475" s="51">
        <v>0</v>
      </c>
      <c r="I475" s="51">
        <v>0</v>
      </c>
      <c r="J475" s="51">
        <v>0</v>
      </c>
      <c r="K475" s="51">
        <v>32941.67798</v>
      </c>
      <c r="L475" s="57">
        <v>0</v>
      </c>
      <c r="M475" s="66">
        <v>0</v>
      </c>
      <c r="N475" s="67"/>
      <c r="O475" s="67"/>
      <c r="P475" s="67">
        <f>K475/F475*100</f>
        <v>96.5635163862344</v>
      </c>
      <c r="Q475" s="67"/>
      <c r="R475" s="67"/>
    </row>
    <row r="476" spans="1:18" s="45" customFormat="1" ht="56.25">
      <c r="A476" s="59" t="s">
        <v>2364</v>
      </c>
      <c r="B476" s="48" t="s">
        <v>166</v>
      </c>
      <c r="C476" s="48" t="s">
        <v>2365</v>
      </c>
      <c r="D476" s="51">
        <v>0</v>
      </c>
      <c r="E476" s="51">
        <v>0</v>
      </c>
      <c r="F476" s="51">
        <v>0</v>
      </c>
      <c r="G476" s="51">
        <v>48300</v>
      </c>
      <c r="H476" s="51">
        <v>0</v>
      </c>
      <c r="I476" s="51">
        <v>0</v>
      </c>
      <c r="J476" s="51">
        <v>0</v>
      </c>
      <c r="K476" s="51">
        <v>0</v>
      </c>
      <c r="L476" s="57">
        <v>45348.91803</v>
      </c>
      <c r="M476" s="66">
        <v>0</v>
      </c>
      <c r="N476" s="67"/>
      <c r="O476" s="67"/>
      <c r="P476" s="67"/>
      <c r="Q476" s="67">
        <f>L476/G476*100</f>
        <v>93.8900994409938</v>
      </c>
      <c r="R476" s="67"/>
    </row>
    <row r="477" spans="1:18" s="45" customFormat="1" ht="37.5" customHeight="1">
      <c r="A477" s="59" t="s">
        <v>2366</v>
      </c>
      <c r="B477" s="48" t="s">
        <v>166</v>
      </c>
      <c r="C477" s="48" t="s">
        <v>2367</v>
      </c>
      <c r="D477" s="51">
        <v>0</v>
      </c>
      <c r="E477" s="51">
        <v>0</v>
      </c>
      <c r="F477" s="51">
        <v>0</v>
      </c>
      <c r="G477" s="51">
        <v>0</v>
      </c>
      <c r="H477" s="51">
        <v>992.7</v>
      </c>
      <c r="I477" s="51">
        <v>0</v>
      </c>
      <c r="J477" s="51">
        <v>0</v>
      </c>
      <c r="K477" s="51">
        <v>0</v>
      </c>
      <c r="L477" s="57">
        <v>0</v>
      </c>
      <c r="M477" s="66">
        <v>899.5634399999999</v>
      </c>
      <c r="N477" s="67"/>
      <c r="O477" s="67"/>
      <c r="P477" s="67"/>
      <c r="Q477" s="67"/>
      <c r="R477" s="67">
        <f>M477/H477*100</f>
        <v>90.61785433665759</v>
      </c>
    </row>
    <row r="478" spans="1:18" s="45" customFormat="1" ht="56.25">
      <c r="A478" s="59" t="s">
        <v>2368</v>
      </c>
      <c r="B478" s="48" t="s">
        <v>166</v>
      </c>
      <c r="C478" s="48" t="s">
        <v>2369</v>
      </c>
      <c r="D478" s="51">
        <v>0</v>
      </c>
      <c r="E478" s="51">
        <v>0</v>
      </c>
      <c r="F478" s="51">
        <v>256763</v>
      </c>
      <c r="G478" s="51">
        <v>338580.6</v>
      </c>
      <c r="H478" s="51">
        <v>0</v>
      </c>
      <c r="I478" s="51">
        <v>0</v>
      </c>
      <c r="J478" s="51">
        <v>0</v>
      </c>
      <c r="K478" s="51">
        <v>256763</v>
      </c>
      <c r="L478" s="57">
        <v>328712.16745999997</v>
      </c>
      <c r="M478" s="66">
        <v>0</v>
      </c>
      <c r="N478" s="67"/>
      <c r="O478" s="67"/>
      <c r="P478" s="67">
        <f>K478/F478*100</f>
        <v>100</v>
      </c>
      <c r="Q478" s="67">
        <f>L478/G478*100</f>
        <v>97.08535204320626</v>
      </c>
      <c r="R478" s="67"/>
    </row>
    <row r="479" spans="1:18" s="45" customFormat="1" ht="45">
      <c r="A479" s="59" t="s">
        <v>2370</v>
      </c>
      <c r="B479" s="48" t="s">
        <v>166</v>
      </c>
      <c r="C479" s="48" t="s">
        <v>2371</v>
      </c>
      <c r="D479" s="51">
        <v>0</v>
      </c>
      <c r="E479" s="51">
        <v>0</v>
      </c>
      <c r="F479" s="51">
        <v>256763</v>
      </c>
      <c r="G479" s="51">
        <v>0</v>
      </c>
      <c r="H479" s="51">
        <v>0</v>
      </c>
      <c r="I479" s="51">
        <v>0</v>
      </c>
      <c r="J479" s="51">
        <v>0</v>
      </c>
      <c r="K479" s="51">
        <v>256763</v>
      </c>
      <c r="L479" s="57">
        <v>0</v>
      </c>
      <c r="M479" s="66">
        <v>0</v>
      </c>
      <c r="N479" s="67"/>
      <c r="O479" s="67"/>
      <c r="P479" s="67">
        <f>K479/F479*100</f>
        <v>100</v>
      </c>
      <c r="Q479" s="67"/>
      <c r="R479" s="67"/>
    </row>
    <row r="480" spans="1:18" s="45" customFormat="1" ht="56.25">
      <c r="A480" s="59" t="s">
        <v>2372</v>
      </c>
      <c r="B480" s="48" t="s">
        <v>166</v>
      </c>
      <c r="C480" s="48" t="s">
        <v>2373</v>
      </c>
      <c r="D480" s="51">
        <v>0</v>
      </c>
      <c r="E480" s="51">
        <v>0</v>
      </c>
      <c r="F480" s="51">
        <v>0</v>
      </c>
      <c r="G480" s="51">
        <v>338580.6</v>
      </c>
      <c r="H480" s="51">
        <v>0</v>
      </c>
      <c r="I480" s="51">
        <v>0</v>
      </c>
      <c r="J480" s="51">
        <v>0</v>
      </c>
      <c r="K480" s="51">
        <v>0</v>
      </c>
      <c r="L480" s="57">
        <v>328712.16745999997</v>
      </c>
      <c r="M480" s="66">
        <v>0</v>
      </c>
      <c r="N480" s="67"/>
      <c r="O480" s="67"/>
      <c r="P480" s="67"/>
      <c r="Q480" s="67">
        <f>L480/G480*100</f>
        <v>97.08535204320626</v>
      </c>
      <c r="R480" s="67"/>
    </row>
    <row r="481" spans="1:18" s="45" customFormat="1" ht="36.75" customHeight="1">
      <c r="A481" s="59" t="s">
        <v>2374</v>
      </c>
      <c r="B481" s="48" t="s">
        <v>166</v>
      </c>
      <c r="C481" s="48" t="s">
        <v>2375</v>
      </c>
      <c r="D481" s="51">
        <v>0</v>
      </c>
      <c r="E481" s="51">
        <v>0</v>
      </c>
      <c r="F481" s="51">
        <v>125453</v>
      </c>
      <c r="G481" s="51">
        <v>147921.4</v>
      </c>
      <c r="H481" s="51">
        <v>0</v>
      </c>
      <c r="I481" s="51">
        <v>0</v>
      </c>
      <c r="J481" s="51">
        <v>0</v>
      </c>
      <c r="K481" s="51">
        <v>122009.876</v>
      </c>
      <c r="L481" s="57">
        <v>139164.38938</v>
      </c>
      <c r="M481" s="66">
        <v>0</v>
      </c>
      <c r="N481" s="67"/>
      <c r="O481" s="67"/>
      <c r="P481" s="67">
        <f>K481/F481*100</f>
        <v>97.2554470598551</v>
      </c>
      <c r="Q481" s="67">
        <f>L481/G481*100</f>
        <v>94.07995690954792</v>
      </c>
      <c r="R481" s="67"/>
    </row>
    <row r="482" spans="1:18" s="45" customFormat="1" ht="45">
      <c r="A482" s="59" t="s">
        <v>2376</v>
      </c>
      <c r="B482" s="48" t="s">
        <v>166</v>
      </c>
      <c r="C482" s="48" t="s">
        <v>2377</v>
      </c>
      <c r="D482" s="51">
        <v>0</v>
      </c>
      <c r="E482" s="51">
        <v>0</v>
      </c>
      <c r="F482" s="51">
        <v>125453</v>
      </c>
      <c r="G482" s="51">
        <v>0</v>
      </c>
      <c r="H482" s="51">
        <v>0</v>
      </c>
      <c r="I482" s="51">
        <v>0</v>
      </c>
      <c r="J482" s="51">
        <v>0</v>
      </c>
      <c r="K482" s="51">
        <v>122009.876</v>
      </c>
      <c r="L482" s="57">
        <v>0</v>
      </c>
      <c r="M482" s="66">
        <v>0</v>
      </c>
      <c r="N482" s="67"/>
      <c r="O482" s="67"/>
      <c r="P482" s="67">
        <f>K482/F482*100</f>
        <v>97.2554470598551</v>
      </c>
      <c r="Q482" s="67"/>
      <c r="R482" s="67"/>
    </row>
    <row r="483" spans="1:18" s="45" customFormat="1" ht="56.25">
      <c r="A483" s="59" t="s">
        <v>2378</v>
      </c>
      <c r="B483" s="48" t="s">
        <v>166</v>
      </c>
      <c r="C483" s="48" t="s">
        <v>2379</v>
      </c>
      <c r="D483" s="51">
        <v>0</v>
      </c>
      <c r="E483" s="51">
        <v>0</v>
      </c>
      <c r="F483" s="51">
        <v>0</v>
      </c>
      <c r="G483" s="51">
        <v>147921.4</v>
      </c>
      <c r="H483" s="51">
        <v>0</v>
      </c>
      <c r="I483" s="51">
        <v>0</v>
      </c>
      <c r="J483" s="51">
        <v>0</v>
      </c>
      <c r="K483" s="51">
        <v>0</v>
      </c>
      <c r="L483" s="57">
        <v>139164.38938</v>
      </c>
      <c r="M483" s="66">
        <v>0</v>
      </c>
      <c r="N483" s="67"/>
      <c r="O483" s="67"/>
      <c r="P483" s="67"/>
      <c r="Q483" s="67">
        <f>L483/G483*100</f>
        <v>94.07995690954792</v>
      </c>
      <c r="R483" s="67"/>
    </row>
    <row r="484" spans="1:18" s="45" customFormat="1" ht="56.25" customHeight="1">
      <c r="A484" s="59" t="s">
        <v>2380</v>
      </c>
      <c r="B484" s="48" t="s">
        <v>166</v>
      </c>
      <c r="C484" s="48" t="s">
        <v>2381</v>
      </c>
      <c r="D484" s="51">
        <v>1124323.9</v>
      </c>
      <c r="E484" s="51">
        <v>1124323.9</v>
      </c>
      <c r="F484" s="51">
        <v>0</v>
      </c>
      <c r="G484" s="51">
        <v>0</v>
      </c>
      <c r="H484" s="51">
        <v>0</v>
      </c>
      <c r="I484" s="51">
        <v>1124323.9</v>
      </c>
      <c r="J484" s="51">
        <v>1124323.9</v>
      </c>
      <c r="K484" s="51">
        <v>0</v>
      </c>
      <c r="L484" s="57">
        <v>0</v>
      </c>
      <c r="M484" s="66">
        <v>0</v>
      </c>
      <c r="N484" s="67">
        <f t="shared" si="23"/>
        <v>100</v>
      </c>
      <c r="O484" s="67">
        <f t="shared" si="24"/>
        <v>100</v>
      </c>
      <c r="P484" s="67"/>
      <c r="Q484" s="67"/>
      <c r="R484" s="67"/>
    </row>
    <row r="485" spans="1:18" s="45" customFormat="1" ht="69" customHeight="1">
      <c r="A485" s="59" t="s">
        <v>2382</v>
      </c>
      <c r="B485" s="48" t="s">
        <v>166</v>
      </c>
      <c r="C485" s="48" t="s">
        <v>2383</v>
      </c>
      <c r="D485" s="51">
        <v>1124323.9</v>
      </c>
      <c r="E485" s="51">
        <v>1124323.9</v>
      </c>
      <c r="F485" s="51">
        <v>0</v>
      </c>
      <c r="G485" s="51">
        <v>0</v>
      </c>
      <c r="H485" s="51">
        <v>0</v>
      </c>
      <c r="I485" s="51">
        <v>1124323.9</v>
      </c>
      <c r="J485" s="51">
        <v>1124323.9</v>
      </c>
      <c r="K485" s="51">
        <v>0</v>
      </c>
      <c r="L485" s="57">
        <v>0</v>
      </c>
      <c r="M485" s="66">
        <v>0</v>
      </c>
      <c r="N485" s="67">
        <f t="shared" si="23"/>
        <v>100</v>
      </c>
      <c r="O485" s="67">
        <f t="shared" si="24"/>
        <v>100</v>
      </c>
      <c r="P485" s="67"/>
      <c r="Q485" s="67"/>
      <c r="R485" s="67"/>
    </row>
    <row r="486" spans="1:18" s="45" customFormat="1" ht="90">
      <c r="A486" s="59" t="s">
        <v>2384</v>
      </c>
      <c r="B486" s="48" t="s">
        <v>166</v>
      </c>
      <c r="C486" s="48" t="s">
        <v>2385</v>
      </c>
      <c r="D486" s="51">
        <v>0</v>
      </c>
      <c r="E486" s="51">
        <v>0</v>
      </c>
      <c r="F486" s="51">
        <v>33575</v>
      </c>
      <c r="G486" s="51">
        <v>110031.4</v>
      </c>
      <c r="H486" s="51">
        <v>0</v>
      </c>
      <c r="I486" s="51">
        <v>0</v>
      </c>
      <c r="J486" s="51">
        <v>0</v>
      </c>
      <c r="K486" s="51">
        <v>33348.747</v>
      </c>
      <c r="L486" s="57">
        <v>108486.285</v>
      </c>
      <c r="M486" s="66">
        <v>0</v>
      </c>
      <c r="N486" s="67"/>
      <c r="O486" s="67"/>
      <c r="P486" s="67">
        <f>K486/F486*100</f>
        <v>99.32612658227849</v>
      </c>
      <c r="Q486" s="67">
        <f>L486/G486*100</f>
        <v>98.59575084930302</v>
      </c>
      <c r="R486" s="67"/>
    </row>
    <row r="487" spans="1:18" s="45" customFormat="1" ht="90">
      <c r="A487" s="59" t="s">
        <v>2386</v>
      </c>
      <c r="B487" s="48" t="s">
        <v>166</v>
      </c>
      <c r="C487" s="48" t="s">
        <v>2387</v>
      </c>
      <c r="D487" s="51">
        <v>0</v>
      </c>
      <c r="E487" s="51">
        <v>0</v>
      </c>
      <c r="F487" s="51">
        <v>33575</v>
      </c>
      <c r="G487" s="51">
        <v>0</v>
      </c>
      <c r="H487" s="51">
        <v>0</v>
      </c>
      <c r="I487" s="51">
        <v>0</v>
      </c>
      <c r="J487" s="51">
        <v>0</v>
      </c>
      <c r="K487" s="51">
        <v>33348.747</v>
      </c>
      <c r="L487" s="57">
        <v>0</v>
      </c>
      <c r="M487" s="66">
        <v>0</v>
      </c>
      <c r="N487" s="67"/>
      <c r="O487" s="67"/>
      <c r="P487" s="67">
        <f>K487/F487*100</f>
        <v>99.32612658227849</v>
      </c>
      <c r="Q487" s="67"/>
      <c r="R487" s="67"/>
    </row>
    <row r="488" spans="1:18" s="45" customFormat="1" ht="90">
      <c r="A488" s="59" t="s">
        <v>2388</v>
      </c>
      <c r="B488" s="48" t="s">
        <v>166</v>
      </c>
      <c r="C488" s="48" t="s">
        <v>2389</v>
      </c>
      <c r="D488" s="51">
        <v>0</v>
      </c>
      <c r="E488" s="51">
        <v>0</v>
      </c>
      <c r="F488" s="51">
        <v>0</v>
      </c>
      <c r="G488" s="51">
        <v>110031.4</v>
      </c>
      <c r="H488" s="51">
        <v>0</v>
      </c>
      <c r="I488" s="51">
        <v>0</v>
      </c>
      <c r="J488" s="51">
        <v>0</v>
      </c>
      <c r="K488" s="51">
        <v>0</v>
      </c>
      <c r="L488" s="57">
        <v>108486.285</v>
      </c>
      <c r="M488" s="66">
        <v>0</v>
      </c>
      <c r="N488" s="67"/>
      <c r="O488" s="67"/>
      <c r="P488" s="67"/>
      <c r="Q488" s="67">
        <f>L488/G488*100</f>
        <v>98.59575084930302</v>
      </c>
      <c r="R488" s="67"/>
    </row>
    <row r="489" spans="1:18" s="45" customFormat="1" ht="67.5">
      <c r="A489" s="59" t="s">
        <v>2390</v>
      </c>
      <c r="B489" s="48" t="s">
        <v>166</v>
      </c>
      <c r="C489" s="48" t="s">
        <v>2391</v>
      </c>
      <c r="D489" s="51">
        <v>0</v>
      </c>
      <c r="E489" s="51">
        <v>0</v>
      </c>
      <c r="F489" s="51">
        <v>133069</v>
      </c>
      <c r="G489" s="51">
        <v>247364</v>
      </c>
      <c r="H489" s="51">
        <v>0</v>
      </c>
      <c r="I489" s="51">
        <v>0</v>
      </c>
      <c r="J489" s="51">
        <v>0</v>
      </c>
      <c r="K489" s="51">
        <v>133068.95672</v>
      </c>
      <c r="L489" s="57">
        <v>244197.45966999998</v>
      </c>
      <c r="M489" s="66">
        <v>0</v>
      </c>
      <c r="N489" s="67"/>
      <c r="O489" s="67"/>
      <c r="P489" s="67">
        <f>K489/F489*100</f>
        <v>99.99996747552021</v>
      </c>
      <c r="Q489" s="67">
        <f>L489/G489*100</f>
        <v>98.71988634967093</v>
      </c>
      <c r="R489" s="67"/>
    </row>
    <row r="490" spans="1:18" s="45" customFormat="1" ht="56.25">
      <c r="A490" s="59" t="s">
        <v>2392</v>
      </c>
      <c r="B490" s="48" t="s">
        <v>166</v>
      </c>
      <c r="C490" s="48" t="s">
        <v>2393</v>
      </c>
      <c r="D490" s="51">
        <v>0</v>
      </c>
      <c r="E490" s="51">
        <v>0</v>
      </c>
      <c r="F490" s="51">
        <v>133069</v>
      </c>
      <c r="G490" s="51">
        <v>0</v>
      </c>
      <c r="H490" s="51">
        <v>0</v>
      </c>
      <c r="I490" s="51">
        <v>0</v>
      </c>
      <c r="J490" s="51">
        <v>0</v>
      </c>
      <c r="K490" s="51">
        <v>133068.95672</v>
      </c>
      <c r="L490" s="57">
        <v>0</v>
      </c>
      <c r="M490" s="66">
        <v>0</v>
      </c>
      <c r="N490" s="67"/>
      <c r="O490" s="67"/>
      <c r="P490" s="67">
        <f>K490/F490*100</f>
        <v>99.99996747552021</v>
      </c>
      <c r="Q490" s="67"/>
      <c r="R490" s="67"/>
    </row>
    <row r="491" spans="1:18" s="45" customFormat="1" ht="67.5">
      <c r="A491" s="59" t="s">
        <v>2394</v>
      </c>
      <c r="B491" s="48" t="s">
        <v>166</v>
      </c>
      <c r="C491" s="48" t="s">
        <v>2395</v>
      </c>
      <c r="D491" s="51">
        <v>0</v>
      </c>
      <c r="E491" s="51">
        <v>0</v>
      </c>
      <c r="F491" s="51">
        <v>0</v>
      </c>
      <c r="G491" s="51">
        <v>247364</v>
      </c>
      <c r="H491" s="51">
        <v>0</v>
      </c>
      <c r="I491" s="51">
        <v>0</v>
      </c>
      <c r="J491" s="51">
        <v>0</v>
      </c>
      <c r="K491" s="51">
        <v>0</v>
      </c>
      <c r="L491" s="57">
        <v>244197.45966999998</v>
      </c>
      <c r="M491" s="66">
        <v>0</v>
      </c>
      <c r="N491" s="67"/>
      <c r="O491" s="67"/>
      <c r="P491" s="67"/>
      <c r="Q491" s="67">
        <f>L491/G491*100</f>
        <v>98.71988634967093</v>
      </c>
      <c r="R491" s="67"/>
    </row>
    <row r="492" spans="1:18" s="45" customFormat="1" ht="101.25">
      <c r="A492" s="59" t="s">
        <v>2396</v>
      </c>
      <c r="B492" s="48" t="s">
        <v>166</v>
      </c>
      <c r="C492" s="48" t="s">
        <v>2397</v>
      </c>
      <c r="D492" s="51">
        <v>0</v>
      </c>
      <c r="E492" s="51">
        <v>0</v>
      </c>
      <c r="F492" s="51">
        <v>78538.1</v>
      </c>
      <c r="G492" s="51">
        <v>65512.8653</v>
      </c>
      <c r="H492" s="51">
        <v>0</v>
      </c>
      <c r="I492" s="51">
        <v>0</v>
      </c>
      <c r="J492" s="51">
        <v>0</v>
      </c>
      <c r="K492" s="51">
        <v>59127.88568</v>
      </c>
      <c r="L492" s="57">
        <v>54908.10502</v>
      </c>
      <c r="M492" s="66">
        <v>0</v>
      </c>
      <c r="N492" s="67"/>
      <c r="O492" s="67"/>
      <c r="P492" s="67">
        <f>K492/F492*100</f>
        <v>75.28560746949569</v>
      </c>
      <c r="Q492" s="67">
        <f>L492/G492*100</f>
        <v>83.81270574651542</v>
      </c>
      <c r="R492" s="67"/>
    </row>
    <row r="493" spans="1:18" s="45" customFormat="1" ht="90">
      <c r="A493" s="59" t="s">
        <v>2398</v>
      </c>
      <c r="B493" s="48" t="s">
        <v>166</v>
      </c>
      <c r="C493" s="48" t="s">
        <v>2399</v>
      </c>
      <c r="D493" s="51">
        <v>0</v>
      </c>
      <c r="E493" s="51">
        <v>0</v>
      </c>
      <c r="F493" s="51">
        <v>78538.1</v>
      </c>
      <c r="G493" s="51">
        <v>0</v>
      </c>
      <c r="H493" s="51">
        <v>0</v>
      </c>
      <c r="I493" s="51">
        <v>0</v>
      </c>
      <c r="J493" s="51">
        <v>0</v>
      </c>
      <c r="K493" s="51">
        <v>59127.88568</v>
      </c>
      <c r="L493" s="57">
        <v>0</v>
      </c>
      <c r="M493" s="66">
        <v>0</v>
      </c>
      <c r="N493" s="67"/>
      <c r="O493" s="67"/>
      <c r="P493" s="67">
        <f>K493/F493*100</f>
        <v>75.28560746949569</v>
      </c>
      <c r="Q493" s="67"/>
      <c r="R493" s="67"/>
    </row>
    <row r="494" spans="1:18" s="45" customFormat="1" ht="90">
      <c r="A494" s="59" t="s">
        <v>2400</v>
      </c>
      <c r="B494" s="48" t="s">
        <v>166</v>
      </c>
      <c r="C494" s="48" t="s">
        <v>2401</v>
      </c>
      <c r="D494" s="51">
        <v>0</v>
      </c>
      <c r="E494" s="51">
        <v>0</v>
      </c>
      <c r="F494" s="51">
        <v>0</v>
      </c>
      <c r="G494" s="51">
        <v>65512.8653</v>
      </c>
      <c r="H494" s="51">
        <v>0</v>
      </c>
      <c r="I494" s="51">
        <v>0</v>
      </c>
      <c r="J494" s="51">
        <v>0</v>
      </c>
      <c r="K494" s="51">
        <v>0</v>
      </c>
      <c r="L494" s="57">
        <v>54908.10502</v>
      </c>
      <c r="M494" s="66">
        <v>0</v>
      </c>
      <c r="N494" s="67"/>
      <c r="O494" s="67"/>
      <c r="P494" s="67"/>
      <c r="Q494" s="67">
        <f>L494/G494*100</f>
        <v>83.81270574651542</v>
      </c>
      <c r="R494" s="67"/>
    </row>
    <row r="495" spans="1:18" s="45" customFormat="1" ht="202.5">
      <c r="A495" s="59" t="s">
        <v>2402</v>
      </c>
      <c r="B495" s="48" t="s">
        <v>166</v>
      </c>
      <c r="C495" s="48" t="s">
        <v>2403</v>
      </c>
      <c r="D495" s="51">
        <v>0</v>
      </c>
      <c r="E495" s="51">
        <v>0</v>
      </c>
      <c r="F495" s="51">
        <v>0</v>
      </c>
      <c r="G495" s="51">
        <v>8333</v>
      </c>
      <c r="H495" s="51">
        <v>0</v>
      </c>
      <c r="I495" s="51">
        <v>0</v>
      </c>
      <c r="J495" s="51">
        <v>0</v>
      </c>
      <c r="K495" s="51">
        <v>0</v>
      </c>
      <c r="L495" s="57">
        <v>10416</v>
      </c>
      <c r="M495" s="66">
        <v>0</v>
      </c>
      <c r="N495" s="67"/>
      <c r="O495" s="67"/>
      <c r="P495" s="67"/>
      <c r="Q495" s="67">
        <f>L495/G495*100</f>
        <v>124.9969998799952</v>
      </c>
      <c r="R495" s="67"/>
    </row>
    <row r="496" spans="1:18" s="45" customFormat="1" ht="213.75">
      <c r="A496" s="59" t="s">
        <v>2404</v>
      </c>
      <c r="B496" s="48" t="s">
        <v>166</v>
      </c>
      <c r="C496" s="48" t="s">
        <v>2405</v>
      </c>
      <c r="D496" s="51">
        <v>0</v>
      </c>
      <c r="E496" s="51">
        <v>0</v>
      </c>
      <c r="F496" s="51">
        <v>0</v>
      </c>
      <c r="G496" s="51">
        <v>8333</v>
      </c>
      <c r="H496" s="51">
        <v>0</v>
      </c>
      <c r="I496" s="51">
        <v>0</v>
      </c>
      <c r="J496" s="51">
        <v>0</v>
      </c>
      <c r="K496" s="51">
        <v>0</v>
      </c>
      <c r="L496" s="57">
        <v>10416</v>
      </c>
      <c r="M496" s="66">
        <v>0</v>
      </c>
      <c r="N496" s="67"/>
      <c r="O496" s="67"/>
      <c r="P496" s="67"/>
      <c r="Q496" s="67">
        <f>L496/G496*100</f>
        <v>124.9969998799952</v>
      </c>
      <c r="R496" s="67"/>
    </row>
    <row r="497" spans="1:18" s="45" customFormat="1" ht="67.5">
      <c r="A497" s="59" t="s">
        <v>2406</v>
      </c>
      <c r="B497" s="48" t="s">
        <v>166</v>
      </c>
      <c r="C497" s="48" t="s">
        <v>2407</v>
      </c>
      <c r="D497" s="51">
        <v>100.2</v>
      </c>
      <c r="E497" s="51">
        <v>100.2</v>
      </c>
      <c r="F497" s="51">
        <v>0</v>
      </c>
      <c r="G497" s="51">
        <v>0</v>
      </c>
      <c r="H497" s="51">
        <v>0</v>
      </c>
      <c r="I497" s="51">
        <v>100.2</v>
      </c>
      <c r="J497" s="51">
        <v>100.2</v>
      </c>
      <c r="K497" s="51">
        <v>0</v>
      </c>
      <c r="L497" s="57">
        <v>0</v>
      </c>
      <c r="M497" s="66">
        <v>0</v>
      </c>
      <c r="N497" s="67">
        <f t="shared" si="23"/>
        <v>100</v>
      </c>
      <c r="O497" s="67">
        <f t="shared" si="24"/>
        <v>100</v>
      </c>
      <c r="P497" s="67"/>
      <c r="Q497" s="67"/>
      <c r="R497" s="67"/>
    </row>
    <row r="498" spans="1:18" s="45" customFormat="1" ht="101.25">
      <c r="A498" s="59" t="s">
        <v>2408</v>
      </c>
      <c r="B498" s="48" t="s">
        <v>166</v>
      </c>
      <c r="C498" s="48" t="s">
        <v>2409</v>
      </c>
      <c r="D498" s="51">
        <v>5246.4</v>
      </c>
      <c r="E498" s="51">
        <v>5246.4</v>
      </c>
      <c r="F498" s="51">
        <v>0</v>
      </c>
      <c r="G498" s="51">
        <v>0</v>
      </c>
      <c r="H498" s="51">
        <v>0</v>
      </c>
      <c r="I498" s="51">
        <v>5246.4</v>
      </c>
      <c r="J498" s="51">
        <v>5246.4</v>
      </c>
      <c r="K498" s="51">
        <v>0</v>
      </c>
      <c r="L498" s="57">
        <v>0</v>
      </c>
      <c r="M498" s="66">
        <v>0</v>
      </c>
      <c r="N498" s="67">
        <f t="shared" si="23"/>
        <v>100</v>
      </c>
      <c r="O498" s="67">
        <f t="shared" si="24"/>
        <v>100</v>
      </c>
      <c r="P498" s="67"/>
      <c r="Q498" s="67"/>
      <c r="R498" s="67"/>
    </row>
    <row r="499" spans="1:18" s="45" customFormat="1" ht="113.25" customHeight="1">
      <c r="A499" s="59" t="s">
        <v>2410</v>
      </c>
      <c r="B499" s="48" t="s">
        <v>166</v>
      </c>
      <c r="C499" s="48" t="s">
        <v>2411</v>
      </c>
      <c r="D499" s="51">
        <v>0</v>
      </c>
      <c r="E499" s="51">
        <v>0</v>
      </c>
      <c r="F499" s="51">
        <v>56827.1</v>
      </c>
      <c r="G499" s="51">
        <v>2502</v>
      </c>
      <c r="H499" s="51">
        <v>13037</v>
      </c>
      <c r="I499" s="51">
        <v>0</v>
      </c>
      <c r="J499" s="51">
        <v>0</v>
      </c>
      <c r="K499" s="51">
        <v>56570.1995</v>
      </c>
      <c r="L499" s="57">
        <v>1591.369</v>
      </c>
      <c r="M499" s="66">
        <v>12329.997</v>
      </c>
      <c r="N499" s="67"/>
      <c r="O499" s="67"/>
      <c r="P499" s="67">
        <f>K499/F499*100</f>
        <v>99.54792607752287</v>
      </c>
      <c r="Q499" s="67">
        <f>L499/G499*100</f>
        <v>63.60387689848122</v>
      </c>
      <c r="R499" s="67">
        <f>M499/H499*100</f>
        <v>94.57695021860857</v>
      </c>
    </row>
    <row r="500" spans="1:18" s="45" customFormat="1" ht="102" customHeight="1">
      <c r="A500" s="59" t="s">
        <v>2412</v>
      </c>
      <c r="B500" s="48" t="s">
        <v>166</v>
      </c>
      <c r="C500" s="48" t="s">
        <v>2413</v>
      </c>
      <c r="D500" s="51">
        <v>0</v>
      </c>
      <c r="E500" s="51">
        <v>0</v>
      </c>
      <c r="F500" s="51">
        <v>56827.1</v>
      </c>
      <c r="G500" s="51">
        <v>0</v>
      </c>
      <c r="H500" s="51">
        <v>0</v>
      </c>
      <c r="I500" s="51">
        <v>0</v>
      </c>
      <c r="J500" s="51">
        <v>0</v>
      </c>
      <c r="K500" s="51">
        <v>56570.1995</v>
      </c>
      <c r="L500" s="57">
        <v>0</v>
      </c>
      <c r="M500" s="66">
        <v>0</v>
      </c>
      <c r="N500" s="67"/>
      <c r="O500" s="67"/>
      <c r="P500" s="67">
        <f>K500/F500*100</f>
        <v>99.54792607752287</v>
      </c>
      <c r="Q500" s="67"/>
      <c r="R500" s="67"/>
    </row>
    <row r="501" spans="1:18" s="45" customFormat="1" ht="102.75" customHeight="1">
      <c r="A501" s="59" t="s">
        <v>2414</v>
      </c>
      <c r="B501" s="48" t="s">
        <v>166</v>
      </c>
      <c r="C501" s="48" t="s">
        <v>2415</v>
      </c>
      <c r="D501" s="51">
        <v>0</v>
      </c>
      <c r="E501" s="51">
        <v>0</v>
      </c>
      <c r="F501" s="51">
        <v>0</v>
      </c>
      <c r="G501" s="51">
        <v>2502</v>
      </c>
      <c r="H501" s="51">
        <v>0</v>
      </c>
      <c r="I501" s="51">
        <v>0</v>
      </c>
      <c r="J501" s="51">
        <v>0</v>
      </c>
      <c r="K501" s="51">
        <v>0</v>
      </c>
      <c r="L501" s="57">
        <v>1591.369</v>
      </c>
      <c r="M501" s="66">
        <v>0</v>
      </c>
      <c r="N501" s="67"/>
      <c r="O501" s="67"/>
      <c r="P501" s="67"/>
      <c r="Q501" s="67">
        <f>L501/G501*100</f>
        <v>63.60387689848122</v>
      </c>
      <c r="R501" s="67"/>
    </row>
    <row r="502" spans="1:18" s="45" customFormat="1" ht="101.25">
      <c r="A502" s="59" t="s">
        <v>2416</v>
      </c>
      <c r="B502" s="48" t="s">
        <v>166</v>
      </c>
      <c r="C502" s="48" t="s">
        <v>2417</v>
      </c>
      <c r="D502" s="51">
        <v>0</v>
      </c>
      <c r="E502" s="51">
        <v>0</v>
      </c>
      <c r="F502" s="51">
        <v>0</v>
      </c>
      <c r="G502" s="51">
        <v>0</v>
      </c>
      <c r="H502" s="51">
        <v>13037</v>
      </c>
      <c r="I502" s="51">
        <v>0</v>
      </c>
      <c r="J502" s="51">
        <v>0</v>
      </c>
      <c r="K502" s="51">
        <v>0</v>
      </c>
      <c r="L502" s="57">
        <v>0</v>
      </c>
      <c r="M502" s="66">
        <v>12329.997</v>
      </c>
      <c r="N502" s="67"/>
      <c r="O502" s="67"/>
      <c r="P502" s="67"/>
      <c r="Q502" s="67"/>
      <c r="R502" s="67">
        <f>M502/H502*100</f>
        <v>94.57695021860857</v>
      </c>
    </row>
    <row r="503" spans="1:18" s="45" customFormat="1" ht="90">
      <c r="A503" s="59" t="s">
        <v>2418</v>
      </c>
      <c r="B503" s="48" t="s">
        <v>166</v>
      </c>
      <c r="C503" s="48" t="s">
        <v>2419</v>
      </c>
      <c r="D503" s="51">
        <v>8762.6</v>
      </c>
      <c r="E503" s="51">
        <v>8762.6</v>
      </c>
      <c r="F503" s="51">
        <v>0</v>
      </c>
      <c r="G503" s="51">
        <v>0</v>
      </c>
      <c r="H503" s="51">
        <v>0</v>
      </c>
      <c r="I503" s="51">
        <v>8762.6</v>
      </c>
      <c r="J503" s="51">
        <v>8762.6</v>
      </c>
      <c r="K503" s="51">
        <v>0</v>
      </c>
      <c r="L503" s="57">
        <v>0</v>
      </c>
      <c r="M503" s="66">
        <v>0</v>
      </c>
      <c r="N503" s="67">
        <f t="shared" si="23"/>
        <v>100</v>
      </c>
      <c r="O503" s="67">
        <f t="shared" si="24"/>
        <v>100</v>
      </c>
      <c r="P503" s="67"/>
      <c r="Q503" s="67"/>
      <c r="R503" s="67"/>
    </row>
    <row r="504" spans="1:18" s="45" customFormat="1" ht="56.25">
      <c r="A504" s="59" t="s">
        <v>2420</v>
      </c>
      <c r="B504" s="48" t="s">
        <v>166</v>
      </c>
      <c r="C504" s="48" t="s">
        <v>2421</v>
      </c>
      <c r="D504" s="51">
        <v>2093.7</v>
      </c>
      <c r="E504" s="51">
        <v>2093.7</v>
      </c>
      <c r="F504" s="51">
        <v>0</v>
      </c>
      <c r="G504" s="51">
        <v>0</v>
      </c>
      <c r="H504" s="51">
        <v>0</v>
      </c>
      <c r="I504" s="51">
        <v>2093.7</v>
      </c>
      <c r="J504" s="51">
        <v>2093.7</v>
      </c>
      <c r="K504" s="51">
        <v>0</v>
      </c>
      <c r="L504" s="57">
        <v>0</v>
      </c>
      <c r="M504" s="66">
        <v>0</v>
      </c>
      <c r="N504" s="67">
        <f t="shared" si="23"/>
        <v>100</v>
      </c>
      <c r="O504" s="67">
        <f t="shared" si="24"/>
        <v>100</v>
      </c>
      <c r="P504" s="67"/>
      <c r="Q504" s="67"/>
      <c r="R504" s="67"/>
    </row>
    <row r="505" spans="1:18" s="45" customFormat="1" ht="101.25">
      <c r="A505" s="59" t="s">
        <v>2422</v>
      </c>
      <c r="B505" s="48" t="s">
        <v>166</v>
      </c>
      <c r="C505" s="48" t="s">
        <v>2423</v>
      </c>
      <c r="D505" s="51">
        <v>6323.1</v>
      </c>
      <c r="E505" s="51">
        <v>6323.1</v>
      </c>
      <c r="F505" s="51">
        <v>0</v>
      </c>
      <c r="G505" s="51">
        <v>0</v>
      </c>
      <c r="H505" s="51">
        <v>0</v>
      </c>
      <c r="I505" s="51">
        <v>6323.1</v>
      </c>
      <c r="J505" s="51">
        <v>6323.1</v>
      </c>
      <c r="K505" s="51">
        <v>0</v>
      </c>
      <c r="L505" s="57">
        <v>0</v>
      </c>
      <c r="M505" s="66">
        <v>0</v>
      </c>
      <c r="N505" s="67">
        <f t="shared" si="23"/>
        <v>100</v>
      </c>
      <c r="O505" s="67">
        <f t="shared" si="24"/>
        <v>100</v>
      </c>
      <c r="P505" s="67"/>
      <c r="Q505" s="67"/>
      <c r="R505" s="67"/>
    </row>
    <row r="506" spans="1:18" s="45" customFormat="1" ht="112.5">
      <c r="A506" s="59" t="s">
        <v>2424</v>
      </c>
      <c r="B506" s="48" t="s">
        <v>166</v>
      </c>
      <c r="C506" s="48" t="s">
        <v>2425</v>
      </c>
      <c r="D506" s="51">
        <v>6323.1</v>
      </c>
      <c r="E506" s="51">
        <v>6323.1</v>
      </c>
      <c r="F506" s="51">
        <v>0</v>
      </c>
      <c r="G506" s="51">
        <v>0</v>
      </c>
      <c r="H506" s="51">
        <v>0</v>
      </c>
      <c r="I506" s="51">
        <v>6323.1</v>
      </c>
      <c r="J506" s="51">
        <v>6323.1</v>
      </c>
      <c r="K506" s="51">
        <v>0</v>
      </c>
      <c r="L506" s="57">
        <v>0</v>
      </c>
      <c r="M506" s="66">
        <v>0</v>
      </c>
      <c r="N506" s="67">
        <f t="shared" si="23"/>
        <v>100</v>
      </c>
      <c r="O506" s="67">
        <f t="shared" si="24"/>
        <v>100</v>
      </c>
      <c r="P506" s="67"/>
      <c r="Q506" s="67"/>
      <c r="R506" s="67"/>
    </row>
    <row r="507" spans="1:18" s="45" customFormat="1" ht="90.75" customHeight="1">
      <c r="A507" s="59" t="s">
        <v>2426</v>
      </c>
      <c r="B507" s="48" t="s">
        <v>166</v>
      </c>
      <c r="C507" s="48" t="s">
        <v>2427</v>
      </c>
      <c r="D507" s="51">
        <v>250698.2</v>
      </c>
      <c r="E507" s="51">
        <v>250698.2</v>
      </c>
      <c r="F507" s="51">
        <v>0</v>
      </c>
      <c r="G507" s="51">
        <v>0</v>
      </c>
      <c r="H507" s="51">
        <v>0</v>
      </c>
      <c r="I507" s="51">
        <v>250698.2</v>
      </c>
      <c r="J507" s="51">
        <v>250698.2</v>
      </c>
      <c r="K507" s="51">
        <v>0</v>
      </c>
      <c r="L507" s="57">
        <v>0</v>
      </c>
      <c r="M507" s="66">
        <v>0</v>
      </c>
      <c r="N507" s="67">
        <f t="shared" si="23"/>
        <v>100</v>
      </c>
      <c r="O507" s="67">
        <f t="shared" si="24"/>
        <v>100</v>
      </c>
      <c r="P507" s="67"/>
      <c r="Q507" s="67"/>
      <c r="R507" s="67"/>
    </row>
    <row r="508" spans="1:18" s="45" customFormat="1" ht="104.25" customHeight="1">
      <c r="A508" s="59" t="s">
        <v>2428</v>
      </c>
      <c r="B508" s="48" t="s">
        <v>166</v>
      </c>
      <c r="C508" s="48" t="s">
        <v>2429</v>
      </c>
      <c r="D508" s="51">
        <v>250698.2</v>
      </c>
      <c r="E508" s="51">
        <v>250698.2</v>
      </c>
      <c r="F508" s="51">
        <v>0</v>
      </c>
      <c r="G508" s="51">
        <v>0</v>
      </c>
      <c r="H508" s="51">
        <v>0</v>
      </c>
      <c r="I508" s="51">
        <v>250698.2</v>
      </c>
      <c r="J508" s="51">
        <v>250698.2</v>
      </c>
      <c r="K508" s="51">
        <v>0</v>
      </c>
      <c r="L508" s="57">
        <v>0</v>
      </c>
      <c r="M508" s="66">
        <v>0</v>
      </c>
      <c r="N508" s="67">
        <f t="shared" si="23"/>
        <v>100</v>
      </c>
      <c r="O508" s="67">
        <f t="shared" si="24"/>
        <v>100</v>
      </c>
      <c r="P508" s="67"/>
      <c r="Q508" s="67"/>
      <c r="R508" s="67"/>
    </row>
    <row r="509" spans="1:18" s="45" customFormat="1" ht="102.75" customHeight="1">
      <c r="A509" s="59" t="s">
        <v>2430</v>
      </c>
      <c r="B509" s="48" t="s">
        <v>166</v>
      </c>
      <c r="C509" s="48" t="s">
        <v>2431</v>
      </c>
      <c r="D509" s="51">
        <v>195238.8</v>
      </c>
      <c r="E509" s="51">
        <v>195238.8</v>
      </c>
      <c r="F509" s="51">
        <v>96093.8</v>
      </c>
      <c r="G509" s="51">
        <v>93101.2</v>
      </c>
      <c r="H509" s="51">
        <v>0</v>
      </c>
      <c r="I509" s="51">
        <v>195238.8</v>
      </c>
      <c r="J509" s="51">
        <v>195238.8</v>
      </c>
      <c r="K509" s="51">
        <v>96093.8</v>
      </c>
      <c r="L509" s="57">
        <v>91576.2</v>
      </c>
      <c r="M509" s="66">
        <v>0</v>
      </c>
      <c r="N509" s="67">
        <f t="shared" si="23"/>
        <v>100</v>
      </c>
      <c r="O509" s="67">
        <f t="shared" si="24"/>
        <v>100</v>
      </c>
      <c r="P509" s="67">
        <f>K509/F509*100</f>
        <v>100</v>
      </c>
      <c r="Q509" s="67">
        <f>L509/G509*100</f>
        <v>98.36199748230958</v>
      </c>
      <c r="R509" s="67"/>
    </row>
    <row r="510" spans="1:18" s="45" customFormat="1" ht="113.25" customHeight="1">
      <c r="A510" s="59" t="s">
        <v>2432</v>
      </c>
      <c r="B510" s="48" t="s">
        <v>166</v>
      </c>
      <c r="C510" s="48" t="s">
        <v>2433</v>
      </c>
      <c r="D510" s="51">
        <v>195238.8</v>
      </c>
      <c r="E510" s="51">
        <v>195238.8</v>
      </c>
      <c r="F510" s="51">
        <v>0</v>
      </c>
      <c r="G510" s="51">
        <v>0</v>
      </c>
      <c r="H510" s="51">
        <v>0</v>
      </c>
      <c r="I510" s="51">
        <v>195238.8</v>
      </c>
      <c r="J510" s="51">
        <v>195238.8</v>
      </c>
      <c r="K510" s="51">
        <v>0</v>
      </c>
      <c r="L510" s="57">
        <v>0</v>
      </c>
      <c r="M510" s="66">
        <v>0</v>
      </c>
      <c r="N510" s="67">
        <f t="shared" si="23"/>
        <v>100</v>
      </c>
      <c r="O510" s="67">
        <f t="shared" si="24"/>
        <v>100</v>
      </c>
      <c r="P510" s="67"/>
      <c r="Q510" s="67"/>
      <c r="R510" s="67"/>
    </row>
    <row r="511" spans="1:18" s="45" customFormat="1" ht="112.5" customHeight="1">
      <c r="A511" s="59" t="s">
        <v>2434</v>
      </c>
      <c r="B511" s="48" t="s">
        <v>166</v>
      </c>
      <c r="C511" s="48" t="s">
        <v>2435</v>
      </c>
      <c r="D511" s="51">
        <v>0</v>
      </c>
      <c r="E511" s="51">
        <v>0</v>
      </c>
      <c r="F511" s="51">
        <v>96093.8</v>
      </c>
      <c r="G511" s="51">
        <v>0</v>
      </c>
      <c r="H511" s="51">
        <v>0</v>
      </c>
      <c r="I511" s="51">
        <v>0</v>
      </c>
      <c r="J511" s="51">
        <v>0</v>
      </c>
      <c r="K511" s="51">
        <v>96093.8</v>
      </c>
      <c r="L511" s="57">
        <v>0</v>
      </c>
      <c r="M511" s="66">
        <v>0</v>
      </c>
      <c r="N511" s="67"/>
      <c r="O511" s="67"/>
      <c r="P511" s="67">
        <f>K511/F511*100</f>
        <v>100</v>
      </c>
      <c r="Q511" s="67"/>
      <c r="R511" s="67"/>
    </row>
    <row r="512" spans="1:18" s="45" customFormat="1" ht="115.5" customHeight="1">
      <c r="A512" s="59" t="s">
        <v>2436</v>
      </c>
      <c r="B512" s="48" t="s">
        <v>166</v>
      </c>
      <c r="C512" s="48" t="s">
        <v>2437</v>
      </c>
      <c r="D512" s="51">
        <v>0</v>
      </c>
      <c r="E512" s="51">
        <v>0</v>
      </c>
      <c r="F512" s="51">
        <v>0</v>
      </c>
      <c r="G512" s="51">
        <v>93101.2</v>
      </c>
      <c r="H512" s="51">
        <v>0</v>
      </c>
      <c r="I512" s="51">
        <v>0</v>
      </c>
      <c r="J512" s="51">
        <v>0</v>
      </c>
      <c r="K512" s="51">
        <v>0</v>
      </c>
      <c r="L512" s="57">
        <v>91576.2</v>
      </c>
      <c r="M512" s="66">
        <v>0</v>
      </c>
      <c r="N512" s="67"/>
      <c r="O512" s="67"/>
      <c r="P512" s="67"/>
      <c r="Q512" s="67">
        <f>L512/G512*100</f>
        <v>98.36199748230958</v>
      </c>
      <c r="R512" s="67"/>
    </row>
    <row r="513" spans="1:18" s="45" customFormat="1" ht="78.75">
      <c r="A513" s="59" t="s">
        <v>2438</v>
      </c>
      <c r="B513" s="48" t="s">
        <v>166</v>
      </c>
      <c r="C513" s="48" t="s">
        <v>2439</v>
      </c>
      <c r="D513" s="51">
        <v>20573.9</v>
      </c>
      <c r="E513" s="51">
        <v>20573.9</v>
      </c>
      <c r="F513" s="51">
        <v>9413.9</v>
      </c>
      <c r="G513" s="51">
        <v>8928</v>
      </c>
      <c r="H513" s="51">
        <v>0</v>
      </c>
      <c r="I513" s="51">
        <v>20573.9</v>
      </c>
      <c r="J513" s="51">
        <v>20573.9</v>
      </c>
      <c r="K513" s="51">
        <v>9413.9</v>
      </c>
      <c r="L513" s="57">
        <v>8370</v>
      </c>
      <c r="M513" s="66">
        <v>0</v>
      </c>
      <c r="N513" s="67">
        <f t="shared" si="23"/>
        <v>100</v>
      </c>
      <c r="O513" s="67">
        <f t="shared" si="24"/>
        <v>100</v>
      </c>
      <c r="P513" s="67">
        <f>K513/F513*100</f>
        <v>100</v>
      </c>
      <c r="Q513" s="67">
        <f>L513/G513*100</f>
        <v>93.75</v>
      </c>
      <c r="R513" s="67"/>
    </row>
    <row r="514" spans="1:18" s="45" customFormat="1" ht="90">
      <c r="A514" s="59" t="s">
        <v>2440</v>
      </c>
      <c r="B514" s="48" t="s">
        <v>166</v>
      </c>
      <c r="C514" s="48" t="s">
        <v>2441</v>
      </c>
      <c r="D514" s="51">
        <v>20573.9</v>
      </c>
      <c r="E514" s="51">
        <v>20573.9</v>
      </c>
      <c r="F514" s="51">
        <v>0</v>
      </c>
      <c r="G514" s="51">
        <v>0</v>
      </c>
      <c r="H514" s="51">
        <v>0</v>
      </c>
      <c r="I514" s="51">
        <v>20573.9</v>
      </c>
      <c r="J514" s="51">
        <v>20573.9</v>
      </c>
      <c r="K514" s="51">
        <v>0</v>
      </c>
      <c r="L514" s="57">
        <v>0</v>
      </c>
      <c r="M514" s="66">
        <v>0</v>
      </c>
      <c r="N514" s="67">
        <f t="shared" si="23"/>
        <v>100</v>
      </c>
      <c r="O514" s="67">
        <f t="shared" si="24"/>
        <v>100</v>
      </c>
      <c r="P514" s="67"/>
      <c r="Q514" s="67"/>
      <c r="R514" s="67"/>
    </row>
    <row r="515" spans="1:18" s="45" customFormat="1" ht="90">
      <c r="A515" s="59" t="s">
        <v>2442</v>
      </c>
      <c r="B515" s="48" t="s">
        <v>166</v>
      </c>
      <c r="C515" s="48" t="s">
        <v>2443</v>
      </c>
      <c r="D515" s="51">
        <v>0</v>
      </c>
      <c r="E515" s="51">
        <v>0</v>
      </c>
      <c r="F515" s="51">
        <v>9413.9</v>
      </c>
      <c r="G515" s="51">
        <v>0</v>
      </c>
      <c r="H515" s="51">
        <v>0</v>
      </c>
      <c r="I515" s="51">
        <v>0</v>
      </c>
      <c r="J515" s="51">
        <v>0</v>
      </c>
      <c r="K515" s="51">
        <v>9413.9</v>
      </c>
      <c r="L515" s="57">
        <v>0</v>
      </c>
      <c r="M515" s="66">
        <v>0</v>
      </c>
      <c r="N515" s="67"/>
      <c r="O515" s="67"/>
      <c r="P515" s="67">
        <f>K515/F515*100</f>
        <v>100</v>
      </c>
      <c r="Q515" s="67"/>
      <c r="R515" s="67"/>
    </row>
    <row r="516" spans="1:18" s="45" customFormat="1" ht="101.25">
      <c r="A516" s="59" t="s">
        <v>2444</v>
      </c>
      <c r="B516" s="48" t="s">
        <v>166</v>
      </c>
      <c r="C516" s="48" t="s">
        <v>2445</v>
      </c>
      <c r="D516" s="51">
        <v>0</v>
      </c>
      <c r="E516" s="51">
        <v>0</v>
      </c>
      <c r="F516" s="51">
        <v>0</v>
      </c>
      <c r="G516" s="51">
        <v>8928</v>
      </c>
      <c r="H516" s="51">
        <v>0</v>
      </c>
      <c r="I516" s="51">
        <v>0</v>
      </c>
      <c r="J516" s="51">
        <v>0</v>
      </c>
      <c r="K516" s="51">
        <v>0</v>
      </c>
      <c r="L516" s="57">
        <v>8370</v>
      </c>
      <c r="M516" s="66">
        <v>0</v>
      </c>
      <c r="N516" s="67"/>
      <c r="O516" s="67"/>
      <c r="P516" s="67"/>
      <c r="Q516" s="67">
        <f>L516/G516*100</f>
        <v>93.75</v>
      </c>
      <c r="R516" s="67"/>
    </row>
    <row r="517" spans="1:18" s="45" customFormat="1" ht="12.75">
      <c r="A517" s="59" t="s">
        <v>2446</v>
      </c>
      <c r="B517" s="48" t="s">
        <v>166</v>
      </c>
      <c r="C517" s="48" t="s">
        <v>2447</v>
      </c>
      <c r="D517" s="51">
        <v>177.88907</v>
      </c>
      <c r="E517" s="51">
        <v>177.88907</v>
      </c>
      <c r="F517" s="51">
        <v>1115410</v>
      </c>
      <c r="G517" s="51">
        <v>1891334.5</v>
      </c>
      <c r="H517" s="51">
        <v>0</v>
      </c>
      <c r="I517" s="51">
        <v>177.88907</v>
      </c>
      <c r="J517" s="51">
        <v>177.88907</v>
      </c>
      <c r="K517" s="51">
        <v>1084398.56149</v>
      </c>
      <c r="L517" s="57">
        <v>1823370.3023599999</v>
      </c>
      <c r="M517" s="66">
        <v>0</v>
      </c>
      <c r="N517" s="67">
        <f t="shared" si="23"/>
        <v>100</v>
      </c>
      <c r="O517" s="67">
        <f t="shared" si="24"/>
        <v>100</v>
      </c>
      <c r="P517" s="67">
        <f>K517/F517*100</f>
        <v>97.21972740875553</v>
      </c>
      <c r="Q517" s="67">
        <f>L517/G517*100</f>
        <v>96.4065479882062</v>
      </c>
      <c r="R517" s="67"/>
    </row>
    <row r="518" spans="1:18" s="45" customFormat="1" ht="22.5">
      <c r="A518" s="59" t="s">
        <v>2448</v>
      </c>
      <c r="B518" s="48" t="s">
        <v>166</v>
      </c>
      <c r="C518" s="48" t="s">
        <v>2449</v>
      </c>
      <c r="D518" s="51">
        <v>177.88907</v>
      </c>
      <c r="E518" s="51">
        <v>177.88907</v>
      </c>
      <c r="F518" s="51">
        <v>0</v>
      </c>
      <c r="G518" s="51">
        <v>0</v>
      </c>
      <c r="H518" s="51">
        <v>0</v>
      </c>
      <c r="I518" s="51">
        <v>177.88907</v>
      </c>
      <c r="J518" s="51">
        <v>177.88907</v>
      </c>
      <c r="K518" s="51">
        <v>0</v>
      </c>
      <c r="L518" s="57">
        <v>0</v>
      </c>
      <c r="M518" s="66">
        <v>0</v>
      </c>
      <c r="N518" s="67">
        <f t="shared" si="23"/>
        <v>100</v>
      </c>
      <c r="O518" s="67">
        <f t="shared" si="24"/>
        <v>100</v>
      </c>
      <c r="P518" s="67"/>
      <c r="Q518" s="67"/>
      <c r="R518" s="67"/>
    </row>
    <row r="519" spans="1:18" s="45" customFormat="1" ht="22.5">
      <c r="A519" s="59" t="s">
        <v>2450</v>
      </c>
      <c r="B519" s="48" t="s">
        <v>166</v>
      </c>
      <c r="C519" s="48" t="s">
        <v>2451</v>
      </c>
      <c r="D519" s="51">
        <v>0</v>
      </c>
      <c r="E519" s="51">
        <v>0</v>
      </c>
      <c r="F519" s="51">
        <v>1115410</v>
      </c>
      <c r="G519" s="51">
        <v>0</v>
      </c>
      <c r="H519" s="51">
        <v>0</v>
      </c>
      <c r="I519" s="51">
        <v>0</v>
      </c>
      <c r="J519" s="51">
        <v>0</v>
      </c>
      <c r="K519" s="51">
        <v>1084398.56149</v>
      </c>
      <c r="L519" s="57">
        <v>0</v>
      </c>
      <c r="M519" s="66">
        <v>0</v>
      </c>
      <c r="N519" s="67"/>
      <c r="O519" s="67"/>
      <c r="P519" s="67">
        <f>K519/F519*100</f>
        <v>97.21972740875553</v>
      </c>
      <c r="Q519" s="67"/>
      <c r="R519" s="67"/>
    </row>
    <row r="520" spans="1:18" s="45" customFormat="1" ht="22.5">
      <c r="A520" s="59" t="s">
        <v>2452</v>
      </c>
      <c r="B520" s="48" t="s">
        <v>166</v>
      </c>
      <c r="C520" s="48" t="s">
        <v>2453</v>
      </c>
      <c r="D520" s="51">
        <v>0</v>
      </c>
      <c r="E520" s="51">
        <v>0</v>
      </c>
      <c r="F520" s="51">
        <v>0</v>
      </c>
      <c r="G520" s="51">
        <v>1891334.5</v>
      </c>
      <c r="H520" s="51">
        <v>0</v>
      </c>
      <c r="I520" s="51">
        <v>0</v>
      </c>
      <c r="J520" s="51">
        <v>0</v>
      </c>
      <c r="K520" s="51">
        <v>0</v>
      </c>
      <c r="L520" s="57">
        <v>1823370.3023599999</v>
      </c>
      <c r="M520" s="66">
        <v>0</v>
      </c>
      <c r="N520" s="67"/>
      <c r="O520" s="67"/>
      <c r="P520" s="67"/>
      <c r="Q520" s="67">
        <f>L520/G520*100</f>
        <v>96.4065479882062</v>
      </c>
      <c r="R520" s="67"/>
    </row>
    <row r="521" spans="1:18" s="45" customFormat="1" ht="12.75">
      <c r="A521" s="59" t="s">
        <v>148</v>
      </c>
      <c r="B521" s="48" t="s">
        <v>166</v>
      </c>
      <c r="C521" s="48" t="s">
        <v>2454</v>
      </c>
      <c r="D521" s="51">
        <v>554400.7191900001</v>
      </c>
      <c r="E521" s="51">
        <v>554400.7191900001</v>
      </c>
      <c r="F521" s="51">
        <v>213419</v>
      </c>
      <c r="G521" s="51">
        <v>679012.91814</v>
      </c>
      <c r="H521" s="51">
        <v>939212.47278</v>
      </c>
      <c r="I521" s="51">
        <v>554400.7191900001</v>
      </c>
      <c r="J521" s="51">
        <v>554400.7191900001</v>
      </c>
      <c r="K521" s="51">
        <v>213419</v>
      </c>
      <c r="L521" s="57">
        <v>674067.53239</v>
      </c>
      <c r="M521" s="66">
        <v>925940.6783500001</v>
      </c>
      <c r="N521" s="67">
        <f t="shared" si="23"/>
        <v>100</v>
      </c>
      <c r="O521" s="67">
        <f t="shared" si="24"/>
        <v>100</v>
      </c>
      <c r="P521" s="67">
        <f>K521/F521*100</f>
        <v>100</v>
      </c>
      <c r="Q521" s="67">
        <f>L521/G521*100</f>
        <v>99.2716801672129</v>
      </c>
      <c r="R521" s="67">
        <f>M521/H521*100</f>
        <v>98.58692310689653</v>
      </c>
    </row>
    <row r="522" spans="1:18" s="45" customFormat="1" ht="48.75" customHeight="1">
      <c r="A522" s="59" t="s">
        <v>2455</v>
      </c>
      <c r="B522" s="48" t="s">
        <v>166</v>
      </c>
      <c r="C522" s="48" t="s">
        <v>2456</v>
      </c>
      <c r="D522" s="51">
        <v>7320.03392</v>
      </c>
      <c r="E522" s="51">
        <v>7320.03392</v>
      </c>
      <c r="F522" s="51">
        <v>0</v>
      </c>
      <c r="G522" s="51">
        <v>0</v>
      </c>
      <c r="H522" s="51">
        <v>0</v>
      </c>
      <c r="I522" s="51">
        <v>7320.03392</v>
      </c>
      <c r="J522" s="51">
        <v>7320.03392</v>
      </c>
      <c r="K522" s="51">
        <v>0</v>
      </c>
      <c r="L522" s="57">
        <v>0</v>
      </c>
      <c r="M522" s="66">
        <v>0</v>
      </c>
      <c r="N522" s="67">
        <f t="shared" si="23"/>
        <v>100</v>
      </c>
      <c r="O522" s="67">
        <f t="shared" si="24"/>
        <v>100</v>
      </c>
      <c r="P522" s="67"/>
      <c r="Q522" s="67"/>
      <c r="R522" s="67"/>
    </row>
    <row r="523" spans="1:18" s="45" customFormat="1" ht="56.25">
      <c r="A523" s="59" t="s">
        <v>2457</v>
      </c>
      <c r="B523" s="48" t="s">
        <v>166</v>
      </c>
      <c r="C523" s="48" t="s">
        <v>2458</v>
      </c>
      <c r="D523" s="51">
        <v>7320.03392</v>
      </c>
      <c r="E523" s="51">
        <v>7320.03392</v>
      </c>
      <c r="F523" s="51">
        <v>0</v>
      </c>
      <c r="G523" s="51">
        <v>0</v>
      </c>
      <c r="H523" s="51">
        <v>0</v>
      </c>
      <c r="I523" s="51">
        <v>7320.03392</v>
      </c>
      <c r="J523" s="51">
        <v>7320.03392</v>
      </c>
      <c r="K523" s="51">
        <v>0</v>
      </c>
      <c r="L523" s="57">
        <v>0</v>
      </c>
      <c r="M523" s="66">
        <v>0</v>
      </c>
      <c r="N523" s="67">
        <f t="shared" si="23"/>
        <v>100</v>
      </c>
      <c r="O523" s="67">
        <f t="shared" si="24"/>
        <v>100</v>
      </c>
      <c r="P523" s="67"/>
      <c r="Q523" s="67"/>
      <c r="R523" s="67"/>
    </row>
    <row r="524" spans="1:18" s="45" customFormat="1" ht="45">
      <c r="A524" s="59" t="s">
        <v>2459</v>
      </c>
      <c r="B524" s="48" t="s">
        <v>166</v>
      </c>
      <c r="C524" s="48" t="s">
        <v>2460</v>
      </c>
      <c r="D524" s="51">
        <v>1994.21327</v>
      </c>
      <c r="E524" s="51">
        <v>1994.21327</v>
      </c>
      <c r="F524" s="51">
        <v>0</v>
      </c>
      <c r="G524" s="51">
        <v>0</v>
      </c>
      <c r="H524" s="51">
        <v>0</v>
      </c>
      <c r="I524" s="51">
        <v>1994.21327</v>
      </c>
      <c r="J524" s="51">
        <v>1994.21327</v>
      </c>
      <c r="K524" s="51">
        <v>0</v>
      </c>
      <c r="L524" s="57">
        <v>0</v>
      </c>
      <c r="M524" s="66">
        <v>0</v>
      </c>
      <c r="N524" s="67">
        <f t="shared" si="23"/>
        <v>100</v>
      </c>
      <c r="O524" s="67">
        <f t="shared" si="24"/>
        <v>100</v>
      </c>
      <c r="P524" s="67"/>
      <c r="Q524" s="67"/>
      <c r="R524" s="67"/>
    </row>
    <row r="525" spans="1:18" s="45" customFormat="1" ht="56.25">
      <c r="A525" s="59" t="s">
        <v>2461</v>
      </c>
      <c r="B525" s="48" t="s">
        <v>166</v>
      </c>
      <c r="C525" s="48" t="s">
        <v>2462</v>
      </c>
      <c r="D525" s="51">
        <v>1994.21327</v>
      </c>
      <c r="E525" s="51">
        <v>1994.21327</v>
      </c>
      <c r="F525" s="51">
        <v>0</v>
      </c>
      <c r="G525" s="51">
        <v>0</v>
      </c>
      <c r="H525" s="51">
        <v>0</v>
      </c>
      <c r="I525" s="51">
        <v>1994.21327</v>
      </c>
      <c r="J525" s="51">
        <v>1994.21327</v>
      </c>
      <c r="K525" s="51">
        <v>0</v>
      </c>
      <c r="L525" s="57">
        <v>0</v>
      </c>
      <c r="M525" s="66">
        <v>0</v>
      </c>
      <c r="N525" s="67">
        <f t="shared" si="23"/>
        <v>100</v>
      </c>
      <c r="O525" s="67">
        <f t="shared" si="24"/>
        <v>100</v>
      </c>
      <c r="P525" s="67"/>
      <c r="Q525" s="67"/>
      <c r="R525" s="67"/>
    </row>
    <row r="526" spans="1:18" s="45" customFormat="1" ht="101.25">
      <c r="A526" s="59" t="s">
        <v>2463</v>
      </c>
      <c r="B526" s="48" t="s">
        <v>166</v>
      </c>
      <c r="C526" s="48" t="s">
        <v>2464</v>
      </c>
      <c r="D526" s="51">
        <v>192287.2</v>
      </c>
      <c r="E526" s="51">
        <v>192287.2</v>
      </c>
      <c r="F526" s="51">
        <v>0</v>
      </c>
      <c r="G526" s="51">
        <v>0</v>
      </c>
      <c r="H526" s="51">
        <v>0</v>
      </c>
      <c r="I526" s="51">
        <v>192287.2</v>
      </c>
      <c r="J526" s="51">
        <v>192287.2</v>
      </c>
      <c r="K526" s="51">
        <v>0</v>
      </c>
      <c r="L526" s="57">
        <v>0</v>
      </c>
      <c r="M526" s="66">
        <v>0</v>
      </c>
      <c r="N526" s="67">
        <f t="shared" si="23"/>
        <v>100</v>
      </c>
      <c r="O526" s="67">
        <f t="shared" si="24"/>
        <v>100</v>
      </c>
      <c r="P526" s="67"/>
      <c r="Q526" s="67"/>
      <c r="R526" s="67"/>
    </row>
    <row r="527" spans="1:18" s="45" customFormat="1" ht="101.25">
      <c r="A527" s="59" t="s">
        <v>2465</v>
      </c>
      <c r="B527" s="48" t="s">
        <v>166</v>
      </c>
      <c r="C527" s="48" t="s">
        <v>2466</v>
      </c>
      <c r="D527" s="51">
        <v>192287.2</v>
      </c>
      <c r="E527" s="51">
        <v>192287.2</v>
      </c>
      <c r="F527" s="51">
        <v>0</v>
      </c>
      <c r="G527" s="51">
        <v>0</v>
      </c>
      <c r="H527" s="51">
        <v>0</v>
      </c>
      <c r="I527" s="51">
        <v>192287.2</v>
      </c>
      <c r="J527" s="51">
        <v>192287.2</v>
      </c>
      <c r="K527" s="51">
        <v>0</v>
      </c>
      <c r="L527" s="57">
        <v>0</v>
      </c>
      <c r="M527" s="66">
        <v>0</v>
      </c>
      <c r="N527" s="67">
        <f t="shared" si="23"/>
        <v>100</v>
      </c>
      <c r="O527" s="67">
        <f t="shared" si="24"/>
        <v>100</v>
      </c>
      <c r="P527" s="67"/>
      <c r="Q527" s="67"/>
      <c r="R527" s="67"/>
    </row>
    <row r="528" spans="1:18" s="45" customFormat="1" ht="135">
      <c r="A528" s="59" t="s">
        <v>2467</v>
      </c>
      <c r="B528" s="48" t="s">
        <v>166</v>
      </c>
      <c r="C528" s="48" t="s">
        <v>2468</v>
      </c>
      <c r="D528" s="51">
        <v>26239.1</v>
      </c>
      <c r="E528" s="51">
        <v>26239.1</v>
      </c>
      <c r="F528" s="51">
        <v>0</v>
      </c>
      <c r="G528" s="51">
        <v>0</v>
      </c>
      <c r="H528" s="51">
        <v>0</v>
      </c>
      <c r="I528" s="51">
        <v>26239.1</v>
      </c>
      <c r="J528" s="51">
        <v>26239.1</v>
      </c>
      <c r="K528" s="51">
        <v>0</v>
      </c>
      <c r="L528" s="57">
        <v>0</v>
      </c>
      <c r="M528" s="66">
        <v>0</v>
      </c>
      <c r="N528" s="67">
        <f aca="true" t="shared" si="25" ref="N528:N565">I528/D528*100</f>
        <v>100</v>
      </c>
      <c r="O528" s="67">
        <f aca="true" t="shared" si="26" ref="O528:O564">J528/E528*100</f>
        <v>100</v>
      </c>
      <c r="P528" s="67"/>
      <c r="Q528" s="67"/>
      <c r="R528" s="67"/>
    </row>
    <row r="529" spans="1:18" s="45" customFormat="1" ht="67.5">
      <c r="A529" s="59" t="s">
        <v>2469</v>
      </c>
      <c r="B529" s="48" t="s">
        <v>166</v>
      </c>
      <c r="C529" s="48" t="s">
        <v>2470</v>
      </c>
      <c r="D529" s="51">
        <v>0</v>
      </c>
      <c r="E529" s="51">
        <v>0</v>
      </c>
      <c r="F529" s="51">
        <v>0</v>
      </c>
      <c r="G529" s="51">
        <v>0</v>
      </c>
      <c r="H529" s="51">
        <v>3856.8</v>
      </c>
      <c r="I529" s="51">
        <v>0</v>
      </c>
      <c r="J529" s="51">
        <v>0</v>
      </c>
      <c r="K529" s="51">
        <v>0</v>
      </c>
      <c r="L529" s="57">
        <v>0</v>
      </c>
      <c r="M529" s="66">
        <v>3856.8</v>
      </c>
      <c r="N529" s="67"/>
      <c r="O529" s="67"/>
      <c r="P529" s="67"/>
      <c r="Q529" s="67"/>
      <c r="R529" s="67">
        <f>M529/H529*100</f>
        <v>100</v>
      </c>
    </row>
    <row r="530" spans="1:18" s="45" customFormat="1" ht="67.5">
      <c r="A530" s="59" t="s">
        <v>2471</v>
      </c>
      <c r="B530" s="48" t="s">
        <v>166</v>
      </c>
      <c r="C530" s="48" t="s">
        <v>2472</v>
      </c>
      <c r="D530" s="51">
        <v>0</v>
      </c>
      <c r="E530" s="51">
        <v>0</v>
      </c>
      <c r="F530" s="51">
        <v>0</v>
      </c>
      <c r="G530" s="51">
        <v>0</v>
      </c>
      <c r="H530" s="51">
        <v>3856.8</v>
      </c>
      <c r="I530" s="51">
        <v>0</v>
      </c>
      <c r="J530" s="51">
        <v>0</v>
      </c>
      <c r="K530" s="51">
        <v>0</v>
      </c>
      <c r="L530" s="57">
        <v>0</v>
      </c>
      <c r="M530" s="66">
        <v>3856.8</v>
      </c>
      <c r="N530" s="67"/>
      <c r="O530" s="67"/>
      <c r="P530" s="67"/>
      <c r="Q530" s="67"/>
      <c r="R530" s="67">
        <f>M530/H530*100</f>
        <v>100</v>
      </c>
    </row>
    <row r="531" spans="1:18" s="45" customFormat="1" ht="78.75">
      <c r="A531" s="59" t="s">
        <v>2473</v>
      </c>
      <c r="B531" s="48" t="s">
        <v>166</v>
      </c>
      <c r="C531" s="48" t="s">
        <v>2474</v>
      </c>
      <c r="D531" s="51">
        <v>0</v>
      </c>
      <c r="E531" s="51">
        <v>0</v>
      </c>
      <c r="F531" s="51">
        <v>0</v>
      </c>
      <c r="G531" s="51">
        <v>432378.78523000004</v>
      </c>
      <c r="H531" s="51">
        <v>444982.38818</v>
      </c>
      <c r="I531" s="51">
        <v>0</v>
      </c>
      <c r="J531" s="51">
        <v>0</v>
      </c>
      <c r="K531" s="51">
        <v>0</v>
      </c>
      <c r="L531" s="57">
        <v>427452.91148</v>
      </c>
      <c r="M531" s="66">
        <v>436943.49376</v>
      </c>
      <c r="N531" s="67"/>
      <c r="O531" s="67"/>
      <c r="P531" s="67"/>
      <c r="Q531" s="67">
        <f>L531/G531*100</f>
        <v>98.86075036096423</v>
      </c>
      <c r="R531" s="67">
        <f>M531/H531*100</f>
        <v>98.19343537327859</v>
      </c>
    </row>
    <row r="532" spans="1:18" s="45" customFormat="1" ht="78.75">
      <c r="A532" s="59" t="s">
        <v>2475</v>
      </c>
      <c r="B532" s="48" t="s">
        <v>166</v>
      </c>
      <c r="C532" s="48" t="s">
        <v>2476</v>
      </c>
      <c r="D532" s="51">
        <v>0</v>
      </c>
      <c r="E532" s="51">
        <v>0</v>
      </c>
      <c r="F532" s="51">
        <v>0</v>
      </c>
      <c r="G532" s="51">
        <v>432378.78523000004</v>
      </c>
      <c r="H532" s="51">
        <v>0</v>
      </c>
      <c r="I532" s="51">
        <v>0</v>
      </c>
      <c r="J532" s="51">
        <v>0</v>
      </c>
      <c r="K532" s="51">
        <v>0</v>
      </c>
      <c r="L532" s="57">
        <v>427452.91148</v>
      </c>
      <c r="M532" s="66">
        <v>0</v>
      </c>
      <c r="N532" s="67"/>
      <c r="O532" s="67"/>
      <c r="P532" s="67"/>
      <c r="Q532" s="67">
        <f>L532/G532*100</f>
        <v>98.86075036096423</v>
      </c>
      <c r="R532" s="67"/>
    </row>
    <row r="533" spans="1:18" s="45" customFormat="1" ht="78.75">
      <c r="A533" s="59" t="s">
        <v>2477</v>
      </c>
      <c r="B533" s="48" t="s">
        <v>166</v>
      </c>
      <c r="C533" s="48" t="s">
        <v>2478</v>
      </c>
      <c r="D533" s="51">
        <v>0</v>
      </c>
      <c r="E533" s="51">
        <v>0</v>
      </c>
      <c r="F533" s="51">
        <v>0</v>
      </c>
      <c r="G533" s="51">
        <v>0</v>
      </c>
      <c r="H533" s="51">
        <v>444982.38818</v>
      </c>
      <c r="I533" s="51">
        <v>0</v>
      </c>
      <c r="J533" s="51">
        <v>0</v>
      </c>
      <c r="K533" s="51">
        <v>0</v>
      </c>
      <c r="L533" s="57">
        <v>0</v>
      </c>
      <c r="M533" s="66">
        <v>436943.49376</v>
      </c>
      <c r="N533" s="67"/>
      <c r="O533" s="67"/>
      <c r="P533" s="67"/>
      <c r="Q533" s="67"/>
      <c r="R533" s="67">
        <f>M533/H533*100</f>
        <v>98.19343537327859</v>
      </c>
    </row>
    <row r="534" spans="1:18" s="45" customFormat="1" ht="56.25">
      <c r="A534" s="59" t="s">
        <v>2479</v>
      </c>
      <c r="B534" s="48" t="s">
        <v>166</v>
      </c>
      <c r="C534" s="48" t="s">
        <v>2480</v>
      </c>
      <c r="D534" s="51">
        <v>81574.9</v>
      </c>
      <c r="E534" s="51">
        <v>81574.9</v>
      </c>
      <c r="F534" s="51">
        <v>0</v>
      </c>
      <c r="G534" s="51">
        <v>0</v>
      </c>
      <c r="H534" s="51">
        <v>0</v>
      </c>
      <c r="I534" s="51">
        <v>81574.9</v>
      </c>
      <c r="J534" s="51">
        <v>81574.9</v>
      </c>
      <c r="K534" s="51">
        <v>0</v>
      </c>
      <c r="L534" s="57">
        <v>0</v>
      </c>
      <c r="M534" s="66">
        <v>0</v>
      </c>
      <c r="N534" s="67">
        <f t="shared" si="25"/>
        <v>100</v>
      </c>
      <c r="O534" s="67">
        <f t="shared" si="26"/>
        <v>100</v>
      </c>
      <c r="P534" s="67"/>
      <c r="Q534" s="67"/>
      <c r="R534" s="67"/>
    </row>
    <row r="535" spans="1:18" s="45" customFormat="1" ht="67.5">
      <c r="A535" s="59" t="s">
        <v>2481</v>
      </c>
      <c r="B535" s="48" t="s">
        <v>166</v>
      </c>
      <c r="C535" s="48" t="s">
        <v>2482</v>
      </c>
      <c r="D535" s="51">
        <v>81574.9</v>
      </c>
      <c r="E535" s="51">
        <v>81574.9</v>
      </c>
      <c r="F535" s="51">
        <v>0</v>
      </c>
      <c r="G535" s="51">
        <v>0</v>
      </c>
      <c r="H535" s="51">
        <v>0</v>
      </c>
      <c r="I535" s="51">
        <v>81574.9</v>
      </c>
      <c r="J535" s="51">
        <v>81574.9</v>
      </c>
      <c r="K535" s="51">
        <v>0</v>
      </c>
      <c r="L535" s="57">
        <v>0</v>
      </c>
      <c r="M535" s="66">
        <v>0</v>
      </c>
      <c r="N535" s="67">
        <f t="shared" si="25"/>
        <v>100</v>
      </c>
      <c r="O535" s="67">
        <f t="shared" si="26"/>
        <v>100</v>
      </c>
      <c r="P535" s="67"/>
      <c r="Q535" s="67"/>
      <c r="R535" s="67"/>
    </row>
    <row r="536" spans="1:18" s="45" customFormat="1" ht="67.5">
      <c r="A536" s="59" t="s">
        <v>2483</v>
      </c>
      <c r="B536" s="48" t="s">
        <v>166</v>
      </c>
      <c r="C536" s="48" t="s">
        <v>2484</v>
      </c>
      <c r="D536" s="51">
        <v>148146</v>
      </c>
      <c r="E536" s="51">
        <v>148146</v>
      </c>
      <c r="F536" s="51">
        <v>148146</v>
      </c>
      <c r="G536" s="51">
        <v>0</v>
      </c>
      <c r="H536" s="51">
        <v>0</v>
      </c>
      <c r="I536" s="51">
        <v>148146</v>
      </c>
      <c r="J536" s="51">
        <v>148146</v>
      </c>
      <c r="K536" s="51">
        <v>148146</v>
      </c>
      <c r="L536" s="57">
        <v>0</v>
      </c>
      <c r="M536" s="66">
        <v>0</v>
      </c>
      <c r="N536" s="67">
        <f t="shared" si="25"/>
        <v>100</v>
      </c>
      <c r="O536" s="67">
        <f t="shared" si="26"/>
        <v>100</v>
      </c>
      <c r="P536" s="67">
        <f>K536/F536*100</f>
        <v>100</v>
      </c>
      <c r="Q536" s="67"/>
      <c r="R536" s="67"/>
    </row>
    <row r="537" spans="1:18" s="45" customFormat="1" ht="78.75">
      <c r="A537" s="59" t="s">
        <v>2485</v>
      </c>
      <c r="B537" s="48" t="s">
        <v>166</v>
      </c>
      <c r="C537" s="48" t="s">
        <v>2486</v>
      </c>
      <c r="D537" s="51">
        <v>148146</v>
      </c>
      <c r="E537" s="51">
        <v>148146</v>
      </c>
      <c r="F537" s="51">
        <v>0</v>
      </c>
      <c r="G537" s="51">
        <v>0</v>
      </c>
      <c r="H537" s="51">
        <v>0</v>
      </c>
      <c r="I537" s="51">
        <v>148146</v>
      </c>
      <c r="J537" s="51">
        <v>148146</v>
      </c>
      <c r="K537" s="51">
        <v>0</v>
      </c>
      <c r="L537" s="57">
        <v>0</v>
      </c>
      <c r="M537" s="66">
        <v>0</v>
      </c>
      <c r="N537" s="67">
        <f t="shared" si="25"/>
        <v>100</v>
      </c>
      <c r="O537" s="67">
        <f t="shared" si="26"/>
        <v>100</v>
      </c>
      <c r="P537" s="67"/>
      <c r="Q537" s="67"/>
      <c r="R537" s="67"/>
    </row>
    <row r="538" spans="1:18" s="45" customFormat="1" ht="90">
      <c r="A538" s="59" t="s">
        <v>2487</v>
      </c>
      <c r="B538" s="48" t="s">
        <v>166</v>
      </c>
      <c r="C538" s="48" t="s">
        <v>2488</v>
      </c>
      <c r="D538" s="51">
        <v>0</v>
      </c>
      <c r="E538" s="51">
        <v>0</v>
      </c>
      <c r="F538" s="51">
        <v>148146</v>
      </c>
      <c r="G538" s="51">
        <v>0</v>
      </c>
      <c r="H538" s="51">
        <v>0</v>
      </c>
      <c r="I538" s="51">
        <v>0</v>
      </c>
      <c r="J538" s="51">
        <v>0</v>
      </c>
      <c r="K538" s="51">
        <v>148146</v>
      </c>
      <c r="L538" s="57">
        <v>0</v>
      </c>
      <c r="M538" s="66">
        <v>0</v>
      </c>
      <c r="N538" s="67"/>
      <c r="O538" s="67"/>
      <c r="P538" s="67">
        <f>K538/F538*100</f>
        <v>100</v>
      </c>
      <c r="Q538" s="67"/>
      <c r="R538" s="67"/>
    </row>
    <row r="539" spans="1:18" s="45" customFormat="1" ht="67.5">
      <c r="A539" s="59" t="s">
        <v>2489</v>
      </c>
      <c r="B539" s="48" t="s">
        <v>166</v>
      </c>
      <c r="C539" s="48" t="s">
        <v>2490</v>
      </c>
      <c r="D539" s="51">
        <v>96831.1</v>
      </c>
      <c r="E539" s="51">
        <v>96831.1</v>
      </c>
      <c r="F539" s="51">
        <v>0</v>
      </c>
      <c r="G539" s="51">
        <v>0</v>
      </c>
      <c r="H539" s="51">
        <v>0</v>
      </c>
      <c r="I539" s="51">
        <v>96831.1</v>
      </c>
      <c r="J539" s="51">
        <v>96831.1</v>
      </c>
      <c r="K539" s="51">
        <v>0</v>
      </c>
      <c r="L539" s="57">
        <v>0</v>
      </c>
      <c r="M539" s="66">
        <v>0</v>
      </c>
      <c r="N539" s="67">
        <f t="shared" si="25"/>
        <v>100</v>
      </c>
      <c r="O539" s="67">
        <f t="shared" si="26"/>
        <v>100</v>
      </c>
      <c r="P539" s="67"/>
      <c r="Q539" s="67"/>
      <c r="R539" s="67"/>
    </row>
    <row r="540" spans="1:18" s="45" customFormat="1" ht="78.75">
      <c r="A540" s="59" t="s">
        <v>2491</v>
      </c>
      <c r="B540" s="48" t="s">
        <v>166</v>
      </c>
      <c r="C540" s="48" t="s">
        <v>2492</v>
      </c>
      <c r="D540" s="51">
        <v>96831.1</v>
      </c>
      <c r="E540" s="51">
        <v>96831.1</v>
      </c>
      <c r="F540" s="51">
        <v>0</v>
      </c>
      <c r="G540" s="51">
        <v>0</v>
      </c>
      <c r="H540" s="51">
        <v>0</v>
      </c>
      <c r="I540" s="51">
        <v>96831.1</v>
      </c>
      <c r="J540" s="51">
        <v>96831.1</v>
      </c>
      <c r="K540" s="51">
        <v>0</v>
      </c>
      <c r="L540" s="57">
        <v>0</v>
      </c>
      <c r="M540" s="66">
        <v>0</v>
      </c>
      <c r="N540" s="67">
        <f t="shared" si="25"/>
        <v>100</v>
      </c>
      <c r="O540" s="67">
        <f t="shared" si="26"/>
        <v>100</v>
      </c>
      <c r="P540" s="67"/>
      <c r="Q540" s="67"/>
      <c r="R540" s="67"/>
    </row>
    <row r="541" spans="1:18" s="45" customFormat="1" ht="22.5">
      <c r="A541" s="59" t="s">
        <v>2493</v>
      </c>
      <c r="B541" s="48" t="s">
        <v>166</v>
      </c>
      <c r="C541" s="48" t="s">
        <v>2494</v>
      </c>
      <c r="D541" s="51">
        <v>8.172</v>
      </c>
      <c r="E541" s="51">
        <v>8.172</v>
      </c>
      <c r="F541" s="51">
        <v>65273</v>
      </c>
      <c r="G541" s="51">
        <v>246634.13291</v>
      </c>
      <c r="H541" s="51">
        <v>490373.2846</v>
      </c>
      <c r="I541" s="51">
        <v>8.172</v>
      </c>
      <c r="J541" s="51">
        <v>8.172</v>
      </c>
      <c r="K541" s="51">
        <v>65273</v>
      </c>
      <c r="L541" s="57">
        <v>246614.62091</v>
      </c>
      <c r="M541" s="66">
        <v>485140.38459</v>
      </c>
      <c r="N541" s="67">
        <f t="shared" si="25"/>
        <v>100</v>
      </c>
      <c r="O541" s="67">
        <f t="shared" si="26"/>
        <v>100</v>
      </c>
      <c r="P541" s="67">
        <f>K541/F541*100</f>
        <v>100</v>
      </c>
      <c r="Q541" s="67">
        <f>L541/G541*100</f>
        <v>99.99208868627802</v>
      </c>
      <c r="R541" s="67">
        <f>M541/H541*100</f>
        <v>98.93287416457271</v>
      </c>
    </row>
    <row r="542" spans="1:18" s="45" customFormat="1" ht="33.75">
      <c r="A542" s="59" t="s">
        <v>2495</v>
      </c>
      <c r="B542" s="48" t="s">
        <v>166</v>
      </c>
      <c r="C542" s="48" t="s">
        <v>2496</v>
      </c>
      <c r="D542" s="51">
        <v>8.172</v>
      </c>
      <c r="E542" s="51">
        <v>8.172</v>
      </c>
      <c r="F542" s="51">
        <v>0</v>
      </c>
      <c r="G542" s="51">
        <v>0</v>
      </c>
      <c r="H542" s="51">
        <v>0</v>
      </c>
      <c r="I542" s="51">
        <v>8.172</v>
      </c>
      <c r="J542" s="51">
        <v>8.172</v>
      </c>
      <c r="K542" s="51">
        <v>0</v>
      </c>
      <c r="L542" s="57">
        <v>0</v>
      </c>
      <c r="M542" s="66">
        <v>0</v>
      </c>
      <c r="N542" s="67">
        <f t="shared" si="25"/>
        <v>100</v>
      </c>
      <c r="O542" s="67">
        <f t="shared" si="26"/>
        <v>100</v>
      </c>
      <c r="P542" s="67"/>
      <c r="Q542" s="67"/>
      <c r="R542" s="67"/>
    </row>
    <row r="543" spans="1:18" s="45" customFormat="1" ht="33.75">
      <c r="A543" s="59" t="s">
        <v>2497</v>
      </c>
      <c r="B543" s="48" t="s">
        <v>166</v>
      </c>
      <c r="C543" s="48" t="s">
        <v>2498</v>
      </c>
      <c r="D543" s="51">
        <v>0</v>
      </c>
      <c r="E543" s="51">
        <v>0</v>
      </c>
      <c r="F543" s="51">
        <v>65273</v>
      </c>
      <c r="G543" s="51">
        <v>0</v>
      </c>
      <c r="H543" s="51">
        <v>0</v>
      </c>
      <c r="I543" s="51">
        <v>0</v>
      </c>
      <c r="J543" s="51">
        <v>0</v>
      </c>
      <c r="K543" s="51">
        <v>65273</v>
      </c>
      <c r="L543" s="57">
        <v>0</v>
      </c>
      <c r="M543" s="66">
        <v>0</v>
      </c>
      <c r="N543" s="67"/>
      <c r="O543" s="67"/>
      <c r="P543" s="67">
        <f>K543/F543*100</f>
        <v>100</v>
      </c>
      <c r="Q543" s="67"/>
      <c r="R543" s="67"/>
    </row>
    <row r="544" spans="1:18" s="45" customFormat="1" ht="33.75">
      <c r="A544" s="59" t="s">
        <v>2499</v>
      </c>
      <c r="B544" s="48" t="s">
        <v>166</v>
      </c>
      <c r="C544" s="48" t="s">
        <v>2500</v>
      </c>
      <c r="D544" s="51">
        <v>0</v>
      </c>
      <c r="E544" s="51">
        <v>0</v>
      </c>
      <c r="F544" s="51">
        <v>0</v>
      </c>
      <c r="G544" s="51">
        <v>246634.13291</v>
      </c>
      <c r="H544" s="51">
        <v>0</v>
      </c>
      <c r="I544" s="51">
        <v>0</v>
      </c>
      <c r="J544" s="51">
        <v>0</v>
      </c>
      <c r="K544" s="51">
        <v>0</v>
      </c>
      <c r="L544" s="57">
        <v>246614.62091</v>
      </c>
      <c r="M544" s="66">
        <v>0</v>
      </c>
      <c r="N544" s="67"/>
      <c r="O544" s="67"/>
      <c r="P544" s="67"/>
      <c r="Q544" s="67">
        <f>L544/G544*100</f>
        <v>99.99208868627802</v>
      </c>
      <c r="R544" s="67"/>
    </row>
    <row r="545" spans="1:18" s="45" customFormat="1" ht="22.5">
      <c r="A545" s="59" t="s">
        <v>2501</v>
      </c>
      <c r="B545" s="48" t="s">
        <v>166</v>
      </c>
      <c r="C545" s="48" t="s">
        <v>2502</v>
      </c>
      <c r="D545" s="51">
        <v>0</v>
      </c>
      <c r="E545" s="51">
        <v>0</v>
      </c>
      <c r="F545" s="51">
        <v>0</v>
      </c>
      <c r="G545" s="51">
        <v>0</v>
      </c>
      <c r="H545" s="51">
        <v>490373.2846</v>
      </c>
      <c r="I545" s="51">
        <v>0</v>
      </c>
      <c r="J545" s="51">
        <v>0</v>
      </c>
      <c r="K545" s="51">
        <v>0</v>
      </c>
      <c r="L545" s="57">
        <v>0</v>
      </c>
      <c r="M545" s="66">
        <v>485140.38459</v>
      </c>
      <c r="N545" s="67"/>
      <c r="O545" s="67"/>
      <c r="P545" s="67"/>
      <c r="Q545" s="67"/>
      <c r="R545" s="67">
        <f>M545/H545*100</f>
        <v>98.93287416457271</v>
      </c>
    </row>
    <row r="546" spans="1:18" s="45" customFormat="1" ht="27.75" customHeight="1">
      <c r="A546" s="59" t="s">
        <v>2503</v>
      </c>
      <c r="B546" s="48" t="s">
        <v>166</v>
      </c>
      <c r="C546" s="48" t="s">
        <v>2504</v>
      </c>
      <c r="D546" s="51">
        <v>14030</v>
      </c>
      <c r="E546" s="51">
        <v>14030</v>
      </c>
      <c r="F546" s="51">
        <v>0</v>
      </c>
      <c r="G546" s="51">
        <v>4840</v>
      </c>
      <c r="H546" s="51">
        <v>0</v>
      </c>
      <c r="I546" s="51">
        <v>14030</v>
      </c>
      <c r="J546" s="51">
        <v>14030</v>
      </c>
      <c r="K546" s="51">
        <v>0</v>
      </c>
      <c r="L546" s="57">
        <v>4840</v>
      </c>
      <c r="M546" s="66">
        <v>0</v>
      </c>
      <c r="N546" s="67">
        <f t="shared" si="25"/>
        <v>100</v>
      </c>
      <c r="O546" s="67">
        <f t="shared" si="26"/>
        <v>100</v>
      </c>
      <c r="P546" s="67"/>
      <c r="Q546" s="67">
        <f>L546/G546*100</f>
        <v>100</v>
      </c>
      <c r="R546" s="67"/>
    </row>
    <row r="547" spans="1:18" s="45" customFormat="1" ht="22.5">
      <c r="A547" s="59" t="s">
        <v>2505</v>
      </c>
      <c r="B547" s="48" t="s">
        <v>166</v>
      </c>
      <c r="C547" s="48" t="s">
        <v>2506</v>
      </c>
      <c r="D547" s="51">
        <v>14030</v>
      </c>
      <c r="E547" s="51">
        <v>14030</v>
      </c>
      <c r="F547" s="51">
        <v>0</v>
      </c>
      <c r="G547" s="51">
        <v>0</v>
      </c>
      <c r="H547" s="51">
        <v>0</v>
      </c>
      <c r="I547" s="51">
        <v>14030</v>
      </c>
      <c r="J547" s="51">
        <v>14030</v>
      </c>
      <c r="K547" s="51">
        <v>0</v>
      </c>
      <c r="L547" s="57">
        <v>0</v>
      </c>
      <c r="M547" s="66">
        <v>0</v>
      </c>
      <c r="N547" s="67">
        <f t="shared" si="25"/>
        <v>100</v>
      </c>
      <c r="O547" s="67">
        <f t="shared" si="26"/>
        <v>100</v>
      </c>
      <c r="P547" s="67"/>
      <c r="Q547" s="67"/>
      <c r="R547" s="67"/>
    </row>
    <row r="548" spans="1:18" s="45" customFormat="1" ht="33.75">
      <c r="A548" s="59" t="s">
        <v>2507</v>
      </c>
      <c r="B548" s="48" t="s">
        <v>166</v>
      </c>
      <c r="C548" s="48" t="s">
        <v>2508</v>
      </c>
      <c r="D548" s="51">
        <v>14030</v>
      </c>
      <c r="E548" s="51">
        <v>14030</v>
      </c>
      <c r="F548" s="51">
        <v>0</v>
      </c>
      <c r="G548" s="51">
        <v>0</v>
      </c>
      <c r="H548" s="51">
        <v>0</v>
      </c>
      <c r="I548" s="51">
        <v>14030</v>
      </c>
      <c r="J548" s="51">
        <v>14030</v>
      </c>
      <c r="K548" s="51">
        <v>0</v>
      </c>
      <c r="L548" s="57">
        <v>0</v>
      </c>
      <c r="M548" s="66">
        <v>0</v>
      </c>
      <c r="N548" s="67">
        <f t="shared" si="25"/>
        <v>100</v>
      </c>
      <c r="O548" s="67">
        <f t="shared" si="26"/>
        <v>100</v>
      </c>
      <c r="P548" s="67"/>
      <c r="Q548" s="67"/>
      <c r="R548" s="67"/>
    </row>
    <row r="549" spans="1:18" s="45" customFormat="1" ht="33.75">
      <c r="A549" s="59" t="s">
        <v>2509</v>
      </c>
      <c r="B549" s="48" t="s">
        <v>166</v>
      </c>
      <c r="C549" s="48" t="s">
        <v>2510</v>
      </c>
      <c r="D549" s="51">
        <v>0</v>
      </c>
      <c r="E549" s="51">
        <v>0</v>
      </c>
      <c r="F549" s="51">
        <v>0</v>
      </c>
      <c r="G549" s="51">
        <v>4840</v>
      </c>
      <c r="H549" s="51">
        <v>0</v>
      </c>
      <c r="I549" s="51">
        <v>0</v>
      </c>
      <c r="J549" s="51">
        <v>0</v>
      </c>
      <c r="K549" s="51">
        <v>0</v>
      </c>
      <c r="L549" s="57">
        <v>4840</v>
      </c>
      <c r="M549" s="66">
        <v>0</v>
      </c>
      <c r="N549" s="67"/>
      <c r="O549" s="67"/>
      <c r="P549" s="67"/>
      <c r="Q549" s="67">
        <f>L549/G549*100</f>
        <v>100</v>
      </c>
      <c r="R549" s="67"/>
    </row>
    <row r="550" spans="1:18" s="45" customFormat="1" ht="45">
      <c r="A550" s="59" t="s">
        <v>2511</v>
      </c>
      <c r="B550" s="48" t="s">
        <v>166</v>
      </c>
      <c r="C550" s="48" t="s">
        <v>2512</v>
      </c>
      <c r="D550" s="51">
        <v>0</v>
      </c>
      <c r="E550" s="51">
        <v>0</v>
      </c>
      <c r="F550" s="51">
        <v>0</v>
      </c>
      <c r="G550" s="51">
        <v>4840</v>
      </c>
      <c r="H550" s="51">
        <v>0</v>
      </c>
      <c r="I550" s="51">
        <v>0</v>
      </c>
      <c r="J550" s="51">
        <v>0</v>
      </c>
      <c r="K550" s="51">
        <v>0</v>
      </c>
      <c r="L550" s="57">
        <v>4840</v>
      </c>
      <c r="M550" s="66">
        <v>0</v>
      </c>
      <c r="N550" s="67"/>
      <c r="O550" s="67"/>
      <c r="P550" s="67"/>
      <c r="Q550" s="67">
        <f>L550/G550*100</f>
        <v>100</v>
      </c>
      <c r="R550" s="67"/>
    </row>
    <row r="551" spans="1:18" s="45" customFormat="1" ht="33.75">
      <c r="A551" s="59" t="s">
        <v>2513</v>
      </c>
      <c r="B551" s="48" t="s">
        <v>166</v>
      </c>
      <c r="C551" s="48" t="s">
        <v>2514</v>
      </c>
      <c r="D551" s="51">
        <v>1154817.694</v>
      </c>
      <c r="E551" s="51">
        <v>1154817.694</v>
      </c>
      <c r="F551" s="51">
        <v>0</v>
      </c>
      <c r="G551" s="51">
        <v>0</v>
      </c>
      <c r="H551" s="51">
        <v>0</v>
      </c>
      <c r="I551" s="51">
        <v>1154817.694</v>
      </c>
      <c r="J551" s="51">
        <v>1154817.694</v>
      </c>
      <c r="K551" s="51">
        <v>0</v>
      </c>
      <c r="L551" s="57">
        <v>0</v>
      </c>
      <c r="M551" s="66">
        <v>0</v>
      </c>
      <c r="N551" s="67">
        <f t="shared" si="25"/>
        <v>100</v>
      </c>
      <c r="O551" s="67">
        <f t="shared" si="26"/>
        <v>100</v>
      </c>
      <c r="P551" s="67"/>
      <c r="Q551" s="67"/>
      <c r="R551" s="67"/>
    </row>
    <row r="552" spans="1:18" s="45" customFormat="1" ht="22.5">
      <c r="A552" s="59" t="s">
        <v>2515</v>
      </c>
      <c r="B552" s="48" t="s">
        <v>166</v>
      </c>
      <c r="C552" s="48" t="s">
        <v>2516</v>
      </c>
      <c r="D552" s="51">
        <v>1154817.694</v>
      </c>
      <c r="E552" s="51">
        <v>1154817.694</v>
      </c>
      <c r="F552" s="51">
        <v>0</v>
      </c>
      <c r="G552" s="51">
        <v>0</v>
      </c>
      <c r="H552" s="51">
        <v>0</v>
      </c>
      <c r="I552" s="51">
        <v>1154817.694</v>
      </c>
      <c r="J552" s="51">
        <v>1154817.694</v>
      </c>
      <c r="K552" s="51">
        <v>0</v>
      </c>
      <c r="L552" s="57">
        <v>0</v>
      </c>
      <c r="M552" s="66">
        <v>0</v>
      </c>
      <c r="N552" s="67">
        <f t="shared" si="25"/>
        <v>100</v>
      </c>
      <c r="O552" s="67">
        <f t="shared" si="26"/>
        <v>100</v>
      </c>
      <c r="P552" s="67"/>
      <c r="Q552" s="67"/>
      <c r="R552" s="67"/>
    </row>
    <row r="553" spans="1:18" s="45" customFormat="1" ht="45">
      <c r="A553" s="59" t="s">
        <v>2517</v>
      </c>
      <c r="B553" s="48" t="s">
        <v>166</v>
      </c>
      <c r="C553" s="48" t="s">
        <v>2518</v>
      </c>
      <c r="D553" s="51">
        <v>1154817.694</v>
      </c>
      <c r="E553" s="51">
        <v>1154817.694</v>
      </c>
      <c r="F553" s="51">
        <v>0</v>
      </c>
      <c r="G553" s="51">
        <v>0</v>
      </c>
      <c r="H553" s="51">
        <v>0</v>
      </c>
      <c r="I553" s="51">
        <v>1154817.694</v>
      </c>
      <c r="J553" s="51">
        <v>1154817.694</v>
      </c>
      <c r="K553" s="51">
        <v>0</v>
      </c>
      <c r="L553" s="57">
        <v>0</v>
      </c>
      <c r="M553" s="66">
        <v>0</v>
      </c>
      <c r="N553" s="67">
        <f t="shared" si="25"/>
        <v>100</v>
      </c>
      <c r="O553" s="67">
        <f t="shared" si="26"/>
        <v>100</v>
      </c>
      <c r="P553" s="67"/>
      <c r="Q553" s="67"/>
      <c r="R553" s="67"/>
    </row>
    <row r="554" spans="1:18" s="45" customFormat="1" ht="67.5">
      <c r="A554" s="59" t="s">
        <v>2519</v>
      </c>
      <c r="B554" s="48" t="s">
        <v>166</v>
      </c>
      <c r="C554" s="48" t="s">
        <v>2520</v>
      </c>
      <c r="D554" s="51">
        <v>1154817.694</v>
      </c>
      <c r="E554" s="51">
        <v>1154817.694</v>
      </c>
      <c r="F554" s="51">
        <v>0</v>
      </c>
      <c r="G554" s="51">
        <v>0</v>
      </c>
      <c r="H554" s="51">
        <v>0</v>
      </c>
      <c r="I554" s="51">
        <v>1154817.694</v>
      </c>
      <c r="J554" s="51">
        <v>1154817.694</v>
      </c>
      <c r="K554" s="51">
        <v>0</v>
      </c>
      <c r="L554" s="57">
        <v>0</v>
      </c>
      <c r="M554" s="66">
        <v>0</v>
      </c>
      <c r="N554" s="67">
        <f t="shared" si="25"/>
        <v>100</v>
      </c>
      <c r="O554" s="67">
        <f t="shared" si="26"/>
        <v>100</v>
      </c>
      <c r="P554" s="67"/>
      <c r="Q554" s="67"/>
      <c r="R554" s="67"/>
    </row>
    <row r="555" spans="1:18" s="45" customFormat="1" ht="101.25">
      <c r="A555" s="59" t="s">
        <v>2521</v>
      </c>
      <c r="B555" s="48" t="s">
        <v>166</v>
      </c>
      <c r="C555" s="48" t="s">
        <v>2522</v>
      </c>
      <c r="D555" s="51">
        <v>620931.327</v>
      </c>
      <c r="E555" s="51">
        <v>620931.327</v>
      </c>
      <c r="F555" s="51">
        <v>0</v>
      </c>
      <c r="G555" s="51">
        <v>0</v>
      </c>
      <c r="H555" s="51">
        <v>0</v>
      </c>
      <c r="I555" s="51">
        <v>620931.327</v>
      </c>
      <c r="J555" s="51">
        <v>620931.327</v>
      </c>
      <c r="K555" s="51">
        <v>0</v>
      </c>
      <c r="L555" s="57">
        <v>0</v>
      </c>
      <c r="M555" s="66">
        <v>0</v>
      </c>
      <c r="N555" s="67">
        <f t="shared" si="25"/>
        <v>100</v>
      </c>
      <c r="O555" s="67">
        <f t="shared" si="26"/>
        <v>100</v>
      </c>
      <c r="P555" s="67"/>
      <c r="Q555" s="67"/>
      <c r="R555" s="67"/>
    </row>
    <row r="556" spans="1:18" s="45" customFormat="1" ht="123.75">
      <c r="A556" s="59" t="s">
        <v>2523</v>
      </c>
      <c r="B556" s="48" t="s">
        <v>166</v>
      </c>
      <c r="C556" s="48" t="s">
        <v>2524</v>
      </c>
      <c r="D556" s="51">
        <v>533886.367</v>
      </c>
      <c r="E556" s="51">
        <v>533886.367</v>
      </c>
      <c r="F556" s="51">
        <v>0</v>
      </c>
      <c r="G556" s="51">
        <v>0</v>
      </c>
      <c r="H556" s="51">
        <v>0</v>
      </c>
      <c r="I556" s="51">
        <v>533886.367</v>
      </c>
      <c r="J556" s="51">
        <v>533886.367</v>
      </c>
      <c r="K556" s="51">
        <v>0</v>
      </c>
      <c r="L556" s="57">
        <v>0</v>
      </c>
      <c r="M556" s="66">
        <v>0</v>
      </c>
      <c r="N556" s="67">
        <f t="shared" si="25"/>
        <v>100</v>
      </c>
      <c r="O556" s="67">
        <f t="shared" si="26"/>
        <v>100</v>
      </c>
      <c r="P556" s="67"/>
      <c r="Q556" s="67"/>
      <c r="R556" s="67"/>
    </row>
    <row r="557" spans="1:18" s="45" customFormat="1" ht="22.5">
      <c r="A557" s="59" t="s">
        <v>2525</v>
      </c>
      <c r="B557" s="48" t="s">
        <v>166</v>
      </c>
      <c r="C557" s="48" t="s">
        <v>2526</v>
      </c>
      <c r="D557" s="51">
        <v>6592.73</v>
      </c>
      <c r="E557" s="51">
        <v>0</v>
      </c>
      <c r="F557" s="51">
        <v>0</v>
      </c>
      <c r="G557" s="51">
        <v>1365.83</v>
      </c>
      <c r="H557" s="51">
        <v>5226.9</v>
      </c>
      <c r="I557" s="51">
        <v>6652.759</v>
      </c>
      <c r="J557" s="51">
        <v>0</v>
      </c>
      <c r="K557" s="51">
        <v>0</v>
      </c>
      <c r="L557" s="57">
        <v>1365.802</v>
      </c>
      <c r="M557" s="66">
        <v>5286.957</v>
      </c>
      <c r="N557" s="67">
        <f t="shared" si="25"/>
        <v>100.91053326922233</v>
      </c>
      <c r="O557" s="67"/>
      <c r="P557" s="67"/>
      <c r="Q557" s="67">
        <f>L557/G557*100</f>
        <v>99.99794996449045</v>
      </c>
      <c r="R557" s="67">
        <f>M557/H557*100</f>
        <v>101.1489984503243</v>
      </c>
    </row>
    <row r="558" spans="1:18" s="45" customFormat="1" ht="22.5">
      <c r="A558" s="59" t="s">
        <v>2527</v>
      </c>
      <c r="B558" s="48" t="s">
        <v>166</v>
      </c>
      <c r="C558" s="48" t="s">
        <v>2528</v>
      </c>
      <c r="D558" s="51">
        <v>1365.83</v>
      </c>
      <c r="E558" s="51">
        <v>0</v>
      </c>
      <c r="F558" s="51">
        <v>0</v>
      </c>
      <c r="G558" s="51">
        <v>1365.83</v>
      </c>
      <c r="H558" s="51">
        <v>0</v>
      </c>
      <c r="I558" s="51">
        <v>1365.802</v>
      </c>
      <c r="J558" s="51">
        <v>0</v>
      </c>
      <c r="K558" s="51">
        <v>0</v>
      </c>
      <c r="L558" s="57">
        <v>1365.802</v>
      </c>
      <c r="M558" s="66">
        <v>0</v>
      </c>
      <c r="N558" s="67">
        <f t="shared" si="25"/>
        <v>99.99794996449045</v>
      </c>
      <c r="O558" s="67"/>
      <c r="P558" s="67"/>
      <c r="Q558" s="67">
        <f>L558/G558*100</f>
        <v>99.99794996449045</v>
      </c>
      <c r="R558" s="67"/>
    </row>
    <row r="559" spans="1:18" s="45" customFormat="1" ht="22.5">
      <c r="A559" s="59" t="s">
        <v>2529</v>
      </c>
      <c r="B559" s="48" t="s">
        <v>166</v>
      </c>
      <c r="C559" s="48" t="s">
        <v>2530</v>
      </c>
      <c r="D559" s="51">
        <v>5226.9</v>
      </c>
      <c r="E559" s="51">
        <v>0</v>
      </c>
      <c r="F559" s="51">
        <v>0</v>
      </c>
      <c r="G559" s="51">
        <v>0</v>
      </c>
      <c r="H559" s="51">
        <v>5226.9</v>
      </c>
      <c r="I559" s="51">
        <v>5286.957</v>
      </c>
      <c r="J559" s="51">
        <v>0</v>
      </c>
      <c r="K559" s="51">
        <v>0</v>
      </c>
      <c r="L559" s="57">
        <v>0</v>
      </c>
      <c r="M559" s="66">
        <v>5286.957</v>
      </c>
      <c r="N559" s="67">
        <f t="shared" si="25"/>
        <v>101.1489984503243</v>
      </c>
      <c r="O559" s="67"/>
      <c r="P559" s="67"/>
      <c r="Q559" s="67"/>
      <c r="R559" s="67">
        <f>M559/H559*100</f>
        <v>101.1489984503243</v>
      </c>
    </row>
    <row r="560" spans="1:18" s="45" customFormat="1" ht="101.25">
      <c r="A560" s="59" t="s">
        <v>2531</v>
      </c>
      <c r="B560" s="48" t="s">
        <v>166</v>
      </c>
      <c r="C560" s="48" t="s">
        <v>2532</v>
      </c>
      <c r="D560" s="51">
        <v>18</v>
      </c>
      <c r="E560" s="51">
        <v>0</v>
      </c>
      <c r="F560" s="51">
        <v>0</v>
      </c>
      <c r="G560" s="51">
        <v>10</v>
      </c>
      <c r="H560" s="51">
        <v>8</v>
      </c>
      <c r="I560" s="51">
        <v>0</v>
      </c>
      <c r="J560" s="51">
        <v>0</v>
      </c>
      <c r="K560" s="51">
        <v>0</v>
      </c>
      <c r="L560" s="57">
        <v>0</v>
      </c>
      <c r="M560" s="66">
        <v>0</v>
      </c>
      <c r="N560" s="67">
        <f t="shared" si="25"/>
        <v>0</v>
      </c>
      <c r="O560" s="67"/>
      <c r="P560" s="67"/>
      <c r="Q560" s="67">
        <f>L560/G560*100</f>
        <v>0</v>
      </c>
      <c r="R560" s="67">
        <f>M560/H560*100</f>
        <v>0</v>
      </c>
    </row>
    <row r="561" spans="1:18" s="45" customFormat="1" ht="123.75">
      <c r="A561" s="59" t="s">
        <v>2533</v>
      </c>
      <c r="B561" s="48" t="s">
        <v>166</v>
      </c>
      <c r="C561" s="48" t="s">
        <v>2534</v>
      </c>
      <c r="D561" s="51">
        <v>10</v>
      </c>
      <c r="E561" s="51">
        <v>0</v>
      </c>
      <c r="F561" s="51">
        <v>0</v>
      </c>
      <c r="G561" s="51">
        <v>10</v>
      </c>
      <c r="H561" s="51">
        <v>0</v>
      </c>
      <c r="I561" s="51">
        <v>0</v>
      </c>
      <c r="J561" s="51">
        <v>0</v>
      </c>
      <c r="K561" s="51">
        <v>0</v>
      </c>
      <c r="L561" s="57">
        <v>0</v>
      </c>
      <c r="M561" s="66">
        <v>0</v>
      </c>
      <c r="N561" s="67">
        <f t="shared" si="25"/>
        <v>0</v>
      </c>
      <c r="O561" s="67"/>
      <c r="P561" s="67"/>
      <c r="Q561" s="67"/>
      <c r="R561" s="67"/>
    </row>
    <row r="562" spans="1:18" s="45" customFormat="1" ht="112.5">
      <c r="A562" s="59" t="s">
        <v>2535</v>
      </c>
      <c r="B562" s="48" t="s">
        <v>166</v>
      </c>
      <c r="C562" s="48" t="s">
        <v>2536</v>
      </c>
      <c r="D562" s="51">
        <v>8</v>
      </c>
      <c r="E562" s="51">
        <v>0</v>
      </c>
      <c r="F562" s="51">
        <v>0</v>
      </c>
      <c r="G562" s="51">
        <v>0</v>
      </c>
      <c r="H562" s="51">
        <v>8</v>
      </c>
      <c r="I562" s="51">
        <v>0</v>
      </c>
      <c r="J562" s="51">
        <v>0</v>
      </c>
      <c r="K562" s="51">
        <v>0</v>
      </c>
      <c r="L562" s="57">
        <v>0</v>
      </c>
      <c r="M562" s="66">
        <v>0</v>
      </c>
      <c r="N562" s="67">
        <f t="shared" si="25"/>
        <v>0</v>
      </c>
      <c r="O562" s="67"/>
      <c r="P562" s="67"/>
      <c r="Q562" s="67"/>
      <c r="R562" s="67">
        <f>M562/H562*100</f>
        <v>0</v>
      </c>
    </row>
    <row r="563" spans="1:18" s="45" customFormat="1" ht="22.5">
      <c r="A563" s="59" t="s">
        <v>584</v>
      </c>
      <c r="B563" s="48" t="s">
        <v>1759</v>
      </c>
      <c r="C563" s="48" t="s">
        <v>2537</v>
      </c>
      <c r="D563" s="51">
        <v>13675812.333110001</v>
      </c>
      <c r="E563" s="51">
        <v>5771.60359</v>
      </c>
      <c r="F563" s="51">
        <v>3640073.13365</v>
      </c>
      <c r="G563" s="51">
        <v>7625753.79633</v>
      </c>
      <c r="H563" s="51">
        <v>2404213.79954</v>
      </c>
      <c r="I563" s="51">
        <v>13405632.43458</v>
      </c>
      <c r="J563" s="51">
        <v>5257.00997</v>
      </c>
      <c r="K563" s="51">
        <v>3552861.82712</v>
      </c>
      <c r="L563" s="57">
        <v>7489919.453840001</v>
      </c>
      <c r="M563" s="66">
        <v>2357594.14365</v>
      </c>
      <c r="N563" s="67">
        <f t="shared" si="25"/>
        <v>98.02439597773743</v>
      </c>
      <c r="O563" s="67">
        <f t="shared" si="26"/>
        <v>91.08404428724809</v>
      </c>
      <c r="P563" s="67">
        <f>K563/F563*100</f>
        <v>97.60413312238727</v>
      </c>
      <c r="Q563" s="67">
        <f>L563/G563*100</f>
        <v>98.21874209267847</v>
      </c>
      <c r="R563" s="67">
        <f>M563/H563*100</f>
        <v>98.06091887922281</v>
      </c>
    </row>
    <row r="564" spans="1:18" s="45" customFormat="1" ht="33.75">
      <c r="A564" s="59" t="s">
        <v>2538</v>
      </c>
      <c r="B564" s="48" t="s">
        <v>1760</v>
      </c>
      <c r="C564" s="48" t="s">
        <v>2539</v>
      </c>
      <c r="D564" s="51">
        <v>5908.21158</v>
      </c>
      <c r="E564" s="51">
        <v>5771.60359</v>
      </c>
      <c r="F564" s="51">
        <v>0</v>
      </c>
      <c r="G564" s="51">
        <v>136.60799</v>
      </c>
      <c r="H564" s="51">
        <v>0</v>
      </c>
      <c r="I564" s="51">
        <v>5394.09519</v>
      </c>
      <c r="J564" s="51">
        <v>5257.00997</v>
      </c>
      <c r="K564" s="51">
        <v>0</v>
      </c>
      <c r="L564" s="57">
        <v>137.08522</v>
      </c>
      <c r="M564" s="66">
        <v>0</v>
      </c>
      <c r="N564" s="67">
        <f t="shared" si="25"/>
        <v>91.29827388476835</v>
      </c>
      <c r="O564" s="67">
        <f t="shared" si="26"/>
        <v>91.08404428724809</v>
      </c>
      <c r="P564" s="67"/>
      <c r="Q564" s="67">
        <f>L564/G564*100</f>
        <v>100.34934267022008</v>
      </c>
      <c r="R564" s="67"/>
    </row>
    <row r="565" spans="1:18" s="45" customFormat="1" ht="33.75">
      <c r="A565" s="59" t="s">
        <v>2540</v>
      </c>
      <c r="B565" s="48" t="s">
        <v>1761</v>
      </c>
      <c r="C565" s="48" t="s">
        <v>2541</v>
      </c>
      <c r="D565" s="51">
        <v>13669904.12153</v>
      </c>
      <c r="E565" s="51">
        <v>0</v>
      </c>
      <c r="F565" s="51">
        <v>3640073.13365</v>
      </c>
      <c r="G565" s="51">
        <v>7625617.18834</v>
      </c>
      <c r="H565" s="51">
        <v>2404213.79954</v>
      </c>
      <c r="I565" s="51">
        <v>13400238.339389998</v>
      </c>
      <c r="J565" s="51">
        <v>0</v>
      </c>
      <c r="K565" s="51">
        <v>3552861.82712</v>
      </c>
      <c r="L565" s="57">
        <v>7489782.36862</v>
      </c>
      <c r="M565" s="66">
        <v>2357594.14365</v>
      </c>
      <c r="N565" s="67">
        <f t="shared" si="25"/>
        <v>98.02730304658625</v>
      </c>
      <c r="O565" s="67"/>
      <c r="P565" s="67">
        <f>K565/F565*100</f>
        <v>97.60413312238727</v>
      </c>
      <c r="Q565" s="67">
        <f>L565/G565*100</f>
        <v>98.21870392434991</v>
      </c>
      <c r="R565" s="67">
        <f>M565/H565*100</f>
        <v>98.06091887922281</v>
      </c>
    </row>
    <row r="566" spans="3:20" s="46" customFormat="1" ht="12.75">
      <c r="C566" s="47"/>
      <c r="D566" s="47"/>
      <c r="E566" s="47"/>
      <c r="F566" s="47"/>
      <c r="G566" s="47"/>
      <c r="H566" s="47"/>
      <c r="I566" s="47"/>
      <c r="J566" s="47"/>
      <c r="K566" s="47"/>
      <c r="L566" s="58"/>
      <c r="M566" s="47"/>
      <c r="N566" s="47"/>
      <c r="O566" s="47"/>
      <c r="P566" s="47"/>
      <c r="Q566" s="47"/>
      <c r="R566" s="47"/>
      <c r="S566" s="47"/>
      <c r="T566" s="47"/>
    </row>
  </sheetData>
  <sheetProtection/>
  <mergeCells count="23">
    <mergeCell ref="M14:M15"/>
    <mergeCell ref="D13:H13"/>
    <mergeCell ref="I13:M13"/>
    <mergeCell ref="N13:R13"/>
    <mergeCell ref="N14:N15"/>
    <mergeCell ref="O14:O15"/>
    <mergeCell ref="P14:P15"/>
    <mergeCell ref="Q14:Q15"/>
    <mergeCell ref="R14:R15"/>
    <mergeCell ref="G14:G15"/>
    <mergeCell ref="A13:A15"/>
    <mergeCell ref="B13:B15"/>
    <mergeCell ref="C13:C15"/>
    <mergeCell ref="F14:F15"/>
    <mergeCell ref="B2:I3"/>
    <mergeCell ref="C5:I5"/>
    <mergeCell ref="J14:J15"/>
    <mergeCell ref="K14:K15"/>
    <mergeCell ref="L14:L15"/>
    <mergeCell ref="D14:D15"/>
    <mergeCell ref="E14:E15"/>
    <mergeCell ref="H14:H15"/>
    <mergeCell ref="I14:I15"/>
  </mergeCells>
  <printOptions/>
  <pageMargins left="0.18" right="0.1968503937007874" top="0.2755905511811024" bottom="0.16" header="0" footer="0"/>
  <pageSetup fitToHeight="0" fitToWidth="1" horizontalDpi="600" verticalDpi="600" orientation="landscape" pageOrder="overThenDown" paperSize="9" scale="7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T1260"/>
  <sheetViews>
    <sheetView showGridLines="0" showZeros="0" zoomScaleSheetLayoutView="40" workbookViewId="0" topLeftCell="A1242">
      <pane xSplit="14595" topLeftCell="S1" activePane="topLeft" state="split"/>
      <selection pane="topLeft" activeCell="B1264" sqref="B1264"/>
      <selection pane="topRight" activeCell="T18" sqref="T18"/>
    </sheetView>
  </sheetViews>
  <sheetFormatPr defaultColWidth="9.00390625" defaultRowHeight="12.75"/>
  <cols>
    <col min="1" max="1" width="29.375" style="26" customWidth="1"/>
    <col min="2" max="2" width="5.125" style="26" customWidth="1"/>
    <col min="3" max="3" width="20.625" style="26" customWidth="1"/>
    <col min="4" max="4" width="10.75390625" style="27" customWidth="1"/>
    <col min="5" max="5" width="10.625" style="27" customWidth="1"/>
    <col min="6" max="6" width="11.00390625" style="27" customWidth="1"/>
    <col min="7" max="7" width="10.75390625" style="27" customWidth="1"/>
    <col min="8" max="8" width="9.875" style="27" customWidth="1"/>
    <col min="9" max="9" width="10.625" style="27" customWidth="1"/>
    <col min="10" max="10" width="11.00390625" style="27" customWidth="1"/>
    <col min="11" max="11" width="9.875" style="27" customWidth="1"/>
    <col min="12" max="12" width="9.625" style="27" customWidth="1"/>
    <col min="13" max="13" width="9.625" style="5" customWidth="1"/>
    <col min="14" max="14" width="7.875" style="5" customWidth="1"/>
    <col min="15" max="15" width="8.625" style="5" customWidth="1"/>
    <col min="16" max="16" width="8.00390625" style="5" customWidth="1"/>
    <col min="17" max="17" width="7.625" style="5" customWidth="1"/>
    <col min="18" max="18" width="7.375" style="5" customWidth="1"/>
    <col min="19" max="16384" width="9.125" style="5" customWidth="1"/>
  </cols>
  <sheetData>
    <row r="1" spans="1:12" ht="15.75" customHeight="1">
      <c r="A1" s="22"/>
      <c r="B1" s="28"/>
      <c r="C1" s="29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2" t="s">
        <v>607</v>
      </c>
      <c r="B2" s="2"/>
      <c r="C2" s="2"/>
      <c r="D2" s="1"/>
      <c r="E2" s="1"/>
      <c r="F2" s="1"/>
      <c r="G2" s="1"/>
      <c r="H2" s="1"/>
      <c r="I2" s="34"/>
      <c r="J2" s="34"/>
      <c r="K2" s="42"/>
      <c r="L2" s="42"/>
    </row>
    <row r="3" spans="1:18" s="39" customFormat="1" ht="15.75" customHeight="1">
      <c r="A3" s="110" t="s">
        <v>603</v>
      </c>
      <c r="B3" s="94" t="s">
        <v>608</v>
      </c>
      <c r="C3" s="97" t="s">
        <v>620</v>
      </c>
      <c r="D3" s="101" t="s">
        <v>616</v>
      </c>
      <c r="E3" s="102"/>
      <c r="F3" s="102"/>
      <c r="G3" s="102"/>
      <c r="H3" s="103"/>
      <c r="I3" s="104" t="s">
        <v>605</v>
      </c>
      <c r="J3" s="105"/>
      <c r="K3" s="105"/>
      <c r="L3" s="105"/>
      <c r="M3" s="106"/>
      <c r="N3" s="107" t="s">
        <v>2242</v>
      </c>
      <c r="O3" s="108"/>
      <c r="P3" s="108"/>
      <c r="Q3" s="108"/>
      <c r="R3" s="109"/>
    </row>
    <row r="4" spans="1:18" s="39" customFormat="1" ht="12.75" customHeight="1">
      <c r="A4" s="111"/>
      <c r="B4" s="113"/>
      <c r="C4" s="98"/>
      <c r="D4" s="87" t="s">
        <v>613</v>
      </c>
      <c r="E4" s="87" t="s">
        <v>610</v>
      </c>
      <c r="F4" s="85" t="s">
        <v>612</v>
      </c>
      <c r="G4" s="85" t="s">
        <v>611</v>
      </c>
      <c r="H4" s="85" t="s">
        <v>614</v>
      </c>
      <c r="I4" s="87" t="s">
        <v>615</v>
      </c>
      <c r="J4" s="87" t="s">
        <v>610</v>
      </c>
      <c r="K4" s="85" t="s">
        <v>612</v>
      </c>
      <c r="L4" s="85" t="s">
        <v>611</v>
      </c>
      <c r="M4" s="85" t="s">
        <v>614</v>
      </c>
      <c r="N4" s="87" t="s">
        <v>615</v>
      </c>
      <c r="O4" s="87" t="s">
        <v>610</v>
      </c>
      <c r="P4" s="85" t="s">
        <v>612</v>
      </c>
      <c r="Q4" s="85" t="s">
        <v>611</v>
      </c>
      <c r="R4" s="85" t="s">
        <v>614</v>
      </c>
    </row>
    <row r="5" spans="1:18" s="39" customFormat="1" ht="81.75" customHeight="1">
      <c r="A5" s="112"/>
      <c r="B5" s="114"/>
      <c r="C5" s="99"/>
      <c r="D5" s="88"/>
      <c r="E5" s="88"/>
      <c r="F5" s="86"/>
      <c r="G5" s="86"/>
      <c r="H5" s="86"/>
      <c r="I5" s="88"/>
      <c r="J5" s="88"/>
      <c r="K5" s="86"/>
      <c r="L5" s="86"/>
      <c r="M5" s="86"/>
      <c r="N5" s="88"/>
      <c r="O5" s="88"/>
      <c r="P5" s="86"/>
      <c r="Q5" s="86"/>
      <c r="R5" s="86"/>
    </row>
    <row r="6" spans="1:18" s="39" customFormat="1" ht="13.5" thickBot="1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1">
        <v>10</v>
      </c>
      <c r="K6" s="41">
        <v>11</v>
      </c>
      <c r="L6" s="40">
        <v>12</v>
      </c>
      <c r="M6" s="64">
        <v>13</v>
      </c>
      <c r="N6" s="40">
        <v>14</v>
      </c>
      <c r="O6" s="41">
        <v>15</v>
      </c>
      <c r="P6" s="41">
        <v>16</v>
      </c>
      <c r="Q6" s="40">
        <v>17</v>
      </c>
      <c r="R6" s="65">
        <v>18</v>
      </c>
    </row>
    <row r="7" spans="1:18" ht="12.75">
      <c r="A7" s="33" t="s">
        <v>598</v>
      </c>
      <c r="B7" s="48" t="s">
        <v>599</v>
      </c>
      <c r="C7" s="48" t="s">
        <v>168</v>
      </c>
      <c r="D7" s="51">
        <v>42701155.19961</v>
      </c>
      <c r="E7" s="51">
        <v>32377682.02277</v>
      </c>
      <c r="F7" s="51">
        <v>10036255.36482</v>
      </c>
      <c r="G7" s="51">
        <v>10167593.912309999</v>
      </c>
      <c r="H7" s="51">
        <v>3795436.23282</v>
      </c>
      <c r="I7" s="51">
        <v>40359197.66945</v>
      </c>
      <c r="J7" s="51">
        <v>31038352.3713</v>
      </c>
      <c r="K7" s="51">
        <v>9260991.29192</v>
      </c>
      <c r="L7" s="51">
        <v>9833599.616950002</v>
      </c>
      <c r="M7" s="61">
        <v>3631886.8238600004</v>
      </c>
      <c r="N7" s="63">
        <f>I7/D7*100</f>
        <v>94.51547032109006</v>
      </c>
      <c r="O7" s="63">
        <f>J7/E7*100</f>
        <v>95.86341712007642</v>
      </c>
      <c r="P7" s="63">
        <f>K7/F7*100</f>
        <v>92.27536521621873</v>
      </c>
      <c r="Q7" s="63">
        <f>L7/G7*100</f>
        <v>96.71510980630701</v>
      </c>
      <c r="R7" s="63">
        <f>M7/H7*100</f>
        <v>95.69089298495518</v>
      </c>
    </row>
    <row r="8" spans="1:18" s="44" customFormat="1" ht="12.75">
      <c r="A8" s="59" t="s">
        <v>169</v>
      </c>
      <c r="B8" s="48" t="s">
        <v>599</v>
      </c>
      <c r="C8" s="48" t="s">
        <v>170</v>
      </c>
      <c r="D8" s="51">
        <v>2085184.84543</v>
      </c>
      <c r="E8" s="51">
        <v>544867.74885</v>
      </c>
      <c r="F8" s="51">
        <v>539266.50222</v>
      </c>
      <c r="G8" s="51">
        <v>533542.37403</v>
      </c>
      <c r="H8" s="51">
        <v>473416.43191000004</v>
      </c>
      <c r="I8" s="51">
        <v>1944509.68761</v>
      </c>
      <c r="J8" s="51">
        <v>473331.69460000005</v>
      </c>
      <c r="K8" s="51">
        <v>489587.75077999994</v>
      </c>
      <c r="L8" s="51">
        <v>523175.52385</v>
      </c>
      <c r="M8" s="60">
        <v>463808.81357</v>
      </c>
      <c r="N8" s="62">
        <f aca="true" t="shared" si="0" ref="N8:N71">I8/D8*100</f>
        <v>93.25358813496506</v>
      </c>
      <c r="O8" s="62">
        <f aca="true" t="shared" si="1" ref="O8:O71">J8/E8*100</f>
        <v>86.87093255180102</v>
      </c>
      <c r="P8" s="62">
        <f aca="true" t="shared" si="2" ref="P8:P71">K8/F8*100</f>
        <v>90.78771790283888</v>
      </c>
      <c r="Q8" s="62">
        <f aca="true" t="shared" si="3" ref="Q8:Q71">L8/G8*100</f>
        <v>98.0569771615896</v>
      </c>
      <c r="R8" s="62">
        <f aca="true" t="shared" si="4" ref="R8:R71">M8/H8*100</f>
        <v>97.97057776359006</v>
      </c>
    </row>
    <row r="9" spans="1:18" s="44" customFormat="1" ht="12.75">
      <c r="A9" s="59" t="s">
        <v>171</v>
      </c>
      <c r="B9" s="48" t="s">
        <v>599</v>
      </c>
      <c r="C9" s="48" t="s">
        <v>172</v>
      </c>
      <c r="D9" s="51">
        <v>1983339.21299</v>
      </c>
      <c r="E9" s="51">
        <v>517448.12268000003</v>
      </c>
      <c r="F9" s="51">
        <v>517702.5298</v>
      </c>
      <c r="G9" s="51">
        <v>507621.76243</v>
      </c>
      <c r="H9" s="51">
        <v>446475.00966000004</v>
      </c>
      <c r="I9" s="51">
        <v>1851534.0174500002</v>
      </c>
      <c r="J9" s="51">
        <v>449902.22257</v>
      </c>
      <c r="K9" s="51">
        <v>470382.39239</v>
      </c>
      <c r="L9" s="51">
        <v>498455.75844</v>
      </c>
      <c r="M9" s="60">
        <v>438187.73924</v>
      </c>
      <c r="N9" s="62">
        <f t="shared" si="0"/>
        <v>93.35437958989901</v>
      </c>
      <c r="O9" s="62">
        <f t="shared" si="1"/>
        <v>86.94634357543669</v>
      </c>
      <c r="P9" s="62">
        <f t="shared" si="2"/>
        <v>90.8595893034788</v>
      </c>
      <c r="Q9" s="62">
        <f t="shared" si="3"/>
        <v>98.19432406795917</v>
      </c>
      <c r="R9" s="62">
        <f t="shared" si="4"/>
        <v>98.14384450625559</v>
      </c>
    </row>
    <row r="10" spans="1:18" s="44" customFormat="1" ht="22.5">
      <c r="A10" s="59" t="s">
        <v>173</v>
      </c>
      <c r="B10" s="48" t="s">
        <v>599</v>
      </c>
      <c r="C10" s="48" t="s">
        <v>174</v>
      </c>
      <c r="D10" s="51">
        <v>1452949.79501</v>
      </c>
      <c r="E10" s="51">
        <v>346630.67838</v>
      </c>
      <c r="F10" s="51">
        <v>355782.35617000004</v>
      </c>
      <c r="G10" s="51">
        <v>402551.19207</v>
      </c>
      <c r="H10" s="51">
        <v>347985.56839</v>
      </c>
      <c r="I10" s="51">
        <v>1422273.11342</v>
      </c>
      <c r="J10" s="51">
        <v>327794.99577</v>
      </c>
      <c r="K10" s="51">
        <v>350477.07261000003</v>
      </c>
      <c r="L10" s="51">
        <v>398990.6922</v>
      </c>
      <c r="M10" s="60">
        <v>345010.35283999995</v>
      </c>
      <c r="N10" s="62">
        <f t="shared" si="0"/>
        <v>97.88866196923281</v>
      </c>
      <c r="O10" s="62">
        <f t="shared" si="1"/>
        <v>94.56606590679459</v>
      </c>
      <c r="P10" s="62">
        <f t="shared" si="2"/>
        <v>98.50884017490034</v>
      </c>
      <c r="Q10" s="62">
        <f t="shared" si="3"/>
        <v>99.11551625230788</v>
      </c>
      <c r="R10" s="62">
        <f t="shared" si="4"/>
        <v>99.14501754662838</v>
      </c>
    </row>
    <row r="11" spans="1:18" s="44" customFormat="1" ht="12.75">
      <c r="A11" s="59" t="s">
        <v>175</v>
      </c>
      <c r="B11" s="48" t="s">
        <v>599</v>
      </c>
      <c r="C11" s="48" t="s">
        <v>176</v>
      </c>
      <c r="D11" s="51">
        <v>1180311.8356700002</v>
      </c>
      <c r="E11" s="51">
        <v>283872.3562</v>
      </c>
      <c r="F11" s="51">
        <v>289603.27587</v>
      </c>
      <c r="G11" s="51">
        <v>327582.87167</v>
      </c>
      <c r="H11" s="51">
        <v>279253.33193</v>
      </c>
      <c r="I11" s="51">
        <v>1160924.42692</v>
      </c>
      <c r="J11" s="51">
        <v>270357.37488</v>
      </c>
      <c r="K11" s="51">
        <v>286992.91189</v>
      </c>
      <c r="L11" s="51">
        <v>325762.49313</v>
      </c>
      <c r="M11" s="60">
        <v>277811.64702</v>
      </c>
      <c r="N11" s="62">
        <f t="shared" si="0"/>
        <v>98.35743333548842</v>
      </c>
      <c r="O11" s="62">
        <f t="shared" si="1"/>
        <v>95.23906395785924</v>
      </c>
      <c r="P11" s="62">
        <f t="shared" si="2"/>
        <v>99.09864141827877</v>
      </c>
      <c r="Q11" s="62">
        <f t="shared" si="3"/>
        <v>99.44429984061138</v>
      </c>
      <c r="R11" s="62">
        <f t="shared" si="4"/>
        <v>99.48373582508896</v>
      </c>
    </row>
    <row r="12" spans="1:18" s="44" customFormat="1" ht="12.75">
      <c r="A12" s="59" t="s">
        <v>177</v>
      </c>
      <c r="B12" s="48" t="s">
        <v>599</v>
      </c>
      <c r="C12" s="48" t="s">
        <v>178</v>
      </c>
      <c r="D12" s="51">
        <v>1626.97047</v>
      </c>
      <c r="E12" s="51">
        <v>345.95047999999997</v>
      </c>
      <c r="F12" s="51">
        <v>186.63876000000002</v>
      </c>
      <c r="G12" s="51">
        <v>569.3973100000001</v>
      </c>
      <c r="H12" s="51">
        <v>524.98392</v>
      </c>
      <c r="I12" s="51">
        <v>1311.03448</v>
      </c>
      <c r="J12" s="51">
        <v>245.30164000000002</v>
      </c>
      <c r="K12" s="51">
        <v>144.10034</v>
      </c>
      <c r="L12" s="51">
        <v>461.06842</v>
      </c>
      <c r="M12" s="60">
        <v>460.56408</v>
      </c>
      <c r="N12" s="62">
        <f t="shared" si="0"/>
        <v>80.58133224753612</v>
      </c>
      <c r="O12" s="62">
        <f t="shared" si="1"/>
        <v>70.9065759931884</v>
      </c>
      <c r="P12" s="62">
        <f t="shared" si="2"/>
        <v>77.20815333320901</v>
      </c>
      <c r="Q12" s="62">
        <f t="shared" si="3"/>
        <v>80.97481528319828</v>
      </c>
      <c r="R12" s="62">
        <f t="shared" si="4"/>
        <v>87.72917844797988</v>
      </c>
    </row>
    <row r="13" spans="1:18" s="44" customFormat="1" ht="22.5">
      <c r="A13" s="59" t="s">
        <v>179</v>
      </c>
      <c r="B13" s="48" t="s">
        <v>599</v>
      </c>
      <c r="C13" s="48" t="s">
        <v>180</v>
      </c>
      <c r="D13" s="51">
        <v>271010.98887</v>
      </c>
      <c r="E13" s="51">
        <v>62412.3717</v>
      </c>
      <c r="F13" s="51">
        <v>65992.44154</v>
      </c>
      <c r="G13" s="51">
        <v>74398.92309</v>
      </c>
      <c r="H13" s="51">
        <v>68207.25254</v>
      </c>
      <c r="I13" s="51">
        <v>260037.65202</v>
      </c>
      <c r="J13" s="51">
        <v>57192.31925</v>
      </c>
      <c r="K13" s="51">
        <v>63340.06038</v>
      </c>
      <c r="L13" s="51">
        <v>72767.13065</v>
      </c>
      <c r="M13" s="60">
        <v>66738.14174</v>
      </c>
      <c r="N13" s="62">
        <f t="shared" si="0"/>
        <v>95.95096239611755</v>
      </c>
      <c r="O13" s="62">
        <f t="shared" si="1"/>
        <v>91.6361895761766</v>
      </c>
      <c r="P13" s="62">
        <f t="shared" si="2"/>
        <v>95.98078037710984</v>
      </c>
      <c r="Q13" s="62">
        <f t="shared" si="3"/>
        <v>97.80669884424803</v>
      </c>
      <c r="R13" s="62">
        <f t="shared" si="4"/>
        <v>97.84610764208918</v>
      </c>
    </row>
    <row r="14" spans="1:18" s="44" customFormat="1" ht="12.75">
      <c r="A14" s="59" t="s">
        <v>181</v>
      </c>
      <c r="B14" s="48" t="s">
        <v>599</v>
      </c>
      <c r="C14" s="48" t="s">
        <v>182</v>
      </c>
      <c r="D14" s="51">
        <v>320645.67069</v>
      </c>
      <c r="E14" s="51">
        <v>127112.16903</v>
      </c>
      <c r="F14" s="51">
        <v>48700.61126</v>
      </c>
      <c r="G14" s="51">
        <v>78858.69226000001</v>
      </c>
      <c r="H14" s="51">
        <v>65974.19814000001</v>
      </c>
      <c r="I14" s="51">
        <v>291402.46335000003</v>
      </c>
      <c r="J14" s="51">
        <v>104958.21508</v>
      </c>
      <c r="K14" s="51">
        <v>46746.548409999996</v>
      </c>
      <c r="L14" s="51">
        <v>75966.29216</v>
      </c>
      <c r="M14" s="60">
        <v>63731.4077</v>
      </c>
      <c r="N14" s="62">
        <f t="shared" si="0"/>
        <v>90.87989952364825</v>
      </c>
      <c r="O14" s="62">
        <f t="shared" si="1"/>
        <v>82.57133512939157</v>
      </c>
      <c r="P14" s="62">
        <f t="shared" si="2"/>
        <v>95.98760097780341</v>
      </c>
      <c r="Q14" s="62">
        <f t="shared" si="3"/>
        <v>96.33217338874495</v>
      </c>
      <c r="R14" s="62">
        <f t="shared" si="4"/>
        <v>96.60050367684543</v>
      </c>
    </row>
    <row r="15" spans="1:18" s="44" customFormat="1" ht="12.75">
      <c r="A15" s="59" t="s">
        <v>183</v>
      </c>
      <c r="B15" s="48" t="s">
        <v>599</v>
      </c>
      <c r="C15" s="48" t="s">
        <v>184</v>
      </c>
      <c r="D15" s="51">
        <v>45006.22244</v>
      </c>
      <c r="E15" s="51">
        <v>18599.239690000002</v>
      </c>
      <c r="F15" s="51">
        <v>7808.72862</v>
      </c>
      <c r="G15" s="51">
        <v>11578.0681</v>
      </c>
      <c r="H15" s="51">
        <v>7020.18603</v>
      </c>
      <c r="I15" s="51">
        <v>44230.217950000006</v>
      </c>
      <c r="J15" s="51">
        <v>18479.45497</v>
      </c>
      <c r="K15" s="51">
        <v>7621.27309</v>
      </c>
      <c r="L15" s="51">
        <v>11270.2997</v>
      </c>
      <c r="M15" s="60">
        <v>6859.19019</v>
      </c>
      <c r="N15" s="62">
        <f t="shared" si="0"/>
        <v>98.27578399623626</v>
      </c>
      <c r="O15" s="62">
        <f t="shared" si="1"/>
        <v>99.35596980308605</v>
      </c>
      <c r="P15" s="62">
        <f t="shared" si="2"/>
        <v>97.59941036342482</v>
      </c>
      <c r="Q15" s="62">
        <f t="shared" si="3"/>
        <v>97.341798326441</v>
      </c>
      <c r="R15" s="62">
        <f t="shared" si="4"/>
        <v>97.7066727389844</v>
      </c>
    </row>
    <row r="16" spans="1:18" s="44" customFormat="1" ht="12.75">
      <c r="A16" s="59" t="s">
        <v>185</v>
      </c>
      <c r="B16" s="48" t="s">
        <v>599</v>
      </c>
      <c r="C16" s="48" t="s">
        <v>186</v>
      </c>
      <c r="D16" s="51">
        <v>9903.07601</v>
      </c>
      <c r="E16" s="51">
        <v>7803.32943</v>
      </c>
      <c r="F16" s="51">
        <v>629.7336700000001</v>
      </c>
      <c r="G16" s="51">
        <v>505.63736</v>
      </c>
      <c r="H16" s="51">
        <v>964.3755500000001</v>
      </c>
      <c r="I16" s="51">
        <v>9714.891679999999</v>
      </c>
      <c r="J16" s="51">
        <v>7757.36384</v>
      </c>
      <c r="K16" s="51">
        <v>586.4725500000001</v>
      </c>
      <c r="L16" s="51">
        <v>447.19665000000003</v>
      </c>
      <c r="M16" s="60">
        <v>923.85864</v>
      </c>
      <c r="N16" s="62">
        <f t="shared" si="0"/>
        <v>98.0997386083882</v>
      </c>
      <c r="O16" s="62">
        <f t="shared" si="1"/>
        <v>99.4109490005217</v>
      </c>
      <c r="P16" s="62">
        <f t="shared" si="2"/>
        <v>93.13025139659437</v>
      </c>
      <c r="Q16" s="62">
        <f t="shared" si="3"/>
        <v>88.44216930489472</v>
      </c>
      <c r="R16" s="62">
        <f t="shared" si="4"/>
        <v>95.7986377817231</v>
      </c>
    </row>
    <row r="17" spans="1:18" s="44" customFormat="1" ht="12.75">
      <c r="A17" s="59" t="s">
        <v>187</v>
      </c>
      <c r="B17" s="48" t="s">
        <v>599</v>
      </c>
      <c r="C17" s="48" t="s">
        <v>188</v>
      </c>
      <c r="D17" s="51">
        <v>35900.987369999995</v>
      </c>
      <c r="E17" s="51">
        <v>3735.2925800000003</v>
      </c>
      <c r="F17" s="51">
        <v>6818.80412</v>
      </c>
      <c r="G17" s="51">
        <v>11611.76923</v>
      </c>
      <c r="H17" s="51">
        <v>13735.121439999999</v>
      </c>
      <c r="I17" s="51">
        <v>34748.90409</v>
      </c>
      <c r="J17" s="51">
        <v>3691.38011</v>
      </c>
      <c r="K17" s="51">
        <v>6189.246</v>
      </c>
      <c r="L17" s="51">
        <v>11547.85923</v>
      </c>
      <c r="M17" s="60">
        <v>13320.41875</v>
      </c>
      <c r="N17" s="62">
        <f t="shared" si="0"/>
        <v>96.79094263306332</v>
      </c>
      <c r="O17" s="62">
        <f t="shared" si="1"/>
        <v>98.82439008298513</v>
      </c>
      <c r="P17" s="62">
        <f t="shared" si="2"/>
        <v>90.76732358166055</v>
      </c>
      <c r="Q17" s="62">
        <f t="shared" si="3"/>
        <v>99.44961014351816</v>
      </c>
      <c r="R17" s="62">
        <f t="shared" si="4"/>
        <v>96.98071333543304</v>
      </c>
    </row>
    <row r="18" spans="1:18" s="44" customFormat="1" ht="22.5">
      <c r="A18" s="59" t="s">
        <v>189</v>
      </c>
      <c r="B18" s="48" t="s">
        <v>599</v>
      </c>
      <c r="C18" s="48" t="s">
        <v>190</v>
      </c>
      <c r="D18" s="51">
        <v>9796.144279999999</v>
      </c>
      <c r="E18" s="51">
        <v>4516</v>
      </c>
      <c r="F18" s="51">
        <v>102.51324000000001</v>
      </c>
      <c r="G18" s="51">
        <v>3997.1100899999997</v>
      </c>
      <c r="H18" s="51">
        <v>1180.5209499999999</v>
      </c>
      <c r="I18" s="51">
        <v>9763.90755</v>
      </c>
      <c r="J18" s="51">
        <v>4503.97789</v>
      </c>
      <c r="K18" s="51">
        <v>102.48312</v>
      </c>
      <c r="L18" s="51">
        <v>3997.00859</v>
      </c>
      <c r="M18" s="60">
        <v>1160.43795</v>
      </c>
      <c r="N18" s="62">
        <f t="shared" si="0"/>
        <v>99.67092430369962</v>
      </c>
      <c r="O18" s="62">
        <f t="shared" si="1"/>
        <v>99.73378852967227</v>
      </c>
      <c r="P18" s="62">
        <f t="shared" si="2"/>
        <v>99.97061842938531</v>
      </c>
      <c r="Q18" s="62">
        <f t="shared" si="3"/>
        <v>99.99746066538788</v>
      </c>
      <c r="R18" s="62">
        <f t="shared" si="4"/>
        <v>98.29880189758599</v>
      </c>
    </row>
    <row r="19" spans="1:18" s="44" customFormat="1" ht="22.5">
      <c r="A19" s="59" t="s">
        <v>191</v>
      </c>
      <c r="B19" s="48" t="s">
        <v>599</v>
      </c>
      <c r="C19" s="48" t="s">
        <v>192</v>
      </c>
      <c r="D19" s="51">
        <v>44672.23445</v>
      </c>
      <c r="E19" s="51">
        <v>7709.46245</v>
      </c>
      <c r="F19" s="51">
        <v>9053.1755</v>
      </c>
      <c r="G19" s="51">
        <v>17574.63106</v>
      </c>
      <c r="H19" s="51">
        <v>10334.96544</v>
      </c>
      <c r="I19" s="51">
        <v>43112.69327</v>
      </c>
      <c r="J19" s="51">
        <v>7314.007269999999</v>
      </c>
      <c r="K19" s="51">
        <v>8845.48963</v>
      </c>
      <c r="L19" s="51">
        <v>16972.39425</v>
      </c>
      <c r="M19" s="60">
        <v>9980.802119999998</v>
      </c>
      <c r="N19" s="62">
        <f t="shared" si="0"/>
        <v>96.5089250645263</v>
      </c>
      <c r="O19" s="62">
        <f t="shared" si="1"/>
        <v>94.87052200377471</v>
      </c>
      <c r="P19" s="62">
        <f t="shared" si="2"/>
        <v>97.7059334594806</v>
      </c>
      <c r="Q19" s="62">
        <f t="shared" si="3"/>
        <v>96.57326058257522</v>
      </c>
      <c r="R19" s="62">
        <f t="shared" si="4"/>
        <v>96.5731542881676</v>
      </c>
    </row>
    <row r="20" spans="1:18" s="44" customFormat="1" ht="12.75">
      <c r="A20" s="59" t="s">
        <v>193</v>
      </c>
      <c r="B20" s="48" t="s">
        <v>599</v>
      </c>
      <c r="C20" s="48" t="s">
        <v>194</v>
      </c>
      <c r="D20" s="51">
        <v>175367.00613999998</v>
      </c>
      <c r="E20" s="51">
        <v>84748.84487999999</v>
      </c>
      <c r="F20" s="51">
        <v>24287.65611</v>
      </c>
      <c r="G20" s="51">
        <v>33591.47642</v>
      </c>
      <c r="H20" s="51">
        <v>32739.02873</v>
      </c>
      <c r="I20" s="51">
        <v>149831.84881</v>
      </c>
      <c r="J20" s="51">
        <v>63212.031</v>
      </c>
      <c r="K20" s="51">
        <v>23401.58402</v>
      </c>
      <c r="L20" s="51">
        <v>31731.53374</v>
      </c>
      <c r="M20" s="60">
        <v>31486.70005</v>
      </c>
      <c r="N20" s="62">
        <f t="shared" si="0"/>
        <v>85.43901849495302</v>
      </c>
      <c r="O20" s="62">
        <f t="shared" si="1"/>
        <v>74.58748386424027</v>
      </c>
      <c r="P20" s="62">
        <f t="shared" si="2"/>
        <v>96.35175956878285</v>
      </c>
      <c r="Q20" s="62">
        <f t="shared" si="3"/>
        <v>94.46305170768674</v>
      </c>
      <c r="R20" s="62">
        <f t="shared" si="4"/>
        <v>96.17481419400679</v>
      </c>
    </row>
    <row r="21" spans="1:18" s="44" customFormat="1" ht="22.5">
      <c r="A21" s="59" t="s">
        <v>195</v>
      </c>
      <c r="B21" s="48" t="s">
        <v>599</v>
      </c>
      <c r="C21" s="48" t="s">
        <v>196</v>
      </c>
      <c r="D21" s="51">
        <v>28041.474329999997</v>
      </c>
      <c r="E21" s="51">
        <v>22103</v>
      </c>
      <c r="F21" s="51">
        <v>2847.7671</v>
      </c>
      <c r="G21" s="51">
        <v>7486.84112</v>
      </c>
      <c r="H21" s="51">
        <v>1512.0776899999998</v>
      </c>
      <c r="I21" s="51">
        <v>11790.14391</v>
      </c>
      <c r="J21" s="51">
        <v>5486.6499699999995</v>
      </c>
      <c r="K21" s="51">
        <v>2843.6245099999996</v>
      </c>
      <c r="L21" s="51">
        <v>7447.5628799999995</v>
      </c>
      <c r="M21" s="60">
        <v>1406.40174</v>
      </c>
      <c r="N21" s="62">
        <f t="shared" si="0"/>
        <v>42.04537811118721</v>
      </c>
      <c r="O21" s="62">
        <f t="shared" si="1"/>
        <v>24.82310080079627</v>
      </c>
      <c r="P21" s="62">
        <f t="shared" si="2"/>
        <v>99.8545319945581</v>
      </c>
      <c r="Q21" s="62">
        <f t="shared" si="3"/>
        <v>99.47536966030874</v>
      </c>
      <c r="R21" s="62">
        <f t="shared" si="4"/>
        <v>93.01120896770854</v>
      </c>
    </row>
    <row r="22" spans="1:18" s="44" customFormat="1" ht="12.75">
      <c r="A22" s="59" t="s">
        <v>197</v>
      </c>
      <c r="B22" s="48" t="s">
        <v>599</v>
      </c>
      <c r="C22" s="48" t="s">
        <v>198</v>
      </c>
      <c r="D22" s="51">
        <v>28041.474329999997</v>
      </c>
      <c r="E22" s="51">
        <v>22103</v>
      </c>
      <c r="F22" s="51">
        <v>2847.7671</v>
      </c>
      <c r="G22" s="51">
        <v>7486.84112</v>
      </c>
      <c r="H22" s="51">
        <v>1512.0776899999998</v>
      </c>
      <c r="I22" s="51">
        <v>11790.14391</v>
      </c>
      <c r="J22" s="51">
        <v>5486.6499699999995</v>
      </c>
      <c r="K22" s="51">
        <v>2843.6245099999996</v>
      </c>
      <c r="L22" s="51">
        <v>7447.5628799999995</v>
      </c>
      <c r="M22" s="60">
        <v>1406.40174</v>
      </c>
      <c r="N22" s="62">
        <f t="shared" si="0"/>
        <v>42.04537811118721</v>
      </c>
      <c r="O22" s="62">
        <f t="shared" si="1"/>
        <v>24.82310080079627</v>
      </c>
      <c r="P22" s="62">
        <f t="shared" si="2"/>
        <v>99.8545319945581</v>
      </c>
      <c r="Q22" s="62">
        <f t="shared" si="3"/>
        <v>99.47536966030874</v>
      </c>
      <c r="R22" s="62">
        <f t="shared" si="4"/>
        <v>93.01120896770854</v>
      </c>
    </row>
    <row r="23" spans="1:18" s="44" customFormat="1" ht="22.5">
      <c r="A23" s="59" t="s">
        <v>199</v>
      </c>
      <c r="B23" s="48" t="s">
        <v>599</v>
      </c>
      <c r="C23" s="48" t="s">
        <v>200</v>
      </c>
      <c r="D23" s="51">
        <v>757.05621</v>
      </c>
      <c r="E23" s="51">
        <v>0</v>
      </c>
      <c r="F23" s="51">
        <v>0</v>
      </c>
      <c r="G23" s="51">
        <v>190.02521</v>
      </c>
      <c r="H23" s="51">
        <v>567.031</v>
      </c>
      <c r="I23" s="51">
        <v>725.54621</v>
      </c>
      <c r="J23" s="51">
        <v>0</v>
      </c>
      <c r="K23" s="51">
        <v>0</v>
      </c>
      <c r="L23" s="51">
        <v>158.51521</v>
      </c>
      <c r="M23" s="60">
        <v>567.031</v>
      </c>
      <c r="N23" s="62">
        <f t="shared" si="0"/>
        <v>95.83782556912122</v>
      </c>
      <c r="O23" s="62"/>
      <c r="P23" s="62"/>
      <c r="Q23" s="62">
        <f t="shared" si="3"/>
        <v>83.41798964463716</v>
      </c>
      <c r="R23" s="62">
        <f t="shared" si="4"/>
        <v>100</v>
      </c>
    </row>
    <row r="24" spans="1:18" s="44" customFormat="1" ht="33.75">
      <c r="A24" s="59" t="s">
        <v>201</v>
      </c>
      <c r="B24" s="48" t="s">
        <v>599</v>
      </c>
      <c r="C24" s="48" t="s">
        <v>202</v>
      </c>
      <c r="D24" s="51">
        <v>321.34</v>
      </c>
      <c r="E24" s="51">
        <v>0</v>
      </c>
      <c r="F24" s="51">
        <v>0</v>
      </c>
      <c r="G24" s="51">
        <v>52.4</v>
      </c>
      <c r="H24" s="51">
        <v>268.94</v>
      </c>
      <c r="I24" s="51">
        <v>321.34</v>
      </c>
      <c r="J24" s="51">
        <v>0</v>
      </c>
      <c r="K24" s="51">
        <v>0</v>
      </c>
      <c r="L24" s="51">
        <v>52.4</v>
      </c>
      <c r="M24" s="60">
        <v>268.94</v>
      </c>
      <c r="N24" s="62">
        <f t="shared" si="0"/>
        <v>100</v>
      </c>
      <c r="O24" s="62"/>
      <c r="P24" s="62"/>
      <c r="Q24" s="62">
        <f t="shared" si="3"/>
        <v>100</v>
      </c>
      <c r="R24" s="62">
        <f t="shared" si="4"/>
        <v>100</v>
      </c>
    </row>
    <row r="25" spans="1:18" s="44" customFormat="1" ht="45">
      <c r="A25" s="59" t="s">
        <v>203</v>
      </c>
      <c r="B25" s="48" t="s">
        <v>599</v>
      </c>
      <c r="C25" s="48" t="s">
        <v>204</v>
      </c>
      <c r="D25" s="51">
        <v>435.71621000000005</v>
      </c>
      <c r="E25" s="51">
        <v>0</v>
      </c>
      <c r="F25" s="51">
        <v>0</v>
      </c>
      <c r="G25" s="51">
        <v>137.62520999999998</v>
      </c>
      <c r="H25" s="51">
        <v>298.091</v>
      </c>
      <c r="I25" s="51">
        <v>404.20621</v>
      </c>
      <c r="J25" s="51">
        <v>0</v>
      </c>
      <c r="K25" s="51">
        <v>0</v>
      </c>
      <c r="L25" s="51">
        <v>106.11521</v>
      </c>
      <c r="M25" s="60">
        <v>298.091</v>
      </c>
      <c r="N25" s="62">
        <f t="shared" si="0"/>
        <v>92.76822865965899</v>
      </c>
      <c r="O25" s="62"/>
      <c r="P25" s="62"/>
      <c r="Q25" s="62">
        <f t="shared" si="3"/>
        <v>77.10448543548091</v>
      </c>
      <c r="R25" s="62">
        <f t="shared" si="4"/>
        <v>100</v>
      </c>
    </row>
    <row r="26" spans="1:18" s="44" customFormat="1" ht="12.75">
      <c r="A26" s="59" t="s">
        <v>205</v>
      </c>
      <c r="B26" s="48" t="s">
        <v>599</v>
      </c>
      <c r="C26" s="48" t="s">
        <v>206</v>
      </c>
      <c r="D26" s="51">
        <v>7483.4871299999995</v>
      </c>
      <c r="E26" s="51">
        <v>6280.472299999999</v>
      </c>
      <c r="F26" s="51">
        <v>206.42478</v>
      </c>
      <c r="G26" s="51">
        <v>320.49998</v>
      </c>
      <c r="H26" s="51">
        <v>676.09007</v>
      </c>
      <c r="I26" s="51">
        <v>7434.97539</v>
      </c>
      <c r="J26" s="51">
        <v>6278.8096</v>
      </c>
      <c r="K26" s="51">
        <v>201.528</v>
      </c>
      <c r="L26" s="51">
        <v>315.08646000000005</v>
      </c>
      <c r="M26" s="60">
        <v>639.55133</v>
      </c>
      <c r="N26" s="62">
        <f t="shared" si="0"/>
        <v>99.35174953658269</v>
      </c>
      <c r="O26" s="62">
        <f t="shared" si="1"/>
        <v>99.9735258763899</v>
      </c>
      <c r="P26" s="62">
        <f t="shared" si="2"/>
        <v>97.62781387002083</v>
      </c>
      <c r="Q26" s="62">
        <f t="shared" si="3"/>
        <v>98.3109140911647</v>
      </c>
      <c r="R26" s="62">
        <f t="shared" si="4"/>
        <v>94.59558102961046</v>
      </c>
    </row>
    <row r="27" spans="1:18" s="44" customFormat="1" ht="22.5">
      <c r="A27" s="59" t="s">
        <v>207</v>
      </c>
      <c r="B27" s="48" t="s">
        <v>599</v>
      </c>
      <c r="C27" s="48" t="s">
        <v>208</v>
      </c>
      <c r="D27" s="51">
        <v>7272.85913</v>
      </c>
      <c r="E27" s="51">
        <v>6280.472299999999</v>
      </c>
      <c r="F27" s="51">
        <v>4.89678</v>
      </c>
      <c r="G27" s="51">
        <v>311.39997999999997</v>
      </c>
      <c r="H27" s="51">
        <v>676.09007</v>
      </c>
      <c r="I27" s="51">
        <v>7225.161389999999</v>
      </c>
      <c r="J27" s="51">
        <v>6278.8096</v>
      </c>
      <c r="K27" s="51">
        <v>0</v>
      </c>
      <c r="L27" s="51">
        <v>306.80046000000004</v>
      </c>
      <c r="M27" s="60">
        <v>639.55133</v>
      </c>
      <c r="N27" s="62">
        <f t="shared" si="0"/>
        <v>99.34416796548071</v>
      </c>
      <c r="O27" s="62">
        <f t="shared" si="1"/>
        <v>99.9735258763899</v>
      </c>
      <c r="P27" s="62">
        <f t="shared" si="2"/>
        <v>0</v>
      </c>
      <c r="Q27" s="62">
        <f t="shared" si="3"/>
        <v>98.52295430462136</v>
      </c>
      <c r="R27" s="62">
        <f t="shared" si="4"/>
        <v>94.59558102961046</v>
      </c>
    </row>
    <row r="28" spans="1:18" s="44" customFormat="1" ht="33.75">
      <c r="A28" s="59" t="s">
        <v>209</v>
      </c>
      <c r="B28" s="48" t="s">
        <v>599</v>
      </c>
      <c r="C28" s="48" t="s">
        <v>210</v>
      </c>
      <c r="D28" s="51">
        <v>210.628</v>
      </c>
      <c r="E28" s="51">
        <v>0</v>
      </c>
      <c r="F28" s="51">
        <v>201.528</v>
      </c>
      <c r="G28" s="51">
        <v>9.1</v>
      </c>
      <c r="H28" s="51">
        <v>0</v>
      </c>
      <c r="I28" s="51">
        <v>209.814</v>
      </c>
      <c r="J28" s="51">
        <v>0</v>
      </c>
      <c r="K28" s="51">
        <v>201.528</v>
      </c>
      <c r="L28" s="51">
        <v>8.286</v>
      </c>
      <c r="M28" s="60">
        <v>0</v>
      </c>
      <c r="N28" s="62">
        <f t="shared" si="0"/>
        <v>99.61353666179235</v>
      </c>
      <c r="O28" s="62"/>
      <c r="P28" s="62">
        <f t="shared" si="2"/>
        <v>100</v>
      </c>
      <c r="Q28" s="62">
        <f t="shared" si="3"/>
        <v>91.05494505494505</v>
      </c>
      <c r="R28" s="62"/>
    </row>
    <row r="29" spans="1:18" s="44" customFormat="1" ht="12.75">
      <c r="A29" s="59" t="s">
        <v>211</v>
      </c>
      <c r="B29" s="48" t="s">
        <v>599</v>
      </c>
      <c r="C29" s="48" t="s">
        <v>212</v>
      </c>
      <c r="D29" s="51">
        <v>173461.72962</v>
      </c>
      <c r="E29" s="51">
        <v>15321.80297</v>
      </c>
      <c r="F29" s="51">
        <v>110165.37049</v>
      </c>
      <c r="G29" s="51">
        <v>18214.51179</v>
      </c>
      <c r="H29" s="51">
        <v>29760.04437</v>
      </c>
      <c r="I29" s="51">
        <v>117907.77517000001</v>
      </c>
      <c r="J29" s="51">
        <v>5383.55215</v>
      </c>
      <c r="K29" s="51">
        <v>70113.61886</v>
      </c>
      <c r="L29" s="51">
        <v>15577.60953</v>
      </c>
      <c r="M29" s="60">
        <v>26832.994629999997</v>
      </c>
      <c r="N29" s="62">
        <f t="shared" si="0"/>
        <v>67.97336532288638</v>
      </c>
      <c r="O29" s="62">
        <f t="shared" si="1"/>
        <v>35.13654470391614</v>
      </c>
      <c r="P29" s="62">
        <f t="shared" si="2"/>
        <v>63.643973190617466</v>
      </c>
      <c r="Q29" s="62">
        <f t="shared" si="3"/>
        <v>85.52306924060575</v>
      </c>
      <c r="R29" s="62">
        <f t="shared" si="4"/>
        <v>90.16449806455714</v>
      </c>
    </row>
    <row r="30" spans="1:18" s="44" customFormat="1" ht="22.5">
      <c r="A30" s="59" t="s">
        <v>213</v>
      </c>
      <c r="B30" s="48" t="s">
        <v>599</v>
      </c>
      <c r="C30" s="48" t="s">
        <v>214</v>
      </c>
      <c r="D30" s="51">
        <v>101768.13244</v>
      </c>
      <c r="E30" s="51">
        <v>27419.626170000003</v>
      </c>
      <c r="F30" s="51">
        <v>21563.972420000002</v>
      </c>
      <c r="G30" s="51">
        <v>25843.1116</v>
      </c>
      <c r="H30" s="51">
        <v>26941.42225</v>
      </c>
      <c r="I30" s="51">
        <v>92898.17016</v>
      </c>
      <c r="J30" s="51">
        <v>23429.47203</v>
      </c>
      <c r="K30" s="51">
        <v>19205.35839</v>
      </c>
      <c r="L30" s="51">
        <v>24642.26541</v>
      </c>
      <c r="M30" s="60">
        <v>25621.07433</v>
      </c>
      <c r="N30" s="62">
        <f t="shared" si="0"/>
        <v>91.28414556960695</v>
      </c>
      <c r="O30" s="62">
        <f t="shared" si="1"/>
        <v>85.44781713922251</v>
      </c>
      <c r="P30" s="62">
        <f t="shared" si="2"/>
        <v>89.06224704770793</v>
      </c>
      <c r="Q30" s="62">
        <f t="shared" si="3"/>
        <v>95.3533219660747</v>
      </c>
      <c r="R30" s="62">
        <f t="shared" si="4"/>
        <v>95.0991899843001</v>
      </c>
    </row>
    <row r="31" spans="1:18" s="44" customFormat="1" ht="22.5">
      <c r="A31" s="59" t="s">
        <v>215</v>
      </c>
      <c r="B31" s="48" t="s">
        <v>599</v>
      </c>
      <c r="C31" s="48" t="s">
        <v>216</v>
      </c>
      <c r="D31" s="51">
        <v>40920.906689999996</v>
      </c>
      <c r="E31" s="51">
        <v>17631.1669</v>
      </c>
      <c r="F31" s="51">
        <v>7605.22317</v>
      </c>
      <c r="G31" s="51">
        <v>8204.09603</v>
      </c>
      <c r="H31" s="51">
        <v>7480.42059</v>
      </c>
      <c r="I31" s="51">
        <v>34365.58636</v>
      </c>
      <c r="J31" s="51">
        <v>13710.27856</v>
      </c>
      <c r="K31" s="51">
        <v>6684.762839999999</v>
      </c>
      <c r="L31" s="51">
        <v>7341.47637</v>
      </c>
      <c r="M31" s="60">
        <v>6629.06859</v>
      </c>
      <c r="N31" s="62">
        <f t="shared" si="0"/>
        <v>83.98051055011949</v>
      </c>
      <c r="O31" s="62">
        <f t="shared" si="1"/>
        <v>77.76160612489012</v>
      </c>
      <c r="P31" s="62">
        <f t="shared" si="2"/>
        <v>87.89699776817989</v>
      </c>
      <c r="Q31" s="62">
        <f t="shared" si="3"/>
        <v>89.48550020811982</v>
      </c>
      <c r="R31" s="62">
        <f t="shared" si="4"/>
        <v>88.61892871186807</v>
      </c>
    </row>
    <row r="32" spans="1:18" s="44" customFormat="1" ht="22.5">
      <c r="A32" s="59" t="s">
        <v>217</v>
      </c>
      <c r="B32" s="48" t="s">
        <v>599</v>
      </c>
      <c r="C32" s="48" t="s">
        <v>218</v>
      </c>
      <c r="D32" s="51">
        <v>658.0568000000001</v>
      </c>
      <c r="E32" s="51">
        <v>0</v>
      </c>
      <c r="F32" s="51">
        <v>658.0568000000001</v>
      </c>
      <c r="G32" s="51">
        <v>0</v>
      </c>
      <c r="H32" s="51">
        <v>0</v>
      </c>
      <c r="I32" s="51">
        <v>301</v>
      </c>
      <c r="J32" s="51">
        <v>0</v>
      </c>
      <c r="K32" s="51">
        <v>301</v>
      </c>
      <c r="L32" s="51">
        <v>0</v>
      </c>
      <c r="M32" s="60">
        <v>0</v>
      </c>
      <c r="N32" s="62">
        <f t="shared" si="0"/>
        <v>45.740732410940815</v>
      </c>
      <c r="O32" s="62"/>
      <c r="P32" s="62">
        <f t="shared" si="2"/>
        <v>45.740732410940815</v>
      </c>
      <c r="Q32" s="62"/>
      <c r="R32" s="62"/>
    </row>
    <row r="33" spans="1:18" s="44" customFormat="1" ht="22.5">
      <c r="A33" s="59" t="s">
        <v>219</v>
      </c>
      <c r="B33" s="48" t="s">
        <v>599</v>
      </c>
      <c r="C33" s="48" t="s">
        <v>220</v>
      </c>
      <c r="D33" s="51">
        <v>60189.16895000001</v>
      </c>
      <c r="E33" s="51">
        <v>9788.45927</v>
      </c>
      <c r="F33" s="51">
        <v>13300.692449999999</v>
      </c>
      <c r="G33" s="51">
        <v>17639.01557</v>
      </c>
      <c r="H33" s="51">
        <v>19461.00166</v>
      </c>
      <c r="I33" s="51">
        <v>58231.5838</v>
      </c>
      <c r="J33" s="51">
        <v>9719.19347</v>
      </c>
      <c r="K33" s="51">
        <v>12219.59555</v>
      </c>
      <c r="L33" s="51">
        <v>17300.78904</v>
      </c>
      <c r="M33" s="60">
        <v>18992.005739999997</v>
      </c>
      <c r="N33" s="62">
        <f t="shared" si="0"/>
        <v>96.74761226288703</v>
      </c>
      <c r="O33" s="62">
        <f t="shared" si="1"/>
        <v>99.29237280260963</v>
      </c>
      <c r="P33" s="62">
        <f t="shared" si="2"/>
        <v>91.87187506166268</v>
      </c>
      <c r="Q33" s="62">
        <f t="shared" si="3"/>
        <v>98.08250903426125</v>
      </c>
      <c r="R33" s="62">
        <f t="shared" si="4"/>
        <v>97.59007306923992</v>
      </c>
    </row>
    <row r="34" spans="1:18" s="44" customFormat="1" ht="12.75">
      <c r="A34" s="59" t="s">
        <v>221</v>
      </c>
      <c r="B34" s="48" t="s">
        <v>599</v>
      </c>
      <c r="C34" s="48" t="s">
        <v>222</v>
      </c>
      <c r="D34" s="51">
        <v>77.5</v>
      </c>
      <c r="E34" s="51">
        <v>0</v>
      </c>
      <c r="F34" s="51">
        <v>0</v>
      </c>
      <c r="G34" s="51">
        <v>77.5</v>
      </c>
      <c r="H34" s="51">
        <v>0</v>
      </c>
      <c r="I34" s="51">
        <v>77.5</v>
      </c>
      <c r="J34" s="51">
        <v>0</v>
      </c>
      <c r="K34" s="51">
        <v>0</v>
      </c>
      <c r="L34" s="51">
        <v>77.5</v>
      </c>
      <c r="M34" s="60">
        <v>0</v>
      </c>
      <c r="N34" s="62">
        <f t="shared" si="0"/>
        <v>100</v>
      </c>
      <c r="O34" s="62"/>
      <c r="P34" s="62"/>
      <c r="Q34" s="62">
        <f t="shared" si="3"/>
        <v>100</v>
      </c>
      <c r="R34" s="62"/>
    </row>
    <row r="35" spans="1:18" s="44" customFormat="1" ht="22.5">
      <c r="A35" s="59" t="s">
        <v>223</v>
      </c>
      <c r="B35" s="48" t="s">
        <v>599</v>
      </c>
      <c r="C35" s="48" t="s">
        <v>224</v>
      </c>
      <c r="D35" s="51">
        <v>77.5</v>
      </c>
      <c r="E35" s="51">
        <v>0</v>
      </c>
      <c r="F35" s="51">
        <v>0</v>
      </c>
      <c r="G35" s="51">
        <v>77.5</v>
      </c>
      <c r="H35" s="51">
        <v>0</v>
      </c>
      <c r="I35" s="51">
        <v>77.5</v>
      </c>
      <c r="J35" s="51">
        <v>0</v>
      </c>
      <c r="K35" s="51">
        <v>0</v>
      </c>
      <c r="L35" s="51">
        <v>77.5</v>
      </c>
      <c r="M35" s="60">
        <v>0</v>
      </c>
      <c r="N35" s="62">
        <f t="shared" si="0"/>
        <v>100</v>
      </c>
      <c r="O35" s="62"/>
      <c r="P35" s="62"/>
      <c r="Q35" s="62">
        <f t="shared" si="3"/>
        <v>100</v>
      </c>
      <c r="R35" s="62"/>
    </row>
    <row r="36" spans="1:18" s="44" customFormat="1" ht="45">
      <c r="A36" s="59" t="s">
        <v>225</v>
      </c>
      <c r="B36" s="48" t="s">
        <v>599</v>
      </c>
      <c r="C36" s="48" t="s">
        <v>226</v>
      </c>
      <c r="D36" s="51">
        <v>78891.17193000001</v>
      </c>
      <c r="E36" s="51">
        <v>0</v>
      </c>
      <c r="F36" s="51">
        <v>6474.25547</v>
      </c>
      <c r="G36" s="51">
        <v>19249.515620000002</v>
      </c>
      <c r="H36" s="51">
        <v>53167.40084</v>
      </c>
      <c r="I36" s="51">
        <v>77945.88894</v>
      </c>
      <c r="J36" s="51">
        <v>0</v>
      </c>
      <c r="K36" s="51">
        <v>6341.81819</v>
      </c>
      <c r="L36" s="51">
        <v>18858.48621</v>
      </c>
      <c r="M36" s="60">
        <v>52745.584539999996</v>
      </c>
      <c r="N36" s="62">
        <f t="shared" si="0"/>
        <v>98.80178863252436</v>
      </c>
      <c r="O36" s="62"/>
      <c r="P36" s="62">
        <f t="shared" si="2"/>
        <v>97.95440138848892</v>
      </c>
      <c r="Q36" s="62">
        <f t="shared" si="3"/>
        <v>97.96862727499632</v>
      </c>
      <c r="R36" s="62">
        <f t="shared" si="4"/>
        <v>99.20662606534142</v>
      </c>
    </row>
    <row r="37" spans="1:18" s="44" customFormat="1" ht="12.75">
      <c r="A37" s="59" t="s">
        <v>171</v>
      </c>
      <c r="B37" s="48" t="s">
        <v>599</v>
      </c>
      <c r="C37" s="48" t="s">
        <v>227</v>
      </c>
      <c r="D37" s="51">
        <v>78891.17193000001</v>
      </c>
      <c r="E37" s="51">
        <v>0</v>
      </c>
      <c r="F37" s="51">
        <v>6474.25547</v>
      </c>
      <c r="G37" s="51">
        <v>19249.515620000002</v>
      </c>
      <c r="H37" s="51">
        <v>53167.40084</v>
      </c>
      <c r="I37" s="51">
        <v>77945.88894</v>
      </c>
      <c r="J37" s="51">
        <v>0</v>
      </c>
      <c r="K37" s="51">
        <v>6341.81819</v>
      </c>
      <c r="L37" s="51">
        <v>18858.48621</v>
      </c>
      <c r="M37" s="60">
        <v>52745.584539999996</v>
      </c>
      <c r="N37" s="62">
        <f t="shared" si="0"/>
        <v>98.80178863252436</v>
      </c>
      <c r="O37" s="62"/>
      <c r="P37" s="62">
        <f t="shared" si="2"/>
        <v>97.95440138848892</v>
      </c>
      <c r="Q37" s="62">
        <f t="shared" si="3"/>
        <v>97.96862727499632</v>
      </c>
      <c r="R37" s="62">
        <f t="shared" si="4"/>
        <v>99.20662606534142</v>
      </c>
    </row>
    <row r="38" spans="1:18" s="44" customFormat="1" ht="22.5">
      <c r="A38" s="59" t="s">
        <v>173</v>
      </c>
      <c r="B38" s="48" t="s">
        <v>599</v>
      </c>
      <c r="C38" s="48" t="s">
        <v>228</v>
      </c>
      <c r="D38" s="51">
        <v>78557.34655</v>
      </c>
      <c r="E38" s="51">
        <v>0</v>
      </c>
      <c r="F38" s="51">
        <v>6474.25547</v>
      </c>
      <c r="G38" s="51">
        <v>19128.47217</v>
      </c>
      <c r="H38" s="51">
        <v>52954.61891</v>
      </c>
      <c r="I38" s="51">
        <v>77616.66256</v>
      </c>
      <c r="J38" s="51">
        <v>0</v>
      </c>
      <c r="K38" s="51">
        <v>6341.81819</v>
      </c>
      <c r="L38" s="51">
        <v>18742.04176</v>
      </c>
      <c r="M38" s="60">
        <v>52532.80261</v>
      </c>
      <c r="N38" s="62">
        <f t="shared" si="0"/>
        <v>98.80255121728013</v>
      </c>
      <c r="O38" s="62"/>
      <c r="P38" s="62">
        <f t="shared" si="2"/>
        <v>97.95440138848892</v>
      </c>
      <c r="Q38" s="62">
        <f t="shared" si="3"/>
        <v>97.97981560385122</v>
      </c>
      <c r="R38" s="62">
        <f t="shared" si="4"/>
        <v>99.20343813498704</v>
      </c>
    </row>
    <row r="39" spans="1:18" s="44" customFormat="1" ht="12.75">
      <c r="A39" s="59" t="s">
        <v>175</v>
      </c>
      <c r="B39" s="48" t="s">
        <v>599</v>
      </c>
      <c r="C39" s="48" t="s">
        <v>229</v>
      </c>
      <c r="D39" s="51">
        <v>66339.08555</v>
      </c>
      <c r="E39" s="51">
        <v>0</v>
      </c>
      <c r="F39" s="51">
        <v>5879.88175</v>
      </c>
      <c r="G39" s="51">
        <v>16787.86425</v>
      </c>
      <c r="H39" s="51">
        <v>43671.33955</v>
      </c>
      <c r="I39" s="51">
        <v>66026.48396</v>
      </c>
      <c r="J39" s="51">
        <v>0</v>
      </c>
      <c r="K39" s="51">
        <v>5769.91803</v>
      </c>
      <c r="L39" s="51">
        <v>16683.23178</v>
      </c>
      <c r="M39" s="60">
        <v>43573.334149999995</v>
      </c>
      <c r="N39" s="62">
        <f t="shared" si="0"/>
        <v>99.52878218412523</v>
      </c>
      <c r="O39" s="62"/>
      <c r="P39" s="62">
        <f t="shared" si="2"/>
        <v>98.1298310973686</v>
      </c>
      <c r="Q39" s="62">
        <f t="shared" si="3"/>
        <v>99.37673745485523</v>
      </c>
      <c r="R39" s="62">
        <f t="shared" si="4"/>
        <v>99.77558416799239</v>
      </c>
    </row>
    <row r="40" spans="1:18" s="44" customFormat="1" ht="12.75">
      <c r="A40" s="59" t="s">
        <v>177</v>
      </c>
      <c r="B40" s="48" t="s">
        <v>599</v>
      </c>
      <c r="C40" s="48" t="s">
        <v>230</v>
      </c>
      <c r="D40" s="51">
        <v>11.61</v>
      </c>
      <c r="E40" s="51">
        <v>0</v>
      </c>
      <c r="F40" s="51">
        <v>0</v>
      </c>
      <c r="G40" s="51">
        <v>0.2</v>
      </c>
      <c r="H40" s="51">
        <v>11.41</v>
      </c>
      <c r="I40" s="51">
        <v>11.61</v>
      </c>
      <c r="J40" s="51">
        <v>0</v>
      </c>
      <c r="K40" s="51">
        <v>0</v>
      </c>
      <c r="L40" s="51">
        <v>0.2</v>
      </c>
      <c r="M40" s="60">
        <v>11.41</v>
      </c>
      <c r="N40" s="62">
        <f t="shared" si="0"/>
        <v>100</v>
      </c>
      <c r="O40" s="62"/>
      <c r="P40" s="62"/>
      <c r="Q40" s="62">
        <f t="shared" si="3"/>
        <v>100</v>
      </c>
      <c r="R40" s="62">
        <f t="shared" si="4"/>
        <v>100</v>
      </c>
    </row>
    <row r="41" spans="1:18" s="44" customFormat="1" ht="22.5">
      <c r="A41" s="59" t="s">
        <v>179</v>
      </c>
      <c r="B41" s="48" t="s">
        <v>599</v>
      </c>
      <c r="C41" s="48" t="s">
        <v>231</v>
      </c>
      <c r="D41" s="51">
        <v>12206.651</v>
      </c>
      <c r="E41" s="51">
        <v>0</v>
      </c>
      <c r="F41" s="51">
        <v>594.3737199999999</v>
      </c>
      <c r="G41" s="51">
        <v>2340.40792</v>
      </c>
      <c r="H41" s="51">
        <v>9271.869359999999</v>
      </c>
      <c r="I41" s="51">
        <v>11578.5686</v>
      </c>
      <c r="J41" s="51">
        <v>0</v>
      </c>
      <c r="K41" s="51">
        <v>571.90016</v>
      </c>
      <c r="L41" s="51">
        <v>2058.60998</v>
      </c>
      <c r="M41" s="60">
        <v>8948.05846</v>
      </c>
      <c r="N41" s="62">
        <f t="shared" si="0"/>
        <v>94.85458869922635</v>
      </c>
      <c r="O41" s="62"/>
      <c r="P41" s="62">
        <f t="shared" si="2"/>
        <v>96.21895126857225</v>
      </c>
      <c r="Q41" s="62">
        <f t="shared" si="3"/>
        <v>87.95945195741776</v>
      </c>
      <c r="R41" s="62">
        <f t="shared" si="4"/>
        <v>96.5075985496845</v>
      </c>
    </row>
    <row r="42" spans="1:18" s="44" customFormat="1" ht="12.75">
      <c r="A42" s="59" t="s">
        <v>205</v>
      </c>
      <c r="B42" s="48" t="s">
        <v>599</v>
      </c>
      <c r="C42" s="48" t="s">
        <v>232</v>
      </c>
      <c r="D42" s="51">
        <v>333.79634000000004</v>
      </c>
      <c r="E42" s="51">
        <v>0</v>
      </c>
      <c r="F42" s="51">
        <v>0</v>
      </c>
      <c r="G42" s="51">
        <v>121.04344999999999</v>
      </c>
      <c r="H42" s="51">
        <v>212.75289</v>
      </c>
      <c r="I42" s="51">
        <v>329.19734000000005</v>
      </c>
      <c r="J42" s="51">
        <v>0</v>
      </c>
      <c r="K42" s="51">
        <v>0</v>
      </c>
      <c r="L42" s="51">
        <v>116.44445</v>
      </c>
      <c r="M42" s="60">
        <v>212.75289</v>
      </c>
      <c r="N42" s="62">
        <f t="shared" si="0"/>
        <v>98.62221377262556</v>
      </c>
      <c r="O42" s="62"/>
      <c r="P42" s="62"/>
      <c r="Q42" s="62">
        <f t="shared" si="3"/>
        <v>96.20053790601641</v>
      </c>
      <c r="R42" s="62">
        <f t="shared" si="4"/>
        <v>100</v>
      </c>
    </row>
    <row r="43" spans="1:18" s="44" customFormat="1" ht="22.5">
      <c r="A43" s="59" t="s">
        <v>207</v>
      </c>
      <c r="B43" s="48" t="s">
        <v>599</v>
      </c>
      <c r="C43" s="48" t="s">
        <v>233</v>
      </c>
      <c r="D43" s="51">
        <v>333.79634000000004</v>
      </c>
      <c r="E43" s="51">
        <v>0</v>
      </c>
      <c r="F43" s="51">
        <v>0</v>
      </c>
      <c r="G43" s="51">
        <v>121.04344999999999</v>
      </c>
      <c r="H43" s="51">
        <v>212.75289</v>
      </c>
      <c r="I43" s="51">
        <v>329.19734000000005</v>
      </c>
      <c r="J43" s="51">
        <v>0</v>
      </c>
      <c r="K43" s="51">
        <v>0</v>
      </c>
      <c r="L43" s="51">
        <v>116.44445</v>
      </c>
      <c r="M43" s="60">
        <v>212.75289</v>
      </c>
      <c r="N43" s="62">
        <f t="shared" si="0"/>
        <v>98.62221377262556</v>
      </c>
      <c r="O43" s="62"/>
      <c r="P43" s="62"/>
      <c r="Q43" s="62">
        <f t="shared" si="3"/>
        <v>96.20053790601641</v>
      </c>
      <c r="R43" s="62">
        <f t="shared" si="4"/>
        <v>100</v>
      </c>
    </row>
    <row r="44" spans="1:18" s="44" customFormat="1" ht="12.75">
      <c r="A44" s="59" t="s">
        <v>211</v>
      </c>
      <c r="B44" s="48" t="s">
        <v>599</v>
      </c>
      <c r="C44" s="48" t="s">
        <v>234</v>
      </c>
      <c r="D44" s="51">
        <v>0.02904</v>
      </c>
      <c r="E44" s="51">
        <v>0</v>
      </c>
      <c r="F44" s="51">
        <v>0</v>
      </c>
      <c r="G44" s="51">
        <v>0</v>
      </c>
      <c r="H44" s="51">
        <v>0.02904</v>
      </c>
      <c r="I44" s="51">
        <v>0.02904</v>
      </c>
      <c r="J44" s="51">
        <v>0</v>
      </c>
      <c r="K44" s="51">
        <v>0</v>
      </c>
      <c r="L44" s="51">
        <v>0</v>
      </c>
      <c r="M44" s="60">
        <v>0.02904</v>
      </c>
      <c r="N44" s="62">
        <f t="shared" si="0"/>
        <v>100</v>
      </c>
      <c r="O44" s="62"/>
      <c r="P44" s="62"/>
      <c r="Q44" s="62"/>
      <c r="R44" s="62">
        <f t="shared" si="4"/>
        <v>100</v>
      </c>
    </row>
    <row r="45" spans="1:18" s="44" customFormat="1" ht="67.5">
      <c r="A45" s="59" t="s">
        <v>235</v>
      </c>
      <c r="B45" s="48" t="s">
        <v>599</v>
      </c>
      <c r="C45" s="48" t="s">
        <v>236</v>
      </c>
      <c r="D45" s="51">
        <v>143513.17721</v>
      </c>
      <c r="E45" s="51">
        <v>54194</v>
      </c>
      <c r="F45" s="51">
        <v>39130.38</v>
      </c>
      <c r="G45" s="51">
        <v>29969.36635</v>
      </c>
      <c r="H45" s="51">
        <v>20219.43086</v>
      </c>
      <c r="I45" s="51">
        <v>141844.87465</v>
      </c>
      <c r="J45" s="51">
        <v>54104.607149999996</v>
      </c>
      <c r="K45" s="51">
        <v>38302.66128</v>
      </c>
      <c r="L45" s="51">
        <v>29669.42982</v>
      </c>
      <c r="M45" s="60">
        <v>19768.1764</v>
      </c>
      <c r="N45" s="62">
        <f t="shared" si="0"/>
        <v>98.83752656555099</v>
      </c>
      <c r="O45" s="62">
        <f t="shared" si="1"/>
        <v>99.83505028231907</v>
      </c>
      <c r="P45" s="62">
        <f t="shared" si="2"/>
        <v>97.88471586526889</v>
      </c>
      <c r="Q45" s="62">
        <f t="shared" si="3"/>
        <v>98.99918961750087</v>
      </c>
      <c r="R45" s="62">
        <f t="shared" si="4"/>
        <v>97.76821383784488</v>
      </c>
    </row>
    <row r="46" spans="1:18" s="44" customFormat="1" ht="12.75">
      <c r="A46" s="59" t="s">
        <v>171</v>
      </c>
      <c r="B46" s="48" t="s">
        <v>599</v>
      </c>
      <c r="C46" s="48" t="s">
        <v>237</v>
      </c>
      <c r="D46" s="51">
        <v>137353.50165000002</v>
      </c>
      <c r="E46" s="51">
        <v>52475.2</v>
      </c>
      <c r="F46" s="51">
        <v>36834.29267</v>
      </c>
      <c r="G46" s="51">
        <v>28665.303190000002</v>
      </c>
      <c r="H46" s="51">
        <v>19378.70579</v>
      </c>
      <c r="I46" s="51">
        <v>135762.95904</v>
      </c>
      <c r="J46" s="51">
        <v>52389.40246</v>
      </c>
      <c r="K46" s="51">
        <v>36014.9916</v>
      </c>
      <c r="L46" s="51">
        <v>28383.0792</v>
      </c>
      <c r="M46" s="60">
        <v>18975.485780000003</v>
      </c>
      <c r="N46" s="62">
        <f t="shared" si="0"/>
        <v>98.84200796419955</v>
      </c>
      <c r="O46" s="62">
        <f t="shared" si="1"/>
        <v>99.83649887947068</v>
      </c>
      <c r="P46" s="62">
        <f t="shared" si="2"/>
        <v>97.77571113597821</v>
      </c>
      <c r="Q46" s="62">
        <f t="shared" si="3"/>
        <v>99.01545088105519</v>
      </c>
      <c r="R46" s="62">
        <f t="shared" si="4"/>
        <v>97.91926244007445</v>
      </c>
    </row>
    <row r="47" spans="1:18" s="44" customFormat="1" ht="22.5">
      <c r="A47" s="59" t="s">
        <v>173</v>
      </c>
      <c r="B47" s="48" t="s">
        <v>599</v>
      </c>
      <c r="C47" s="48" t="s">
        <v>238</v>
      </c>
      <c r="D47" s="51">
        <v>117059.47392</v>
      </c>
      <c r="E47" s="51">
        <v>41484</v>
      </c>
      <c r="F47" s="51">
        <v>33595.59934</v>
      </c>
      <c r="G47" s="51">
        <v>24005.13655</v>
      </c>
      <c r="H47" s="51">
        <v>17974.73803</v>
      </c>
      <c r="I47" s="51">
        <v>115675.25940000001</v>
      </c>
      <c r="J47" s="51">
        <v>41415.662200000006</v>
      </c>
      <c r="K47" s="51">
        <v>32877.13946</v>
      </c>
      <c r="L47" s="51">
        <v>23780.316010000002</v>
      </c>
      <c r="M47" s="60">
        <v>17602.14173</v>
      </c>
      <c r="N47" s="62">
        <f t="shared" si="0"/>
        <v>98.81751175394314</v>
      </c>
      <c r="O47" s="62">
        <f t="shared" si="1"/>
        <v>99.83526709092664</v>
      </c>
      <c r="P47" s="62">
        <f t="shared" si="2"/>
        <v>97.86144645693348</v>
      </c>
      <c r="Q47" s="62">
        <f t="shared" si="3"/>
        <v>99.06344819354925</v>
      </c>
      <c r="R47" s="62">
        <f t="shared" si="4"/>
        <v>97.92711137498563</v>
      </c>
    </row>
    <row r="48" spans="1:18" s="44" customFormat="1" ht="12.75">
      <c r="A48" s="59" t="s">
        <v>175</v>
      </c>
      <c r="B48" s="48" t="s">
        <v>599</v>
      </c>
      <c r="C48" s="48" t="s">
        <v>239</v>
      </c>
      <c r="D48" s="51">
        <v>97991.78826999999</v>
      </c>
      <c r="E48" s="51">
        <v>34844</v>
      </c>
      <c r="F48" s="51">
        <v>28215.12844</v>
      </c>
      <c r="G48" s="51">
        <v>20440.162969999998</v>
      </c>
      <c r="H48" s="51">
        <v>14492.49686</v>
      </c>
      <c r="I48" s="51">
        <v>97216.76468000001</v>
      </c>
      <c r="J48" s="51">
        <v>34843.63567</v>
      </c>
      <c r="K48" s="51">
        <v>27727.65436</v>
      </c>
      <c r="L48" s="51">
        <v>20359.81495</v>
      </c>
      <c r="M48" s="60">
        <v>14285.6597</v>
      </c>
      <c r="N48" s="62">
        <f t="shared" si="0"/>
        <v>99.20909332946907</v>
      </c>
      <c r="O48" s="62">
        <f t="shared" si="1"/>
        <v>99.99895439673976</v>
      </c>
      <c r="P48" s="62">
        <f t="shared" si="2"/>
        <v>98.27229537148263</v>
      </c>
      <c r="Q48" s="62">
        <f t="shared" si="3"/>
        <v>99.6069110597703</v>
      </c>
      <c r="R48" s="62">
        <f t="shared" si="4"/>
        <v>98.57279831075293</v>
      </c>
    </row>
    <row r="49" spans="1:18" s="44" customFormat="1" ht="12.75">
      <c r="A49" s="59" t="s">
        <v>177</v>
      </c>
      <c r="B49" s="48" t="s">
        <v>599</v>
      </c>
      <c r="C49" s="48" t="s">
        <v>240</v>
      </c>
      <c r="D49" s="51">
        <v>436.45077000000003</v>
      </c>
      <c r="E49" s="51">
        <v>8</v>
      </c>
      <c r="F49" s="51">
        <v>33.81</v>
      </c>
      <c r="G49" s="51">
        <v>157.52581</v>
      </c>
      <c r="H49" s="51">
        <v>237.11496</v>
      </c>
      <c r="I49" s="51">
        <v>390.81687</v>
      </c>
      <c r="J49" s="51">
        <v>7.55806</v>
      </c>
      <c r="K49" s="51">
        <v>32.98655</v>
      </c>
      <c r="L49" s="51">
        <v>147.02581</v>
      </c>
      <c r="M49" s="60">
        <v>203.24645</v>
      </c>
      <c r="N49" s="62">
        <f t="shared" si="0"/>
        <v>89.544319053441</v>
      </c>
      <c r="O49" s="62">
        <f t="shared" si="1"/>
        <v>94.47575</v>
      </c>
      <c r="P49" s="62">
        <f t="shared" si="2"/>
        <v>97.56447796509909</v>
      </c>
      <c r="Q49" s="62">
        <f t="shared" si="3"/>
        <v>93.33442564110605</v>
      </c>
      <c r="R49" s="62">
        <f t="shared" si="4"/>
        <v>85.71641789282296</v>
      </c>
    </row>
    <row r="50" spans="1:18" s="44" customFormat="1" ht="22.5">
      <c r="A50" s="59" t="s">
        <v>179</v>
      </c>
      <c r="B50" s="48" t="s">
        <v>599</v>
      </c>
      <c r="C50" s="48" t="s">
        <v>241</v>
      </c>
      <c r="D50" s="51">
        <v>18631.23488</v>
      </c>
      <c r="E50" s="51">
        <v>6632</v>
      </c>
      <c r="F50" s="51">
        <v>5346.660900000001</v>
      </c>
      <c r="G50" s="51">
        <v>3407.44777</v>
      </c>
      <c r="H50" s="51">
        <v>3245.12621</v>
      </c>
      <c r="I50" s="51">
        <v>18067.67785</v>
      </c>
      <c r="J50" s="51">
        <v>6564.46847</v>
      </c>
      <c r="K50" s="51">
        <v>5116.49855</v>
      </c>
      <c r="L50" s="51">
        <v>3273.47525</v>
      </c>
      <c r="M50" s="60">
        <v>3113.23558</v>
      </c>
      <c r="N50" s="62">
        <f t="shared" si="0"/>
        <v>96.97520301992994</v>
      </c>
      <c r="O50" s="62">
        <f t="shared" si="1"/>
        <v>98.98173205669481</v>
      </c>
      <c r="P50" s="62">
        <f t="shared" si="2"/>
        <v>95.69521324982475</v>
      </c>
      <c r="Q50" s="62">
        <f t="shared" si="3"/>
        <v>96.0682443563911</v>
      </c>
      <c r="R50" s="62">
        <f t="shared" si="4"/>
        <v>95.93573188020937</v>
      </c>
    </row>
    <row r="51" spans="1:18" s="44" customFormat="1" ht="12.75">
      <c r="A51" s="59" t="s">
        <v>181</v>
      </c>
      <c r="B51" s="48" t="s">
        <v>599</v>
      </c>
      <c r="C51" s="48" t="s">
        <v>242</v>
      </c>
      <c r="D51" s="51">
        <v>13875.19859</v>
      </c>
      <c r="E51" s="51">
        <v>5798.2</v>
      </c>
      <c r="F51" s="51">
        <v>2586.1675499999997</v>
      </c>
      <c r="G51" s="51">
        <v>4231.88246</v>
      </c>
      <c r="H51" s="51">
        <v>1258.94858</v>
      </c>
      <c r="I51" s="51">
        <v>13704.197470000001</v>
      </c>
      <c r="J51" s="51">
        <v>5782.85513</v>
      </c>
      <c r="K51" s="51">
        <v>2498.32734</v>
      </c>
      <c r="L51" s="51">
        <v>4181.17152</v>
      </c>
      <c r="M51" s="60">
        <v>1241.84348</v>
      </c>
      <c r="N51" s="62">
        <f t="shared" si="0"/>
        <v>98.7675771349086</v>
      </c>
      <c r="O51" s="62">
        <f t="shared" si="1"/>
        <v>99.73535114345832</v>
      </c>
      <c r="P51" s="62">
        <f t="shared" si="2"/>
        <v>96.60346020504356</v>
      </c>
      <c r="Q51" s="62">
        <f t="shared" si="3"/>
        <v>98.80169308861191</v>
      </c>
      <c r="R51" s="62">
        <f t="shared" si="4"/>
        <v>98.64131861525274</v>
      </c>
    </row>
    <row r="52" spans="1:18" s="44" customFormat="1" ht="12.75">
      <c r="A52" s="59" t="s">
        <v>183</v>
      </c>
      <c r="B52" s="48" t="s">
        <v>599</v>
      </c>
      <c r="C52" s="48" t="s">
        <v>243</v>
      </c>
      <c r="D52" s="51">
        <v>2377.8439900000003</v>
      </c>
      <c r="E52" s="51">
        <v>1139</v>
      </c>
      <c r="F52" s="51">
        <v>661.9</v>
      </c>
      <c r="G52" s="51">
        <v>353.56958000000003</v>
      </c>
      <c r="H52" s="51">
        <v>223.37441</v>
      </c>
      <c r="I52" s="51">
        <v>2368.69369</v>
      </c>
      <c r="J52" s="51">
        <v>1138.99964</v>
      </c>
      <c r="K52" s="51">
        <v>657.1479300000001</v>
      </c>
      <c r="L52" s="51">
        <v>351.15074</v>
      </c>
      <c r="M52" s="60">
        <v>221.39538000000002</v>
      </c>
      <c r="N52" s="62">
        <f t="shared" si="0"/>
        <v>99.61518501472419</v>
      </c>
      <c r="O52" s="62">
        <f t="shared" si="1"/>
        <v>99.99996839332748</v>
      </c>
      <c r="P52" s="62">
        <f t="shared" si="2"/>
        <v>99.28205620184319</v>
      </c>
      <c r="Q52" s="62">
        <f t="shared" si="3"/>
        <v>99.3158800595911</v>
      </c>
      <c r="R52" s="62">
        <f t="shared" si="4"/>
        <v>99.11403011652051</v>
      </c>
    </row>
    <row r="53" spans="1:18" s="44" customFormat="1" ht="12.75">
      <c r="A53" s="59" t="s">
        <v>185</v>
      </c>
      <c r="B53" s="48" t="s">
        <v>599</v>
      </c>
      <c r="C53" s="48" t="s">
        <v>244</v>
      </c>
      <c r="D53" s="51">
        <v>87.41897</v>
      </c>
      <c r="E53" s="51">
        <v>7.2</v>
      </c>
      <c r="F53" s="51">
        <v>64</v>
      </c>
      <c r="G53" s="51">
        <v>8.78</v>
      </c>
      <c r="H53" s="51">
        <v>7.43897</v>
      </c>
      <c r="I53" s="51">
        <v>75.763</v>
      </c>
      <c r="J53" s="51">
        <v>7.0051000000000005</v>
      </c>
      <c r="K53" s="51">
        <v>54.5379</v>
      </c>
      <c r="L53" s="51">
        <v>8.7</v>
      </c>
      <c r="M53" s="60">
        <v>5.52</v>
      </c>
      <c r="N53" s="62">
        <f t="shared" si="0"/>
        <v>86.66654388629837</v>
      </c>
      <c r="O53" s="62">
        <f t="shared" si="1"/>
        <v>97.29305555555557</v>
      </c>
      <c r="P53" s="62">
        <f t="shared" si="2"/>
        <v>85.21546875</v>
      </c>
      <c r="Q53" s="62">
        <f t="shared" si="3"/>
        <v>99.08883826879271</v>
      </c>
      <c r="R53" s="62">
        <f t="shared" si="4"/>
        <v>74.2038212279388</v>
      </c>
    </row>
    <row r="54" spans="1:18" s="44" customFormat="1" ht="12.75">
      <c r="A54" s="59" t="s">
        <v>187</v>
      </c>
      <c r="B54" s="48" t="s">
        <v>599</v>
      </c>
      <c r="C54" s="48" t="s">
        <v>245</v>
      </c>
      <c r="D54" s="51">
        <v>47.108</v>
      </c>
      <c r="E54" s="51">
        <v>0</v>
      </c>
      <c r="F54" s="51">
        <v>27</v>
      </c>
      <c r="G54" s="51">
        <v>4.445</v>
      </c>
      <c r="H54" s="51">
        <v>15.663</v>
      </c>
      <c r="I54" s="51">
        <v>46.931129999999996</v>
      </c>
      <c r="J54" s="51">
        <v>0</v>
      </c>
      <c r="K54" s="51">
        <v>27</v>
      </c>
      <c r="L54" s="51">
        <v>4.444319999999999</v>
      </c>
      <c r="M54" s="60">
        <v>15.48681</v>
      </c>
      <c r="N54" s="62">
        <f t="shared" si="0"/>
        <v>99.62454360193598</v>
      </c>
      <c r="O54" s="62"/>
      <c r="P54" s="62">
        <f t="shared" si="2"/>
        <v>100</v>
      </c>
      <c r="Q54" s="62">
        <f t="shared" si="3"/>
        <v>99.98470191226095</v>
      </c>
      <c r="R54" s="62">
        <f t="shared" si="4"/>
        <v>98.87511970886803</v>
      </c>
    </row>
    <row r="55" spans="1:18" s="44" customFormat="1" ht="22.5">
      <c r="A55" s="59" t="s">
        <v>189</v>
      </c>
      <c r="B55" s="48" t="s">
        <v>599</v>
      </c>
      <c r="C55" s="48" t="s">
        <v>246</v>
      </c>
      <c r="D55" s="51">
        <v>106</v>
      </c>
      <c r="E55" s="51">
        <v>106</v>
      </c>
      <c r="F55" s="51">
        <v>0</v>
      </c>
      <c r="G55" s="51">
        <v>0</v>
      </c>
      <c r="H55" s="51">
        <v>0</v>
      </c>
      <c r="I55" s="51">
        <v>106</v>
      </c>
      <c r="J55" s="51">
        <v>106</v>
      </c>
      <c r="K55" s="51">
        <v>0</v>
      </c>
      <c r="L55" s="51">
        <v>0</v>
      </c>
      <c r="M55" s="60">
        <v>0</v>
      </c>
      <c r="N55" s="62">
        <f t="shared" si="0"/>
        <v>100</v>
      </c>
      <c r="O55" s="62">
        <f t="shared" si="1"/>
        <v>100</v>
      </c>
      <c r="P55" s="62"/>
      <c r="Q55" s="62"/>
      <c r="R55" s="62"/>
    </row>
    <row r="56" spans="1:18" s="44" customFormat="1" ht="22.5">
      <c r="A56" s="59" t="s">
        <v>191</v>
      </c>
      <c r="B56" s="48" t="s">
        <v>599</v>
      </c>
      <c r="C56" s="48" t="s">
        <v>247</v>
      </c>
      <c r="D56" s="51">
        <v>814.9695899999999</v>
      </c>
      <c r="E56" s="51">
        <v>191</v>
      </c>
      <c r="F56" s="51">
        <v>264.4</v>
      </c>
      <c r="G56" s="51">
        <v>183.723</v>
      </c>
      <c r="H56" s="51">
        <v>175.84659</v>
      </c>
      <c r="I56" s="51">
        <v>791.50745</v>
      </c>
      <c r="J56" s="51">
        <v>176.147</v>
      </c>
      <c r="K56" s="51">
        <v>262.998</v>
      </c>
      <c r="L56" s="51">
        <v>183.24319</v>
      </c>
      <c r="M56" s="60">
        <v>169.11926</v>
      </c>
      <c r="N56" s="62">
        <f t="shared" si="0"/>
        <v>97.1211023959802</v>
      </c>
      <c r="O56" s="62">
        <f t="shared" si="1"/>
        <v>92.22356020942408</v>
      </c>
      <c r="P56" s="62">
        <f t="shared" si="2"/>
        <v>99.46974281391832</v>
      </c>
      <c r="Q56" s="62">
        <f t="shared" si="3"/>
        <v>99.73884053711292</v>
      </c>
      <c r="R56" s="62">
        <f t="shared" si="4"/>
        <v>96.17431876273518</v>
      </c>
    </row>
    <row r="57" spans="1:18" s="44" customFormat="1" ht="12.75">
      <c r="A57" s="59" t="s">
        <v>193</v>
      </c>
      <c r="B57" s="48" t="s">
        <v>599</v>
      </c>
      <c r="C57" s="48" t="s">
        <v>248</v>
      </c>
      <c r="D57" s="51">
        <v>10441.85804</v>
      </c>
      <c r="E57" s="51">
        <v>4355</v>
      </c>
      <c r="F57" s="51">
        <v>1568.86755</v>
      </c>
      <c r="G57" s="51">
        <v>3681.36488</v>
      </c>
      <c r="H57" s="51">
        <v>836.6256099999999</v>
      </c>
      <c r="I57" s="51">
        <v>10315.3022</v>
      </c>
      <c r="J57" s="51">
        <v>4354.70339</v>
      </c>
      <c r="K57" s="51">
        <v>1496.64351</v>
      </c>
      <c r="L57" s="51">
        <v>3633.63327</v>
      </c>
      <c r="M57" s="60">
        <v>830.32203</v>
      </c>
      <c r="N57" s="62">
        <f t="shared" si="0"/>
        <v>98.78799501472633</v>
      </c>
      <c r="O57" s="62">
        <f t="shared" si="1"/>
        <v>99.9931892078071</v>
      </c>
      <c r="P57" s="62">
        <f t="shared" si="2"/>
        <v>95.39642208802141</v>
      </c>
      <c r="Q57" s="62">
        <f t="shared" si="3"/>
        <v>98.70342626835729</v>
      </c>
      <c r="R57" s="62">
        <f t="shared" si="4"/>
        <v>99.24654709051998</v>
      </c>
    </row>
    <row r="58" spans="1:18" s="44" customFormat="1" ht="12.75">
      <c r="A58" s="59" t="s">
        <v>205</v>
      </c>
      <c r="B58" s="48" t="s">
        <v>599</v>
      </c>
      <c r="C58" s="48" t="s">
        <v>249</v>
      </c>
      <c r="D58" s="51">
        <v>5109.42478</v>
      </c>
      <c r="E58" s="51">
        <v>4903</v>
      </c>
      <c r="F58" s="51">
        <v>206.42478</v>
      </c>
      <c r="G58" s="51">
        <v>0</v>
      </c>
      <c r="H58" s="51">
        <v>0</v>
      </c>
      <c r="I58" s="51">
        <v>5102.8652999999995</v>
      </c>
      <c r="J58" s="51">
        <v>4901.3373</v>
      </c>
      <c r="K58" s="51">
        <v>201.528</v>
      </c>
      <c r="L58" s="51">
        <v>0</v>
      </c>
      <c r="M58" s="60">
        <v>0</v>
      </c>
      <c r="N58" s="62">
        <f t="shared" si="0"/>
        <v>99.87161999085149</v>
      </c>
      <c r="O58" s="62">
        <f t="shared" si="1"/>
        <v>99.96608810932082</v>
      </c>
      <c r="P58" s="62">
        <f t="shared" si="2"/>
        <v>97.62781387002083</v>
      </c>
      <c r="Q58" s="62"/>
      <c r="R58" s="62"/>
    </row>
    <row r="59" spans="1:18" s="44" customFormat="1" ht="22.5">
      <c r="A59" s="59" t="s">
        <v>207</v>
      </c>
      <c r="B59" s="48" t="s">
        <v>599</v>
      </c>
      <c r="C59" s="48" t="s">
        <v>250</v>
      </c>
      <c r="D59" s="51">
        <v>4907.89678</v>
      </c>
      <c r="E59" s="51">
        <v>4903</v>
      </c>
      <c r="F59" s="51">
        <v>4.89678</v>
      </c>
      <c r="G59" s="51">
        <v>0</v>
      </c>
      <c r="H59" s="51">
        <v>0</v>
      </c>
      <c r="I59" s="51">
        <v>4901.3373</v>
      </c>
      <c r="J59" s="51">
        <v>4901.3373</v>
      </c>
      <c r="K59" s="51">
        <v>0</v>
      </c>
      <c r="L59" s="51">
        <v>0</v>
      </c>
      <c r="M59" s="60">
        <v>0</v>
      </c>
      <c r="N59" s="62">
        <f t="shared" si="0"/>
        <v>99.86634845242202</v>
      </c>
      <c r="O59" s="62">
        <f t="shared" si="1"/>
        <v>99.96608810932082</v>
      </c>
      <c r="P59" s="62">
        <f t="shared" si="2"/>
        <v>0</v>
      </c>
      <c r="Q59" s="62"/>
      <c r="R59" s="62"/>
    </row>
    <row r="60" spans="1:18" s="44" customFormat="1" ht="33.75">
      <c r="A60" s="59" t="s">
        <v>209</v>
      </c>
      <c r="B60" s="48" t="s">
        <v>599</v>
      </c>
      <c r="C60" s="48" t="s">
        <v>251</v>
      </c>
      <c r="D60" s="51">
        <v>201.528</v>
      </c>
      <c r="E60" s="51">
        <v>0</v>
      </c>
      <c r="F60" s="51">
        <v>201.528</v>
      </c>
      <c r="G60" s="51">
        <v>0</v>
      </c>
      <c r="H60" s="51">
        <v>0</v>
      </c>
      <c r="I60" s="51">
        <v>201.528</v>
      </c>
      <c r="J60" s="51">
        <v>0</v>
      </c>
      <c r="K60" s="51">
        <v>201.528</v>
      </c>
      <c r="L60" s="51">
        <v>0</v>
      </c>
      <c r="M60" s="60">
        <v>0</v>
      </c>
      <c r="N60" s="62">
        <f t="shared" si="0"/>
        <v>100</v>
      </c>
      <c r="O60" s="62"/>
      <c r="P60" s="62">
        <f t="shared" si="2"/>
        <v>100</v>
      </c>
      <c r="Q60" s="62"/>
      <c r="R60" s="62"/>
    </row>
    <row r="61" spans="1:18" s="44" customFormat="1" ht="12.75">
      <c r="A61" s="59" t="s">
        <v>211</v>
      </c>
      <c r="B61" s="48" t="s">
        <v>599</v>
      </c>
      <c r="C61" s="48" t="s">
        <v>252</v>
      </c>
      <c r="D61" s="51">
        <v>1309.40436</v>
      </c>
      <c r="E61" s="51">
        <v>290</v>
      </c>
      <c r="F61" s="51">
        <v>446.101</v>
      </c>
      <c r="G61" s="51">
        <v>428.28418</v>
      </c>
      <c r="H61" s="51">
        <v>145.01918</v>
      </c>
      <c r="I61" s="51">
        <v>1280.63687</v>
      </c>
      <c r="J61" s="51">
        <v>289.54783000000003</v>
      </c>
      <c r="K61" s="51">
        <v>437.9968</v>
      </c>
      <c r="L61" s="51">
        <v>421.59166999999997</v>
      </c>
      <c r="M61" s="60">
        <v>131.50057</v>
      </c>
      <c r="N61" s="62">
        <f t="shared" si="0"/>
        <v>97.80300945385581</v>
      </c>
      <c r="O61" s="62">
        <f t="shared" si="1"/>
        <v>99.84407931034484</v>
      </c>
      <c r="P61" s="62">
        <f t="shared" si="2"/>
        <v>98.18332619743063</v>
      </c>
      <c r="Q61" s="62">
        <f t="shared" si="3"/>
        <v>98.43736698376297</v>
      </c>
      <c r="R61" s="62">
        <f t="shared" si="4"/>
        <v>90.67805375813049</v>
      </c>
    </row>
    <row r="62" spans="1:18" s="44" customFormat="1" ht="22.5">
      <c r="A62" s="59" t="s">
        <v>213</v>
      </c>
      <c r="B62" s="48" t="s">
        <v>599</v>
      </c>
      <c r="C62" s="48" t="s">
        <v>253</v>
      </c>
      <c r="D62" s="51">
        <v>6159.67556</v>
      </c>
      <c r="E62" s="51">
        <v>1718.8</v>
      </c>
      <c r="F62" s="51">
        <v>2296.0873300000003</v>
      </c>
      <c r="G62" s="51">
        <v>1304.06316</v>
      </c>
      <c r="H62" s="51">
        <v>840.72507</v>
      </c>
      <c r="I62" s="51">
        <v>6081.91561</v>
      </c>
      <c r="J62" s="51">
        <v>1715.20469</v>
      </c>
      <c r="K62" s="51">
        <v>2287.66968</v>
      </c>
      <c r="L62" s="51">
        <v>1286.3506200000002</v>
      </c>
      <c r="M62" s="60">
        <v>792.69062</v>
      </c>
      <c r="N62" s="62">
        <f t="shared" si="0"/>
        <v>98.73759666004227</v>
      </c>
      <c r="O62" s="62">
        <f t="shared" si="1"/>
        <v>99.79082441238073</v>
      </c>
      <c r="P62" s="62">
        <f t="shared" si="2"/>
        <v>99.63339155745437</v>
      </c>
      <c r="Q62" s="62">
        <f t="shared" si="3"/>
        <v>98.64174216837782</v>
      </c>
      <c r="R62" s="62">
        <f t="shared" si="4"/>
        <v>94.28654482731199</v>
      </c>
    </row>
    <row r="63" spans="1:18" s="44" customFormat="1" ht="22.5">
      <c r="A63" s="59" t="s">
        <v>215</v>
      </c>
      <c r="B63" s="48" t="s">
        <v>599</v>
      </c>
      <c r="C63" s="48" t="s">
        <v>254</v>
      </c>
      <c r="D63" s="51">
        <v>2077.0573</v>
      </c>
      <c r="E63" s="51">
        <v>1063</v>
      </c>
      <c r="F63" s="51">
        <v>666.1158</v>
      </c>
      <c r="G63" s="51">
        <v>93.4345</v>
      </c>
      <c r="H63" s="51">
        <v>254.507</v>
      </c>
      <c r="I63" s="51">
        <v>2035.8400800000002</v>
      </c>
      <c r="J63" s="51">
        <v>1060.5130800000002</v>
      </c>
      <c r="K63" s="51">
        <v>660.4438</v>
      </c>
      <c r="L63" s="51">
        <v>92.80385000000001</v>
      </c>
      <c r="M63" s="60">
        <v>222.07935</v>
      </c>
      <c r="N63" s="62">
        <f t="shared" si="0"/>
        <v>98.015595429168</v>
      </c>
      <c r="O63" s="62">
        <f t="shared" si="1"/>
        <v>99.76604703668863</v>
      </c>
      <c r="P63" s="62">
        <f t="shared" si="2"/>
        <v>99.14849640257745</v>
      </c>
      <c r="Q63" s="62">
        <f t="shared" si="3"/>
        <v>99.32503518507619</v>
      </c>
      <c r="R63" s="62">
        <f t="shared" si="4"/>
        <v>87.25864121615516</v>
      </c>
    </row>
    <row r="64" spans="1:18" s="44" customFormat="1" ht="22.5">
      <c r="A64" s="59" t="s">
        <v>219</v>
      </c>
      <c r="B64" s="48" t="s">
        <v>599</v>
      </c>
      <c r="C64" s="48" t="s">
        <v>255</v>
      </c>
      <c r="D64" s="51">
        <v>4082.6182599999997</v>
      </c>
      <c r="E64" s="51">
        <v>655.8</v>
      </c>
      <c r="F64" s="51">
        <v>1629.97153</v>
      </c>
      <c r="G64" s="51">
        <v>1210.6286599999999</v>
      </c>
      <c r="H64" s="51">
        <v>586.2180699999999</v>
      </c>
      <c r="I64" s="51">
        <v>4046.0755299999996</v>
      </c>
      <c r="J64" s="51">
        <v>654.69161</v>
      </c>
      <c r="K64" s="51">
        <v>1627.22588</v>
      </c>
      <c r="L64" s="51">
        <v>1193.54677</v>
      </c>
      <c r="M64" s="60">
        <v>570.61127</v>
      </c>
      <c r="N64" s="62">
        <f t="shared" si="0"/>
        <v>99.10491925345967</v>
      </c>
      <c r="O64" s="62">
        <f t="shared" si="1"/>
        <v>99.83098658127479</v>
      </c>
      <c r="P64" s="62">
        <f t="shared" si="2"/>
        <v>99.83155227257251</v>
      </c>
      <c r="Q64" s="62">
        <f t="shared" si="3"/>
        <v>98.5890066405664</v>
      </c>
      <c r="R64" s="62">
        <f t="shared" si="4"/>
        <v>97.33771427414376</v>
      </c>
    </row>
    <row r="65" spans="1:18" s="44" customFormat="1" ht="67.5">
      <c r="A65" s="59" t="s">
        <v>256</v>
      </c>
      <c r="B65" s="48" t="s">
        <v>599</v>
      </c>
      <c r="C65" s="48" t="s">
        <v>257</v>
      </c>
      <c r="D65" s="51">
        <v>981840.65586</v>
      </c>
      <c r="E65" s="51">
        <v>124782.87208</v>
      </c>
      <c r="F65" s="51">
        <v>260546.31943</v>
      </c>
      <c r="G65" s="51">
        <v>252191.96029</v>
      </c>
      <c r="H65" s="51">
        <v>344319.50406</v>
      </c>
      <c r="I65" s="51">
        <v>966124.87699</v>
      </c>
      <c r="J65" s="51">
        <v>120439.9196</v>
      </c>
      <c r="K65" s="51">
        <v>256941.891</v>
      </c>
      <c r="L65" s="51">
        <v>248924.20726</v>
      </c>
      <c r="M65" s="60">
        <v>339818.85913</v>
      </c>
      <c r="N65" s="62">
        <f t="shared" si="0"/>
        <v>98.39935545791445</v>
      </c>
      <c r="O65" s="62">
        <f t="shared" si="1"/>
        <v>96.51959246681253</v>
      </c>
      <c r="P65" s="62">
        <f t="shared" si="2"/>
        <v>98.61658823740613</v>
      </c>
      <c r="Q65" s="62">
        <f t="shared" si="3"/>
        <v>98.70425963371619</v>
      </c>
      <c r="R65" s="62">
        <f t="shared" si="4"/>
        <v>98.69288702006966</v>
      </c>
    </row>
    <row r="66" spans="1:18" s="44" customFormat="1" ht="12.75">
      <c r="A66" s="59" t="s">
        <v>171</v>
      </c>
      <c r="B66" s="48" t="s">
        <v>599</v>
      </c>
      <c r="C66" s="48" t="s">
        <v>258</v>
      </c>
      <c r="D66" s="51">
        <v>933284.04406</v>
      </c>
      <c r="E66" s="51">
        <v>122784.15608</v>
      </c>
      <c r="F66" s="51">
        <v>249580.58944</v>
      </c>
      <c r="G66" s="51">
        <v>240226.57131</v>
      </c>
      <c r="H66" s="51">
        <v>320692.72723</v>
      </c>
      <c r="I66" s="51">
        <v>919716.11008</v>
      </c>
      <c r="J66" s="51">
        <v>118445.25301</v>
      </c>
      <c r="K66" s="51">
        <v>246304.26846000002</v>
      </c>
      <c r="L66" s="51">
        <v>237686.15492</v>
      </c>
      <c r="M66" s="60">
        <v>317280.43369</v>
      </c>
      <c r="N66" s="62">
        <f t="shared" si="0"/>
        <v>98.54621601361828</v>
      </c>
      <c r="O66" s="62">
        <f t="shared" si="1"/>
        <v>96.46623537716627</v>
      </c>
      <c r="P66" s="62">
        <f t="shared" si="2"/>
        <v>98.68726931555403</v>
      </c>
      <c r="Q66" s="62">
        <f t="shared" si="3"/>
        <v>98.94249150868423</v>
      </c>
      <c r="R66" s="62">
        <f t="shared" si="4"/>
        <v>98.93596166976599</v>
      </c>
    </row>
    <row r="67" spans="1:18" s="44" customFormat="1" ht="22.5">
      <c r="A67" s="59" t="s">
        <v>173</v>
      </c>
      <c r="B67" s="48" t="s">
        <v>599</v>
      </c>
      <c r="C67" s="48" t="s">
        <v>259</v>
      </c>
      <c r="D67" s="51">
        <v>798492.03579</v>
      </c>
      <c r="E67" s="51">
        <v>113393.21333</v>
      </c>
      <c r="F67" s="51">
        <v>223850.27257</v>
      </c>
      <c r="G67" s="51">
        <v>198846.82037</v>
      </c>
      <c r="H67" s="51">
        <v>262401.72952</v>
      </c>
      <c r="I67" s="51">
        <v>788351.22902</v>
      </c>
      <c r="J67" s="51">
        <v>109352.39834999999</v>
      </c>
      <c r="K67" s="51">
        <v>221442.32041999997</v>
      </c>
      <c r="L67" s="51">
        <v>197060.01747999998</v>
      </c>
      <c r="M67" s="60">
        <v>260496.49277</v>
      </c>
      <c r="N67" s="62">
        <f t="shared" si="0"/>
        <v>98.73000527050128</v>
      </c>
      <c r="O67" s="62">
        <f t="shared" si="1"/>
        <v>96.43645782553114</v>
      </c>
      <c r="P67" s="62">
        <f t="shared" si="2"/>
        <v>98.92430233729243</v>
      </c>
      <c r="Q67" s="62">
        <f t="shared" si="3"/>
        <v>99.10141741936066</v>
      </c>
      <c r="R67" s="62">
        <f t="shared" si="4"/>
        <v>99.27392370717787</v>
      </c>
    </row>
    <row r="68" spans="1:18" s="44" customFormat="1" ht="12.75">
      <c r="A68" s="59" t="s">
        <v>175</v>
      </c>
      <c r="B68" s="48" t="s">
        <v>599</v>
      </c>
      <c r="C68" s="48" t="s">
        <v>260</v>
      </c>
      <c r="D68" s="51">
        <v>644484.89826</v>
      </c>
      <c r="E68" s="51">
        <v>92535.10252</v>
      </c>
      <c r="F68" s="51">
        <v>181482.74559</v>
      </c>
      <c r="G68" s="51">
        <v>160999.48209</v>
      </c>
      <c r="H68" s="51">
        <v>209467.56806</v>
      </c>
      <c r="I68" s="51">
        <v>640032.29619</v>
      </c>
      <c r="J68" s="51">
        <v>90807.48853</v>
      </c>
      <c r="K68" s="51">
        <v>180787.92385</v>
      </c>
      <c r="L68" s="51">
        <v>159915.32571</v>
      </c>
      <c r="M68" s="60">
        <v>208521.5581</v>
      </c>
      <c r="N68" s="62">
        <f t="shared" si="0"/>
        <v>99.30912235771213</v>
      </c>
      <c r="O68" s="62">
        <f t="shared" si="1"/>
        <v>98.13301769495895</v>
      </c>
      <c r="P68" s="62">
        <f t="shared" si="2"/>
        <v>99.61714170802234</v>
      </c>
      <c r="Q68" s="62">
        <f t="shared" si="3"/>
        <v>99.32660877791275</v>
      </c>
      <c r="R68" s="62">
        <f t="shared" si="4"/>
        <v>99.54837401858362</v>
      </c>
    </row>
    <row r="69" spans="1:18" s="44" customFormat="1" ht="12.75">
      <c r="A69" s="59" t="s">
        <v>177</v>
      </c>
      <c r="B69" s="48" t="s">
        <v>599</v>
      </c>
      <c r="C69" s="48" t="s">
        <v>261</v>
      </c>
      <c r="D69" s="51">
        <v>654.7008000000001</v>
      </c>
      <c r="E69" s="51">
        <v>52.88735</v>
      </c>
      <c r="F69" s="51">
        <v>102.93586</v>
      </c>
      <c r="G69" s="51">
        <v>236.65954000000002</v>
      </c>
      <c r="H69" s="51">
        <v>262.21805</v>
      </c>
      <c r="I69" s="51">
        <v>533.58815</v>
      </c>
      <c r="J69" s="51">
        <v>52.88735</v>
      </c>
      <c r="K69" s="51">
        <v>82.06719</v>
      </c>
      <c r="L69" s="51">
        <v>157.58389000000003</v>
      </c>
      <c r="M69" s="60">
        <v>241.04972</v>
      </c>
      <c r="N69" s="62">
        <f t="shared" si="0"/>
        <v>81.50106888520679</v>
      </c>
      <c r="O69" s="62">
        <f t="shared" si="1"/>
        <v>100</v>
      </c>
      <c r="P69" s="62">
        <f t="shared" si="2"/>
        <v>79.72653067648145</v>
      </c>
      <c r="Q69" s="62">
        <f t="shared" si="3"/>
        <v>66.58674735867399</v>
      </c>
      <c r="R69" s="62">
        <f t="shared" si="4"/>
        <v>91.92720333325643</v>
      </c>
    </row>
    <row r="70" spans="1:18" s="44" customFormat="1" ht="22.5">
      <c r="A70" s="59" t="s">
        <v>179</v>
      </c>
      <c r="B70" s="48" t="s">
        <v>599</v>
      </c>
      <c r="C70" s="48" t="s">
        <v>262</v>
      </c>
      <c r="D70" s="51">
        <v>153352.43673</v>
      </c>
      <c r="E70" s="51">
        <v>20805.22346</v>
      </c>
      <c r="F70" s="51">
        <v>42264.59112</v>
      </c>
      <c r="G70" s="51">
        <v>37610.67874</v>
      </c>
      <c r="H70" s="51">
        <v>52671.94341</v>
      </c>
      <c r="I70" s="51">
        <v>147785.34468</v>
      </c>
      <c r="J70" s="51">
        <v>18492.02247</v>
      </c>
      <c r="K70" s="51">
        <v>40572.32938</v>
      </c>
      <c r="L70" s="51">
        <v>36987.10788</v>
      </c>
      <c r="M70" s="60">
        <v>51733.88495</v>
      </c>
      <c r="N70" s="62">
        <f t="shared" si="0"/>
        <v>96.36974007801278</v>
      </c>
      <c r="O70" s="62">
        <f t="shared" si="1"/>
        <v>88.88163352608373</v>
      </c>
      <c r="P70" s="62">
        <f t="shared" si="2"/>
        <v>95.99602954824469</v>
      </c>
      <c r="Q70" s="62">
        <f t="shared" si="3"/>
        <v>98.34203773797675</v>
      </c>
      <c r="R70" s="62">
        <f t="shared" si="4"/>
        <v>98.21905477704111</v>
      </c>
    </row>
    <row r="71" spans="1:18" s="44" customFormat="1" ht="12.75">
      <c r="A71" s="59" t="s">
        <v>181</v>
      </c>
      <c r="B71" s="48" t="s">
        <v>599</v>
      </c>
      <c r="C71" s="48" t="s">
        <v>263</v>
      </c>
      <c r="D71" s="51">
        <v>115067.12827</v>
      </c>
      <c r="E71" s="51">
        <v>8465.65766</v>
      </c>
      <c r="F71" s="51">
        <v>21932.99545</v>
      </c>
      <c r="G71" s="51">
        <v>33885.819200000005</v>
      </c>
      <c r="H71" s="51">
        <v>50782.655960000004</v>
      </c>
      <c r="I71" s="51">
        <v>112121.84686</v>
      </c>
      <c r="J71" s="51">
        <v>8174.96097</v>
      </c>
      <c r="K71" s="51">
        <v>21204.439609999998</v>
      </c>
      <c r="L71" s="51">
        <v>33211.64086</v>
      </c>
      <c r="M71" s="60">
        <v>49530.805420000004</v>
      </c>
      <c r="N71" s="62">
        <f t="shared" si="0"/>
        <v>97.44037984237424</v>
      </c>
      <c r="O71" s="62">
        <f t="shared" si="1"/>
        <v>96.56616530368888</v>
      </c>
      <c r="P71" s="62">
        <f t="shared" si="2"/>
        <v>96.6782656675379</v>
      </c>
      <c r="Q71" s="62">
        <f t="shared" si="3"/>
        <v>98.01044107559895</v>
      </c>
      <c r="R71" s="62">
        <f t="shared" si="4"/>
        <v>97.53488564878126</v>
      </c>
    </row>
    <row r="72" spans="1:18" s="44" customFormat="1" ht="12.75">
      <c r="A72" s="59" t="s">
        <v>183</v>
      </c>
      <c r="B72" s="48" t="s">
        <v>599</v>
      </c>
      <c r="C72" s="48" t="s">
        <v>264</v>
      </c>
      <c r="D72" s="51">
        <v>24855.813489999997</v>
      </c>
      <c r="E72" s="51">
        <v>4804.4</v>
      </c>
      <c r="F72" s="51">
        <v>5931.200400000001</v>
      </c>
      <c r="G72" s="51">
        <v>7690.8940999999995</v>
      </c>
      <c r="H72" s="51">
        <v>6429.318990000001</v>
      </c>
      <c r="I72" s="51">
        <v>24343.888469999998</v>
      </c>
      <c r="J72" s="51">
        <v>4740.6562</v>
      </c>
      <c r="K72" s="51">
        <v>5781.34926</v>
      </c>
      <c r="L72" s="51">
        <v>7517.30916</v>
      </c>
      <c r="M72" s="60">
        <v>6304.57385</v>
      </c>
      <c r="N72" s="62">
        <f aca="true" t="shared" si="5" ref="N72:N135">I72/D72*100</f>
        <v>97.9404213818793</v>
      </c>
      <c r="O72" s="62">
        <f aca="true" t="shared" si="6" ref="O72:O135">J72/E72*100</f>
        <v>98.67322038131714</v>
      </c>
      <c r="P72" s="62">
        <f aca="true" t="shared" si="7" ref="P72:P135">K72/F72*100</f>
        <v>97.47351075846298</v>
      </c>
      <c r="Q72" s="62">
        <f aca="true" t="shared" si="8" ref="Q72:Q135">L72/G72*100</f>
        <v>97.74298101439207</v>
      </c>
      <c r="R72" s="62">
        <f aca="true" t="shared" si="9" ref="R72:R135">M72/H72*100</f>
        <v>98.05974567144628</v>
      </c>
    </row>
    <row r="73" spans="1:18" s="44" customFormat="1" ht="12.75">
      <c r="A73" s="59" t="s">
        <v>185</v>
      </c>
      <c r="B73" s="48" t="s">
        <v>599</v>
      </c>
      <c r="C73" s="48" t="s">
        <v>265</v>
      </c>
      <c r="D73" s="51">
        <v>1394.67606</v>
      </c>
      <c r="E73" s="51">
        <v>189.02179999999998</v>
      </c>
      <c r="F73" s="51">
        <v>371.7547</v>
      </c>
      <c r="G73" s="51">
        <v>206.78481</v>
      </c>
      <c r="H73" s="51">
        <v>627.11475</v>
      </c>
      <c r="I73" s="51">
        <v>1293.09652</v>
      </c>
      <c r="J73" s="51">
        <v>183.6379</v>
      </c>
      <c r="K73" s="51">
        <v>348.01719</v>
      </c>
      <c r="L73" s="51">
        <v>170.11036</v>
      </c>
      <c r="M73" s="60">
        <v>591.33107</v>
      </c>
      <c r="N73" s="62">
        <f t="shared" si="5"/>
        <v>92.71662123461128</v>
      </c>
      <c r="O73" s="62">
        <f t="shared" si="6"/>
        <v>97.15170419496589</v>
      </c>
      <c r="P73" s="62">
        <f t="shared" si="7"/>
        <v>93.61473842832385</v>
      </c>
      <c r="Q73" s="62">
        <f t="shared" si="8"/>
        <v>82.26443712185628</v>
      </c>
      <c r="R73" s="62">
        <f t="shared" si="9"/>
        <v>94.29391829804673</v>
      </c>
    </row>
    <row r="74" spans="1:18" s="44" customFormat="1" ht="12.75">
      <c r="A74" s="59" t="s">
        <v>187</v>
      </c>
      <c r="B74" s="48" t="s">
        <v>599</v>
      </c>
      <c r="C74" s="48" t="s">
        <v>266</v>
      </c>
      <c r="D74" s="51">
        <v>23245.82876</v>
      </c>
      <c r="E74" s="51">
        <v>0</v>
      </c>
      <c r="F74" s="51">
        <v>2510.32973</v>
      </c>
      <c r="G74" s="51">
        <v>7663.60079</v>
      </c>
      <c r="H74" s="51">
        <v>13071.89824</v>
      </c>
      <c r="I74" s="51">
        <v>22808.373480000002</v>
      </c>
      <c r="J74" s="51">
        <v>0</v>
      </c>
      <c r="K74" s="51">
        <v>2485.05655</v>
      </c>
      <c r="L74" s="51">
        <v>7645.75679</v>
      </c>
      <c r="M74" s="60">
        <v>12677.560140000001</v>
      </c>
      <c r="N74" s="62">
        <f t="shared" si="5"/>
        <v>98.11813429189178</v>
      </c>
      <c r="O74" s="62"/>
      <c r="P74" s="62">
        <f t="shared" si="7"/>
        <v>98.99323265394302</v>
      </c>
      <c r="Q74" s="62">
        <f t="shared" si="8"/>
        <v>99.76715906153039</v>
      </c>
      <c r="R74" s="62">
        <f t="shared" si="9"/>
        <v>96.98331418467346</v>
      </c>
    </row>
    <row r="75" spans="1:18" s="44" customFormat="1" ht="22.5">
      <c r="A75" s="59" t="s">
        <v>189</v>
      </c>
      <c r="B75" s="48" t="s">
        <v>599</v>
      </c>
      <c r="C75" s="48" t="s">
        <v>267</v>
      </c>
      <c r="D75" s="51">
        <v>3261.72856</v>
      </c>
      <c r="E75" s="51">
        <v>0</v>
      </c>
      <c r="F75" s="51">
        <v>77.7</v>
      </c>
      <c r="G75" s="51">
        <v>2003.50761</v>
      </c>
      <c r="H75" s="51">
        <v>1180.5209499999999</v>
      </c>
      <c r="I75" s="51">
        <v>3241.5295899999996</v>
      </c>
      <c r="J75" s="51">
        <v>0</v>
      </c>
      <c r="K75" s="51">
        <v>77.66988</v>
      </c>
      <c r="L75" s="51">
        <v>2003.42176</v>
      </c>
      <c r="M75" s="60">
        <v>1160.43795</v>
      </c>
      <c r="N75" s="62">
        <f t="shared" si="5"/>
        <v>99.38072805175425</v>
      </c>
      <c r="O75" s="62"/>
      <c r="P75" s="62">
        <f t="shared" si="7"/>
        <v>99.96123552123552</v>
      </c>
      <c r="Q75" s="62">
        <f t="shared" si="8"/>
        <v>99.99571501502807</v>
      </c>
      <c r="R75" s="62">
        <f t="shared" si="9"/>
        <v>98.29880189758599</v>
      </c>
    </row>
    <row r="76" spans="1:18" s="44" customFormat="1" ht="22.5">
      <c r="A76" s="59" t="s">
        <v>191</v>
      </c>
      <c r="B76" s="48" t="s">
        <v>599</v>
      </c>
      <c r="C76" s="48" t="s">
        <v>268</v>
      </c>
      <c r="D76" s="51">
        <v>17265.332010000002</v>
      </c>
      <c r="E76" s="51">
        <v>322.65</v>
      </c>
      <c r="F76" s="51">
        <v>3664.5017799999996</v>
      </c>
      <c r="G76" s="51">
        <v>3883.2677200000003</v>
      </c>
      <c r="H76" s="51">
        <v>9394.91251</v>
      </c>
      <c r="I76" s="51">
        <v>16654.2667</v>
      </c>
      <c r="J76" s="51">
        <v>303.52891</v>
      </c>
      <c r="K76" s="51">
        <v>3539.0357599999998</v>
      </c>
      <c r="L76" s="51">
        <v>3731.49312</v>
      </c>
      <c r="M76" s="60">
        <v>9080.20891</v>
      </c>
      <c r="N76" s="62">
        <f t="shared" si="5"/>
        <v>96.46073814482065</v>
      </c>
      <c r="O76" s="62">
        <f t="shared" si="6"/>
        <v>94.07373624670696</v>
      </c>
      <c r="P76" s="62">
        <f t="shared" si="7"/>
        <v>96.57617794907989</v>
      </c>
      <c r="Q76" s="62">
        <f t="shared" si="8"/>
        <v>96.09157516443393</v>
      </c>
      <c r="R76" s="62">
        <f t="shared" si="9"/>
        <v>96.65027641646446</v>
      </c>
    </row>
    <row r="77" spans="1:18" s="44" customFormat="1" ht="12.75">
      <c r="A77" s="59" t="s">
        <v>193</v>
      </c>
      <c r="B77" s="48" t="s">
        <v>599</v>
      </c>
      <c r="C77" s="48" t="s">
        <v>269</v>
      </c>
      <c r="D77" s="51">
        <v>45043.74939</v>
      </c>
      <c r="E77" s="51">
        <v>3149.5858599999997</v>
      </c>
      <c r="F77" s="51">
        <v>9377.50884</v>
      </c>
      <c r="G77" s="51">
        <v>12437.76417</v>
      </c>
      <c r="H77" s="51">
        <v>20078.89052</v>
      </c>
      <c r="I77" s="51">
        <v>43780.6921</v>
      </c>
      <c r="J77" s="51">
        <v>2947.13796</v>
      </c>
      <c r="K77" s="51">
        <v>8973.31097</v>
      </c>
      <c r="L77" s="51">
        <v>12143.54967</v>
      </c>
      <c r="M77" s="60">
        <v>19716.6935</v>
      </c>
      <c r="N77" s="62">
        <f t="shared" si="5"/>
        <v>97.19593216127696</v>
      </c>
      <c r="O77" s="62">
        <f t="shared" si="6"/>
        <v>93.57223746235641</v>
      </c>
      <c r="P77" s="62">
        <f t="shared" si="7"/>
        <v>95.68970952844231</v>
      </c>
      <c r="Q77" s="62">
        <f t="shared" si="8"/>
        <v>97.63450652401299</v>
      </c>
      <c r="R77" s="62">
        <f t="shared" si="9"/>
        <v>98.1961303108893</v>
      </c>
    </row>
    <row r="78" spans="1:18" s="44" customFormat="1" ht="12.75">
      <c r="A78" s="59" t="s">
        <v>205</v>
      </c>
      <c r="B78" s="48" t="s">
        <v>599</v>
      </c>
      <c r="C78" s="48" t="s">
        <v>270</v>
      </c>
      <c r="D78" s="51">
        <v>876.73765</v>
      </c>
      <c r="E78" s="51">
        <v>438.76047</v>
      </c>
      <c r="F78" s="51">
        <v>0</v>
      </c>
      <c r="G78" s="51">
        <v>21.3</v>
      </c>
      <c r="H78" s="51">
        <v>416.67718</v>
      </c>
      <c r="I78" s="51">
        <v>839.4655</v>
      </c>
      <c r="J78" s="51">
        <v>438.76047</v>
      </c>
      <c r="K78" s="51">
        <v>0</v>
      </c>
      <c r="L78" s="51">
        <v>20.486</v>
      </c>
      <c r="M78" s="60">
        <v>380.21903000000003</v>
      </c>
      <c r="N78" s="62">
        <f t="shared" si="5"/>
        <v>95.74876817483542</v>
      </c>
      <c r="O78" s="62">
        <f t="shared" si="6"/>
        <v>100</v>
      </c>
      <c r="P78" s="62"/>
      <c r="Q78" s="62">
        <f t="shared" si="8"/>
        <v>96.17840375586854</v>
      </c>
      <c r="R78" s="62">
        <f t="shared" si="9"/>
        <v>91.25026477331924</v>
      </c>
    </row>
    <row r="79" spans="1:18" s="44" customFormat="1" ht="22.5">
      <c r="A79" s="59" t="s">
        <v>207</v>
      </c>
      <c r="B79" s="48" t="s">
        <v>599</v>
      </c>
      <c r="C79" s="48" t="s">
        <v>271</v>
      </c>
      <c r="D79" s="51">
        <v>867.63765</v>
      </c>
      <c r="E79" s="51">
        <v>438.76047</v>
      </c>
      <c r="F79" s="51">
        <v>0</v>
      </c>
      <c r="G79" s="51">
        <v>12.2</v>
      </c>
      <c r="H79" s="51">
        <v>416.67718</v>
      </c>
      <c r="I79" s="51">
        <v>831.1795</v>
      </c>
      <c r="J79" s="51">
        <v>438.76047</v>
      </c>
      <c r="K79" s="51">
        <v>0</v>
      </c>
      <c r="L79" s="51">
        <v>12.2</v>
      </c>
      <c r="M79" s="60">
        <v>380.21903000000003</v>
      </c>
      <c r="N79" s="62">
        <f t="shared" si="5"/>
        <v>95.79799816202073</v>
      </c>
      <c r="O79" s="62">
        <f t="shared" si="6"/>
        <v>100</v>
      </c>
      <c r="P79" s="62"/>
      <c r="Q79" s="62">
        <f t="shared" si="8"/>
        <v>100</v>
      </c>
      <c r="R79" s="62">
        <f t="shared" si="9"/>
        <v>91.25026477331924</v>
      </c>
    </row>
    <row r="80" spans="1:18" s="44" customFormat="1" ht="33.75">
      <c r="A80" s="59" t="s">
        <v>209</v>
      </c>
      <c r="B80" s="48" t="s">
        <v>599</v>
      </c>
      <c r="C80" s="48" t="s">
        <v>272</v>
      </c>
      <c r="D80" s="51">
        <v>9.1</v>
      </c>
      <c r="E80" s="51">
        <v>0</v>
      </c>
      <c r="F80" s="51">
        <v>0</v>
      </c>
      <c r="G80" s="51">
        <v>9.1</v>
      </c>
      <c r="H80" s="51">
        <v>0</v>
      </c>
      <c r="I80" s="51">
        <v>8.286</v>
      </c>
      <c r="J80" s="51">
        <v>0</v>
      </c>
      <c r="K80" s="51">
        <v>0</v>
      </c>
      <c r="L80" s="51">
        <v>8.286</v>
      </c>
      <c r="M80" s="60">
        <v>0</v>
      </c>
      <c r="N80" s="62">
        <f t="shared" si="5"/>
        <v>91.05494505494505</v>
      </c>
      <c r="O80" s="62"/>
      <c r="P80" s="62"/>
      <c r="Q80" s="62">
        <f t="shared" si="8"/>
        <v>91.05494505494505</v>
      </c>
      <c r="R80" s="62"/>
    </row>
    <row r="81" spans="1:18" s="44" customFormat="1" ht="12.75">
      <c r="A81" s="59" t="s">
        <v>211</v>
      </c>
      <c r="B81" s="48" t="s">
        <v>599</v>
      </c>
      <c r="C81" s="48" t="s">
        <v>273</v>
      </c>
      <c r="D81" s="51">
        <v>18848.142350000002</v>
      </c>
      <c r="E81" s="51">
        <v>486.52461999999997</v>
      </c>
      <c r="F81" s="51">
        <v>3797.3214199999998</v>
      </c>
      <c r="G81" s="51">
        <v>7472.63174</v>
      </c>
      <c r="H81" s="51">
        <v>7091.66457</v>
      </c>
      <c r="I81" s="51">
        <v>18403.5687</v>
      </c>
      <c r="J81" s="51">
        <v>479.13322</v>
      </c>
      <c r="K81" s="51">
        <v>3657.5084300000003</v>
      </c>
      <c r="L81" s="51">
        <v>7394.01058</v>
      </c>
      <c r="M81" s="60">
        <v>6872.91647</v>
      </c>
      <c r="N81" s="62">
        <f t="shared" si="5"/>
        <v>97.64128664913228</v>
      </c>
      <c r="O81" s="62">
        <f t="shared" si="6"/>
        <v>98.48077575190337</v>
      </c>
      <c r="P81" s="62">
        <f t="shared" si="7"/>
        <v>96.31811546782365</v>
      </c>
      <c r="Q81" s="62">
        <f t="shared" si="8"/>
        <v>98.9478785689498</v>
      </c>
      <c r="R81" s="62">
        <f t="shared" si="9"/>
        <v>96.91541953457057</v>
      </c>
    </row>
    <row r="82" spans="1:18" s="44" customFormat="1" ht="22.5">
      <c r="A82" s="59" t="s">
        <v>213</v>
      </c>
      <c r="B82" s="48" t="s">
        <v>599</v>
      </c>
      <c r="C82" s="48" t="s">
        <v>274</v>
      </c>
      <c r="D82" s="51">
        <v>48556.6118</v>
      </c>
      <c r="E82" s="51">
        <v>1998.716</v>
      </c>
      <c r="F82" s="51">
        <v>10965.72999</v>
      </c>
      <c r="G82" s="51">
        <v>11965.38898</v>
      </c>
      <c r="H82" s="51">
        <v>23626.77683</v>
      </c>
      <c r="I82" s="51">
        <v>46408.76691</v>
      </c>
      <c r="J82" s="51">
        <v>1994.66659</v>
      </c>
      <c r="K82" s="51">
        <v>10637.622539999998</v>
      </c>
      <c r="L82" s="51">
        <v>11238.05234</v>
      </c>
      <c r="M82" s="60">
        <v>22538.425440000003</v>
      </c>
      <c r="N82" s="62">
        <f t="shared" si="5"/>
        <v>95.57661704476669</v>
      </c>
      <c r="O82" s="62">
        <f t="shared" si="6"/>
        <v>99.79739943043434</v>
      </c>
      <c r="P82" s="62">
        <f t="shared" si="7"/>
        <v>97.00788319337414</v>
      </c>
      <c r="Q82" s="62">
        <f t="shared" si="8"/>
        <v>93.92132891612857</v>
      </c>
      <c r="R82" s="62">
        <f t="shared" si="9"/>
        <v>95.39356807815585</v>
      </c>
    </row>
    <row r="83" spans="1:18" s="44" customFormat="1" ht="22.5">
      <c r="A83" s="59" t="s">
        <v>215</v>
      </c>
      <c r="B83" s="48" t="s">
        <v>599</v>
      </c>
      <c r="C83" s="48" t="s">
        <v>275</v>
      </c>
      <c r="D83" s="51">
        <v>12649.04973</v>
      </c>
      <c r="E83" s="51">
        <v>967.106</v>
      </c>
      <c r="F83" s="51">
        <v>3474.90971</v>
      </c>
      <c r="G83" s="51">
        <v>2471.28933</v>
      </c>
      <c r="H83" s="51">
        <v>5735.74469</v>
      </c>
      <c r="I83" s="51">
        <v>11302.22295</v>
      </c>
      <c r="J83" s="51">
        <v>967.106</v>
      </c>
      <c r="K83" s="51">
        <v>3313.5217599999996</v>
      </c>
      <c r="L83" s="51">
        <v>1971.99807</v>
      </c>
      <c r="M83" s="60">
        <v>5049.59712</v>
      </c>
      <c r="N83" s="62">
        <f t="shared" si="5"/>
        <v>89.35234813089788</v>
      </c>
      <c r="O83" s="62">
        <f t="shared" si="6"/>
        <v>100</v>
      </c>
      <c r="P83" s="62">
        <f t="shared" si="7"/>
        <v>95.35562177239994</v>
      </c>
      <c r="Q83" s="62">
        <f t="shared" si="8"/>
        <v>79.79632518382621</v>
      </c>
      <c r="R83" s="62">
        <f t="shared" si="9"/>
        <v>88.03734114601951</v>
      </c>
    </row>
    <row r="84" spans="1:18" s="44" customFormat="1" ht="22.5">
      <c r="A84" s="59" t="s">
        <v>219</v>
      </c>
      <c r="B84" s="48" t="s">
        <v>599</v>
      </c>
      <c r="C84" s="48" t="s">
        <v>276</v>
      </c>
      <c r="D84" s="51">
        <v>35907.56207</v>
      </c>
      <c r="E84" s="51">
        <v>1031.61</v>
      </c>
      <c r="F84" s="51">
        <v>7490.82028</v>
      </c>
      <c r="G84" s="51">
        <v>9494.09965</v>
      </c>
      <c r="H84" s="51">
        <v>17891.03214</v>
      </c>
      <c r="I84" s="51">
        <v>35106.54396</v>
      </c>
      <c r="J84" s="51">
        <v>1027.56059</v>
      </c>
      <c r="K84" s="51">
        <v>7324.100780000001</v>
      </c>
      <c r="L84" s="51">
        <v>9266.054269999999</v>
      </c>
      <c r="M84" s="60">
        <v>17488.82832</v>
      </c>
      <c r="N84" s="62">
        <f t="shared" si="5"/>
        <v>97.76922167971624</v>
      </c>
      <c r="O84" s="62">
        <f t="shared" si="6"/>
        <v>99.60746696910657</v>
      </c>
      <c r="P84" s="62">
        <f t="shared" si="7"/>
        <v>97.77434921986942</v>
      </c>
      <c r="Q84" s="62">
        <f t="shared" si="8"/>
        <v>97.5980304778031</v>
      </c>
      <c r="R84" s="62">
        <f t="shared" si="9"/>
        <v>97.75192500436702</v>
      </c>
    </row>
    <row r="85" spans="1:18" s="44" customFormat="1" ht="12.75">
      <c r="A85" s="59" t="s">
        <v>277</v>
      </c>
      <c r="B85" s="48" t="s">
        <v>599</v>
      </c>
      <c r="C85" s="48" t="s">
        <v>278</v>
      </c>
      <c r="D85" s="51">
        <v>86055.73621999999</v>
      </c>
      <c r="E85" s="51">
        <v>85886</v>
      </c>
      <c r="F85" s="51">
        <v>114.72922</v>
      </c>
      <c r="G85" s="51">
        <v>55.007</v>
      </c>
      <c r="H85" s="51">
        <v>0</v>
      </c>
      <c r="I85" s="51">
        <v>82070.32926</v>
      </c>
      <c r="J85" s="51">
        <v>81954.17304000001</v>
      </c>
      <c r="K85" s="51">
        <v>87.06322</v>
      </c>
      <c r="L85" s="51">
        <v>29.093</v>
      </c>
      <c r="M85" s="60">
        <v>0</v>
      </c>
      <c r="N85" s="62">
        <f t="shared" si="5"/>
        <v>95.36880731598023</v>
      </c>
      <c r="O85" s="62">
        <f t="shared" si="6"/>
        <v>95.42203972708009</v>
      </c>
      <c r="P85" s="62">
        <f t="shared" si="7"/>
        <v>75.88582925953824</v>
      </c>
      <c r="Q85" s="62">
        <f t="shared" si="8"/>
        <v>52.88963222862545</v>
      </c>
      <c r="R85" s="62"/>
    </row>
    <row r="86" spans="1:18" s="44" customFormat="1" ht="12.75">
      <c r="A86" s="59" t="s">
        <v>171</v>
      </c>
      <c r="B86" s="48" t="s">
        <v>599</v>
      </c>
      <c r="C86" s="48" t="s">
        <v>279</v>
      </c>
      <c r="D86" s="51">
        <v>83063.32059999999</v>
      </c>
      <c r="E86" s="51">
        <v>82929</v>
      </c>
      <c r="F86" s="51">
        <v>89.69460000000001</v>
      </c>
      <c r="G86" s="51">
        <v>44.626</v>
      </c>
      <c r="H86" s="51">
        <v>0</v>
      </c>
      <c r="I86" s="51">
        <v>79080.06349</v>
      </c>
      <c r="J86" s="51">
        <v>78997.42289</v>
      </c>
      <c r="K86" s="51">
        <v>63.5286</v>
      </c>
      <c r="L86" s="51">
        <v>19.112</v>
      </c>
      <c r="M86" s="60">
        <v>0</v>
      </c>
      <c r="N86" s="62">
        <f t="shared" si="5"/>
        <v>95.20455348855872</v>
      </c>
      <c r="O86" s="62">
        <f t="shared" si="6"/>
        <v>95.25910464373139</v>
      </c>
      <c r="P86" s="62">
        <f t="shared" si="7"/>
        <v>70.82767524466355</v>
      </c>
      <c r="Q86" s="62">
        <f t="shared" si="8"/>
        <v>42.82705149464437</v>
      </c>
      <c r="R86" s="62"/>
    </row>
    <row r="87" spans="1:18" s="44" customFormat="1" ht="22.5">
      <c r="A87" s="59" t="s">
        <v>173</v>
      </c>
      <c r="B87" s="48" t="s">
        <v>599</v>
      </c>
      <c r="C87" s="48" t="s">
        <v>280</v>
      </c>
      <c r="D87" s="51">
        <v>51432</v>
      </c>
      <c r="E87" s="51">
        <v>51432</v>
      </c>
      <c r="F87" s="51">
        <v>0</v>
      </c>
      <c r="G87" s="51">
        <v>0</v>
      </c>
      <c r="H87" s="51">
        <v>0</v>
      </c>
      <c r="I87" s="51">
        <v>47931.63965999999</v>
      </c>
      <c r="J87" s="51">
        <v>47931.63965999999</v>
      </c>
      <c r="K87" s="51">
        <v>0</v>
      </c>
      <c r="L87" s="51">
        <v>0</v>
      </c>
      <c r="M87" s="60">
        <v>0</v>
      </c>
      <c r="N87" s="62">
        <f t="shared" si="5"/>
        <v>93.19419750349975</v>
      </c>
      <c r="O87" s="62">
        <f t="shared" si="6"/>
        <v>93.19419750349975</v>
      </c>
      <c r="P87" s="62"/>
      <c r="Q87" s="62"/>
      <c r="R87" s="62"/>
    </row>
    <row r="88" spans="1:18" s="44" customFormat="1" ht="12.75">
      <c r="A88" s="59" t="s">
        <v>175</v>
      </c>
      <c r="B88" s="48" t="s">
        <v>599</v>
      </c>
      <c r="C88" s="48" t="s">
        <v>281</v>
      </c>
      <c r="D88" s="51">
        <v>41164</v>
      </c>
      <c r="E88" s="51">
        <v>41164</v>
      </c>
      <c r="F88" s="51">
        <v>0</v>
      </c>
      <c r="G88" s="51">
        <v>0</v>
      </c>
      <c r="H88" s="51">
        <v>0</v>
      </c>
      <c r="I88" s="51">
        <v>38143.6644</v>
      </c>
      <c r="J88" s="51">
        <v>38143.6644</v>
      </c>
      <c r="K88" s="51">
        <v>0</v>
      </c>
      <c r="L88" s="51">
        <v>0</v>
      </c>
      <c r="M88" s="60">
        <v>0</v>
      </c>
      <c r="N88" s="62">
        <f t="shared" si="5"/>
        <v>92.66267709649209</v>
      </c>
      <c r="O88" s="62">
        <f t="shared" si="6"/>
        <v>92.66267709649209</v>
      </c>
      <c r="P88" s="62"/>
      <c r="Q88" s="62"/>
      <c r="R88" s="62"/>
    </row>
    <row r="89" spans="1:18" s="44" customFormat="1" ht="12.75">
      <c r="A89" s="59" t="s">
        <v>177</v>
      </c>
      <c r="B89" s="48" t="s">
        <v>599</v>
      </c>
      <c r="C89" s="48" t="s">
        <v>282</v>
      </c>
      <c r="D89" s="51">
        <v>26</v>
      </c>
      <c r="E89" s="51">
        <v>26</v>
      </c>
      <c r="F89" s="51">
        <v>0</v>
      </c>
      <c r="G89" s="51">
        <v>0</v>
      </c>
      <c r="H89" s="51">
        <v>0</v>
      </c>
      <c r="I89" s="51">
        <v>22.8</v>
      </c>
      <c r="J89" s="51">
        <v>22.8</v>
      </c>
      <c r="K89" s="51">
        <v>0</v>
      </c>
      <c r="L89" s="51">
        <v>0</v>
      </c>
      <c r="M89" s="60">
        <v>0</v>
      </c>
      <c r="N89" s="62">
        <f t="shared" si="5"/>
        <v>87.6923076923077</v>
      </c>
      <c r="O89" s="62">
        <f t="shared" si="6"/>
        <v>87.6923076923077</v>
      </c>
      <c r="P89" s="62"/>
      <c r="Q89" s="62"/>
      <c r="R89" s="62"/>
    </row>
    <row r="90" spans="1:18" s="44" customFormat="1" ht="22.5">
      <c r="A90" s="59" t="s">
        <v>179</v>
      </c>
      <c r="B90" s="48" t="s">
        <v>599</v>
      </c>
      <c r="C90" s="48" t="s">
        <v>283</v>
      </c>
      <c r="D90" s="51">
        <v>10242</v>
      </c>
      <c r="E90" s="51">
        <v>10242</v>
      </c>
      <c r="F90" s="51">
        <v>0</v>
      </c>
      <c r="G90" s="51">
        <v>0</v>
      </c>
      <c r="H90" s="51">
        <v>0</v>
      </c>
      <c r="I90" s="51">
        <v>9765.17526</v>
      </c>
      <c r="J90" s="51">
        <v>9765.17526</v>
      </c>
      <c r="K90" s="51">
        <v>0</v>
      </c>
      <c r="L90" s="51">
        <v>0</v>
      </c>
      <c r="M90" s="60">
        <v>0</v>
      </c>
      <c r="N90" s="62">
        <f t="shared" si="5"/>
        <v>95.34441769185706</v>
      </c>
      <c r="O90" s="62">
        <f t="shared" si="6"/>
        <v>95.34441769185706</v>
      </c>
      <c r="P90" s="62"/>
      <c r="Q90" s="62"/>
      <c r="R90" s="62"/>
    </row>
    <row r="91" spans="1:18" s="44" customFormat="1" ht="12.75">
      <c r="A91" s="59" t="s">
        <v>181</v>
      </c>
      <c r="B91" s="48" t="s">
        <v>599</v>
      </c>
      <c r="C91" s="48" t="s">
        <v>284</v>
      </c>
      <c r="D91" s="51">
        <v>31514.4846</v>
      </c>
      <c r="E91" s="51">
        <v>31405</v>
      </c>
      <c r="F91" s="51">
        <v>64.8586</v>
      </c>
      <c r="G91" s="51">
        <v>44.626</v>
      </c>
      <c r="H91" s="51">
        <v>0</v>
      </c>
      <c r="I91" s="51">
        <v>31056.42383</v>
      </c>
      <c r="J91" s="51">
        <v>30973.78323</v>
      </c>
      <c r="K91" s="51">
        <v>63.5286</v>
      </c>
      <c r="L91" s="51">
        <v>19.112</v>
      </c>
      <c r="M91" s="60">
        <v>0</v>
      </c>
      <c r="N91" s="62">
        <f t="shared" si="5"/>
        <v>98.54650718292248</v>
      </c>
      <c r="O91" s="62">
        <f t="shared" si="6"/>
        <v>98.62691682853048</v>
      </c>
      <c r="P91" s="62">
        <f t="shared" si="7"/>
        <v>97.94938527812812</v>
      </c>
      <c r="Q91" s="62">
        <f t="shared" si="8"/>
        <v>42.82705149464437</v>
      </c>
      <c r="R91" s="62"/>
    </row>
    <row r="92" spans="1:18" s="44" customFormat="1" ht="12.75">
      <c r="A92" s="59" t="s">
        <v>183</v>
      </c>
      <c r="B92" s="48" t="s">
        <v>599</v>
      </c>
      <c r="C92" s="48" t="s">
        <v>285</v>
      </c>
      <c r="D92" s="51">
        <v>9386.015300000001</v>
      </c>
      <c r="E92" s="51">
        <v>9367</v>
      </c>
      <c r="F92" s="51">
        <v>15.4973</v>
      </c>
      <c r="G92" s="51">
        <v>3.518</v>
      </c>
      <c r="H92" s="51">
        <v>0</v>
      </c>
      <c r="I92" s="51">
        <v>9385.89573</v>
      </c>
      <c r="J92" s="51">
        <v>9366.88043</v>
      </c>
      <c r="K92" s="51">
        <v>15.4973</v>
      </c>
      <c r="L92" s="51">
        <v>3.518</v>
      </c>
      <c r="M92" s="60">
        <v>0</v>
      </c>
      <c r="N92" s="62">
        <f t="shared" si="5"/>
        <v>99.99872608347441</v>
      </c>
      <c r="O92" s="62">
        <f t="shared" si="6"/>
        <v>99.99872349738442</v>
      </c>
      <c r="P92" s="62">
        <f t="shared" si="7"/>
        <v>100</v>
      </c>
      <c r="Q92" s="62">
        <f t="shared" si="8"/>
        <v>100</v>
      </c>
      <c r="R92" s="62"/>
    </row>
    <row r="93" spans="1:18" s="44" customFormat="1" ht="12.75">
      <c r="A93" s="59" t="s">
        <v>185</v>
      </c>
      <c r="B93" s="48" t="s">
        <v>599</v>
      </c>
      <c r="C93" s="48" t="s">
        <v>286</v>
      </c>
      <c r="D93" s="51">
        <v>35</v>
      </c>
      <c r="E93" s="51">
        <v>35</v>
      </c>
      <c r="F93" s="51">
        <v>0</v>
      </c>
      <c r="G93" s="51">
        <v>0</v>
      </c>
      <c r="H93" s="51">
        <v>0</v>
      </c>
      <c r="I93" s="51">
        <v>32.06192</v>
      </c>
      <c r="J93" s="51">
        <v>32.06192</v>
      </c>
      <c r="K93" s="51">
        <v>0</v>
      </c>
      <c r="L93" s="51">
        <v>0</v>
      </c>
      <c r="M93" s="60">
        <v>0</v>
      </c>
      <c r="N93" s="62">
        <f t="shared" si="5"/>
        <v>91.60548571428572</v>
      </c>
      <c r="O93" s="62">
        <f t="shared" si="6"/>
        <v>91.60548571428572</v>
      </c>
      <c r="P93" s="62"/>
      <c r="Q93" s="62"/>
      <c r="R93" s="62"/>
    </row>
    <row r="94" spans="1:18" s="44" customFormat="1" ht="12.75">
      <c r="A94" s="59" t="s">
        <v>187</v>
      </c>
      <c r="B94" s="48" t="s">
        <v>599</v>
      </c>
      <c r="C94" s="48" t="s">
        <v>287</v>
      </c>
      <c r="D94" s="51">
        <v>2630</v>
      </c>
      <c r="E94" s="51">
        <v>2630</v>
      </c>
      <c r="F94" s="51">
        <v>0</v>
      </c>
      <c r="G94" s="51">
        <v>0</v>
      </c>
      <c r="H94" s="51">
        <v>0</v>
      </c>
      <c r="I94" s="51">
        <v>2629.98597</v>
      </c>
      <c r="J94" s="51">
        <v>2629.98597</v>
      </c>
      <c r="K94" s="51">
        <v>0</v>
      </c>
      <c r="L94" s="51">
        <v>0</v>
      </c>
      <c r="M94" s="60">
        <v>0</v>
      </c>
      <c r="N94" s="62">
        <f t="shared" si="5"/>
        <v>99.99946653992396</v>
      </c>
      <c r="O94" s="62">
        <f t="shared" si="6"/>
        <v>99.99946653992396</v>
      </c>
      <c r="P94" s="62"/>
      <c r="Q94" s="62"/>
      <c r="R94" s="62"/>
    </row>
    <row r="95" spans="1:18" s="44" customFormat="1" ht="22.5">
      <c r="A95" s="59" t="s">
        <v>189</v>
      </c>
      <c r="B95" s="48" t="s">
        <v>599</v>
      </c>
      <c r="C95" s="48" t="s">
        <v>288</v>
      </c>
      <c r="D95" s="51">
        <v>4336</v>
      </c>
      <c r="E95" s="51">
        <v>4336</v>
      </c>
      <c r="F95" s="51">
        <v>0</v>
      </c>
      <c r="G95" s="51">
        <v>0</v>
      </c>
      <c r="H95" s="51">
        <v>0</v>
      </c>
      <c r="I95" s="51">
        <v>4335.99885</v>
      </c>
      <c r="J95" s="51">
        <v>4335.99885</v>
      </c>
      <c r="K95" s="51">
        <v>0</v>
      </c>
      <c r="L95" s="51">
        <v>0</v>
      </c>
      <c r="M95" s="60">
        <v>0</v>
      </c>
      <c r="N95" s="62">
        <f t="shared" si="5"/>
        <v>99.99997347785978</v>
      </c>
      <c r="O95" s="62">
        <f t="shared" si="6"/>
        <v>99.99997347785978</v>
      </c>
      <c r="P95" s="62"/>
      <c r="Q95" s="62"/>
      <c r="R95" s="62"/>
    </row>
    <row r="96" spans="1:18" s="44" customFormat="1" ht="22.5">
      <c r="A96" s="59" t="s">
        <v>191</v>
      </c>
      <c r="B96" s="48" t="s">
        <v>599</v>
      </c>
      <c r="C96" s="48" t="s">
        <v>289</v>
      </c>
      <c r="D96" s="51">
        <v>4128.3</v>
      </c>
      <c r="E96" s="51">
        <v>4128.3</v>
      </c>
      <c r="F96" s="51">
        <v>0</v>
      </c>
      <c r="G96" s="51">
        <v>0</v>
      </c>
      <c r="H96" s="51">
        <v>0</v>
      </c>
      <c r="I96" s="51">
        <v>3780.20669</v>
      </c>
      <c r="J96" s="51">
        <v>3780.20669</v>
      </c>
      <c r="K96" s="51">
        <v>0</v>
      </c>
      <c r="L96" s="51">
        <v>0</v>
      </c>
      <c r="M96" s="60">
        <v>0</v>
      </c>
      <c r="N96" s="62">
        <f t="shared" si="5"/>
        <v>91.56811980718456</v>
      </c>
      <c r="O96" s="62">
        <f t="shared" si="6"/>
        <v>91.56811980718456</v>
      </c>
      <c r="P96" s="62"/>
      <c r="Q96" s="62"/>
      <c r="R96" s="62"/>
    </row>
    <row r="97" spans="1:18" s="44" customFormat="1" ht="12.75">
      <c r="A97" s="59" t="s">
        <v>193</v>
      </c>
      <c r="B97" s="48" t="s">
        <v>599</v>
      </c>
      <c r="C97" s="48" t="s">
        <v>290</v>
      </c>
      <c r="D97" s="51">
        <v>10999.169300000001</v>
      </c>
      <c r="E97" s="51">
        <v>10908.7</v>
      </c>
      <c r="F97" s="51">
        <v>49.3613</v>
      </c>
      <c r="G97" s="51">
        <v>41.108</v>
      </c>
      <c r="H97" s="51">
        <v>0</v>
      </c>
      <c r="I97" s="51">
        <v>10892.27467</v>
      </c>
      <c r="J97" s="51">
        <v>10828.64937</v>
      </c>
      <c r="K97" s="51">
        <v>48.0313</v>
      </c>
      <c r="L97" s="51">
        <v>15.594</v>
      </c>
      <c r="M97" s="60">
        <v>0</v>
      </c>
      <c r="N97" s="62">
        <f t="shared" si="5"/>
        <v>99.02815724456573</v>
      </c>
      <c r="O97" s="62">
        <f t="shared" si="6"/>
        <v>99.26617626298274</v>
      </c>
      <c r="P97" s="62">
        <f t="shared" si="7"/>
        <v>97.30558149805617</v>
      </c>
      <c r="Q97" s="62">
        <f t="shared" si="8"/>
        <v>37.93422204923616</v>
      </c>
      <c r="R97" s="62"/>
    </row>
    <row r="98" spans="1:18" s="44" customFormat="1" ht="12.75">
      <c r="A98" s="59" t="s">
        <v>211</v>
      </c>
      <c r="B98" s="48" t="s">
        <v>599</v>
      </c>
      <c r="C98" s="48" t="s">
        <v>291</v>
      </c>
      <c r="D98" s="51">
        <v>116.836</v>
      </c>
      <c r="E98" s="51">
        <v>92</v>
      </c>
      <c r="F98" s="51">
        <v>24.836</v>
      </c>
      <c r="G98" s="51">
        <v>0</v>
      </c>
      <c r="H98" s="51">
        <v>0</v>
      </c>
      <c r="I98" s="51">
        <v>92</v>
      </c>
      <c r="J98" s="51">
        <v>92</v>
      </c>
      <c r="K98" s="51">
        <v>0</v>
      </c>
      <c r="L98" s="51">
        <v>0</v>
      </c>
      <c r="M98" s="60">
        <v>0</v>
      </c>
      <c r="N98" s="62">
        <f t="shared" si="5"/>
        <v>78.74285323016879</v>
      </c>
      <c r="O98" s="62">
        <f t="shared" si="6"/>
        <v>100</v>
      </c>
      <c r="P98" s="62">
        <f t="shared" si="7"/>
        <v>0</v>
      </c>
      <c r="Q98" s="62"/>
      <c r="R98" s="62"/>
    </row>
    <row r="99" spans="1:18" s="44" customFormat="1" ht="22.5">
      <c r="A99" s="59" t="s">
        <v>213</v>
      </c>
      <c r="B99" s="48" t="s">
        <v>599</v>
      </c>
      <c r="C99" s="48" t="s">
        <v>292</v>
      </c>
      <c r="D99" s="51">
        <v>2992.41562</v>
      </c>
      <c r="E99" s="51">
        <v>2957</v>
      </c>
      <c r="F99" s="51">
        <v>25.03462</v>
      </c>
      <c r="G99" s="51">
        <v>10.381</v>
      </c>
      <c r="H99" s="51">
        <v>0</v>
      </c>
      <c r="I99" s="51">
        <v>2990.26577</v>
      </c>
      <c r="J99" s="51">
        <v>2956.75015</v>
      </c>
      <c r="K99" s="51">
        <v>23.53462</v>
      </c>
      <c r="L99" s="51">
        <v>9.981</v>
      </c>
      <c r="M99" s="60">
        <v>0</v>
      </c>
      <c r="N99" s="62">
        <f t="shared" si="5"/>
        <v>99.92815670438185</v>
      </c>
      <c r="O99" s="62">
        <f t="shared" si="6"/>
        <v>99.99155055799797</v>
      </c>
      <c r="P99" s="62">
        <f t="shared" si="7"/>
        <v>94.00829730988526</v>
      </c>
      <c r="Q99" s="62">
        <f t="shared" si="8"/>
        <v>96.14680666602446</v>
      </c>
      <c r="R99" s="62"/>
    </row>
    <row r="100" spans="1:18" s="44" customFormat="1" ht="22.5">
      <c r="A100" s="59" t="s">
        <v>215</v>
      </c>
      <c r="B100" s="48" t="s">
        <v>599</v>
      </c>
      <c r="C100" s="48" t="s">
        <v>293</v>
      </c>
      <c r="D100" s="51">
        <v>944</v>
      </c>
      <c r="E100" s="51">
        <v>944</v>
      </c>
      <c r="F100" s="51">
        <v>0</v>
      </c>
      <c r="G100" s="51">
        <v>0</v>
      </c>
      <c r="H100" s="51">
        <v>0</v>
      </c>
      <c r="I100" s="51">
        <v>943.7504</v>
      </c>
      <c r="J100" s="51">
        <v>943.7504</v>
      </c>
      <c r="K100" s="51">
        <v>0</v>
      </c>
      <c r="L100" s="51">
        <v>0</v>
      </c>
      <c r="M100" s="60">
        <v>0</v>
      </c>
      <c r="N100" s="62">
        <f t="shared" si="5"/>
        <v>99.9735593220339</v>
      </c>
      <c r="O100" s="62">
        <f t="shared" si="6"/>
        <v>99.9735593220339</v>
      </c>
      <c r="P100" s="62"/>
      <c r="Q100" s="62"/>
      <c r="R100" s="62"/>
    </row>
    <row r="101" spans="1:18" s="44" customFormat="1" ht="22.5">
      <c r="A101" s="59" t="s">
        <v>219</v>
      </c>
      <c r="B101" s="48" t="s">
        <v>599</v>
      </c>
      <c r="C101" s="48" t="s">
        <v>294</v>
      </c>
      <c r="D101" s="51">
        <v>2048.41562</v>
      </c>
      <c r="E101" s="51">
        <v>2013</v>
      </c>
      <c r="F101" s="51">
        <v>25.03462</v>
      </c>
      <c r="G101" s="51">
        <v>10.381</v>
      </c>
      <c r="H101" s="51">
        <v>0</v>
      </c>
      <c r="I101" s="51">
        <v>2046.51537</v>
      </c>
      <c r="J101" s="51">
        <v>2012.99975</v>
      </c>
      <c r="K101" s="51">
        <v>23.53462</v>
      </c>
      <c r="L101" s="51">
        <v>9.981</v>
      </c>
      <c r="M101" s="60">
        <v>0</v>
      </c>
      <c r="N101" s="62">
        <f t="shared" si="5"/>
        <v>99.90723318151615</v>
      </c>
      <c r="O101" s="62">
        <f t="shared" si="6"/>
        <v>99.99998758072527</v>
      </c>
      <c r="P101" s="62">
        <f t="shared" si="7"/>
        <v>94.00829730988526</v>
      </c>
      <c r="Q101" s="62">
        <f t="shared" si="8"/>
        <v>96.14680666602446</v>
      </c>
      <c r="R101" s="62"/>
    </row>
    <row r="102" spans="1:18" s="44" customFormat="1" ht="56.25">
      <c r="A102" s="59" t="s">
        <v>295</v>
      </c>
      <c r="B102" s="48" t="s">
        <v>599</v>
      </c>
      <c r="C102" s="48" t="s">
        <v>296</v>
      </c>
      <c r="D102" s="51">
        <v>209886.24947</v>
      </c>
      <c r="E102" s="51">
        <v>68742.96</v>
      </c>
      <c r="F102" s="51">
        <v>41120.74793</v>
      </c>
      <c r="G102" s="51">
        <v>95607.56354</v>
      </c>
      <c r="H102" s="51">
        <v>4414.978</v>
      </c>
      <c r="I102" s="51">
        <v>197505.42091999998</v>
      </c>
      <c r="J102" s="51">
        <v>57877.0199</v>
      </c>
      <c r="K102" s="51">
        <v>40447.443880000006</v>
      </c>
      <c r="L102" s="51">
        <v>94946.62618</v>
      </c>
      <c r="M102" s="60">
        <v>4234.33096</v>
      </c>
      <c r="N102" s="62">
        <f t="shared" si="5"/>
        <v>94.10117214383324</v>
      </c>
      <c r="O102" s="62">
        <f t="shared" si="6"/>
        <v>84.1933776200501</v>
      </c>
      <c r="P102" s="62">
        <f t="shared" si="7"/>
        <v>98.3626172093315</v>
      </c>
      <c r="Q102" s="62">
        <f t="shared" si="8"/>
        <v>99.30869762231366</v>
      </c>
      <c r="R102" s="62">
        <f t="shared" si="9"/>
        <v>95.90831392591312</v>
      </c>
    </row>
    <row r="103" spans="1:18" s="44" customFormat="1" ht="12.75">
      <c r="A103" s="59" t="s">
        <v>171</v>
      </c>
      <c r="B103" s="48" t="s">
        <v>599</v>
      </c>
      <c r="C103" s="48" t="s">
        <v>297</v>
      </c>
      <c r="D103" s="51">
        <v>203404.58888999998</v>
      </c>
      <c r="E103" s="51">
        <v>66166.435</v>
      </c>
      <c r="F103" s="51">
        <v>40127.93244</v>
      </c>
      <c r="G103" s="51">
        <v>92846.45445</v>
      </c>
      <c r="H103" s="51">
        <v>4263.767</v>
      </c>
      <c r="I103" s="51">
        <v>192121.96211000002</v>
      </c>
      <c r="J103" s="51">
        <v>56361.791829999995</v>
      </c>
      <c r="K103" s="51">
        <v>39470.991270000006</v>
      </c>
      <c r="L103" s="51">
        <v>92197.40035</v>
      </c>
      <c r="M103" s="60">
        <v>4091.77866</v>
      </c>
      <c r="N103" s="62">
        <f t="shared" si="5"/>
        <v>94.45311099342919</v>
      </c>
      <c r="O103" s="62">
        <f t="shared" si="6"/>
        <v>85.18184760898785</v>
      </c>
      <c r="P103" s="62">
        <f t="shared" si="7"/>
        <v>98.36288308404062</v>
      </c>
      <c r="Q103" s="62">
        <f t="shared" si="8"/>
        <v>99.30093819538415</v>
      </c>
      <c r="R103" s="62">
        <f t="shared" si="9"/>
        <v>95.9662819286326</v>
      </c>
    </row>
    <row r="104" spans="1:18" s="44" customFormat="1" ht="22.5">
      <c r="A104" s="59" t="s">
        <v>173</v>
      </c>
      <c r="B104" s="48" t="s">
        <v>599</v>
      </c>
      <c r="C104" s="48" t="s">
        <v>298</v>
      </c>
      <c r="D104" s="51">
        <v>193533.30748</v>
      </c>
      <c r="E104" s="51">
        <v>61424.870820000004</v>
      </c>
      <c r="F104" s="51">
        <v>38876.531780000005</v>
      </c>
      <c r="G104" s="51">
        <v>89228.86488</v>
      </c>
      <c r="H104" s="51">
        <v>4003.04</v>
      </c>
      <c r="I104" s="51">
        <v>182931.20622</v>
      </c>
      <c r="J104" s="51">
        <v>52171.94979</v>
      </c>
      <c r="K104" s="51">
        <v>38246.8282</v>
      </c>
      <c r="L104" s="51">
        <v>88659.34951</v>
      </c>
      <c r="M104" s="60">
        <v>3853.0787200000004</v>
      </c>
      <c r="N104" s="62">
        <f t="shared" si="5"/>
        <v>94.52182086998351</v>
      </c>
      <c r="O104" s="62">
        <f t="shared" si="6"/>
        <v>84.9361978194226</v>
      </c>
      <c r="P104" s="62">
        <f t="shared" si="7"/>
        <v>98.38024753966363</v>
      </c>
      <c r="Q104" s="62">
        <f t="shared" si="8"/>
        <v>99.36173639464549</v>
      </c>
      <c r="R104" s="62">
        <f t="shared" si="9"/>
        <v>96.25381510052361</v>
      </c>
    </row>
    <row r="105" spans="1:18" s="44" customFormat="1" ht="12.75">
      <c r="A105" s="59" t="s">
        <v>175</v>
      </c>
      <c r="B105" s="48" t="s">
        <v>599</v>
      </c>
      <c r="C105" s="48" t="s">
        <v>299</v>
      </c>
      <c r="D105" s="51">
        <v>157212.12894</v>
      </c>
      <c r="E105" s="51">
        <v>50515.870820000004</v>
      </c>
      <c r="F105" s="51">
        <v>31279.479190000002</v>
      </c>
      <c r="G105" s="51">
        <v>72226.52393000001</v>
      </c>
      <c r="H105" s="51">
        <v>3190.255</v>
      </c>
      <c r="I105" s="51">
        <v>148963.50552</v>
      </c>
      <c r="J105" s="51">
        <v>42960.10593</v>
      </c>
      <c r="K105" s="51">
        <v>30955.55501</v>
      </c>
      <c r="L105" s="51">
        <v>71957.79434000001</v>
      </c>
      <c r="M105" s="60">
        <v>3090.05024</v>
      </c>
      <c r="N105" s="62">
        <f t="shared" si="5"/>
        <v>94.75318890748684</v>
      </c>
      <c r="O105" s="62">
        <f t="shared" si="6"/>
        <v>85.04278998391815</v>
      </c>
      <c r="P105" s="62">
        <f t="shared" si="7"/>
        <v>98.96441952235713</v>
      </c>
      <c r="Q105" s="62">
        <f t="shared" si="8"/>
        <v>99.62793503635804</v>
      </c>
      <c r="R105" s="62">
        <f t="shared" si="9"/>
        <v>96.85903603316976</v>
      </c>
    </row>
    <row r="106" spans="1:18" s="44" customFormat="1" ht="12.75">
      <c r="A106" s="59" t="s">
        <v>177</v>
      </c>
      <c r="B106" s="48" t="s">
        <v>599</v>
      </c>
      <c r="C106" s="48" t="s">
        <v>300</v>
      </c>
      <c r="D106" s="51">
        <v>319.48148</v>
      </c>
      <c r="E106" s="51">
        <v>210</v>
      </c>
      <c r="F106" s="51">
        <v>24.176</v>
      </c>
      <c r="G106" s="51">
        <v>81.80548</v>
      </c>
      <c r="H106" s="51">
        <v>3.5</v>
      </c>
      <c r="I106" s="51">
        <v>223.13903</v>
      </c>
      <c r="J106" s="51">
        <v>130.50885</v>
      </c>
      <c r="K106" s="51">
        <v>18.2889</v>
      </c>
      <c r="L106" s="51">
        <v>73.33328</v>
      </c>
      <c r="M106" s="60">
        <v>1.008</v>
      </c>
      <c r="N106" s="62">
        <f t="shared" si="5"/>
        <v>69.84412054182296</v>
      </c>
      <c r="O106" s="62">
        <f t="shared" si="6"/>
        <v>62.14707142857142</v>
      </c>
      <c r="P106" s="62">
        <f t="shared" si="7"/>
        <v>75.64899073461285</v>
      </c>
      <c r="Q106" s="62">
        <f t="shared" si="8"/>
        <v>89.6434810968654</v>
      </c>
      <c r="R106" s="62">
        <f t="shared" si="9"/>
        <v>28.799999999999997</v>
      </c>
    </row>
    <row r="107" spans="1:18" s="44" customFormat="1" ht="22.5">
      <c r="A107" s="59" t="s">
        <v>179</v>
      </c>
      <c r="B107" s="48" t="s">
        <v>599</v>
      </c>
      <c r="C107" s="48" t="s">
        <v>301</v>
      </c>
      <c r="D107" s="51">
        <v>36001.697060000006</v>
      </c>
      <c r="E107" s="51">
        <v>10699</v>
      </c>
      <c r="F107" s="51">
        <v>7572.87659</v>
      </c>
      <c r="G107" s="51">
        <v>16920.53547</v>
      </c>
      <c r="H107" s="51">
        <v>809.285</v>
      </c>
      <c r="I107" s="51">
        <v>33744.56167</v>
      </c>
      <c r="J107" s="51">
        <v>9081.335009999999</v>
      </c>
      <c r="K107" s="51">
        <v>7272.98429</v>
      </c>
      <c r="L107" s="51">
        <v>16628.22189</v>
      </c>
      <c r="M107" s="60">
        <v>762.02048</v>
      </c>
      <c r="N107" s="62">
        <f t="shared" si="5"/>
        <v>93.7304750211128</v>
      </c>
      <c r="O107" s="62">
        <f t="shared" si="6"/>
        <v>84.880222544163</v>
      </c>
      <c r="P107" s="62">
        <f t="shared" si="7"/>
        <v>96.03991565905078</v>
      </c>
      <c r="Q107" s="62">
        <f t="shared" si="8"/>
        <v>98.27243304138767</v>
      </c>
      <c r="R107" s="62">
        <f t="shared" si="9"/>
        <v>94.15971876409424</v>
      </c>
    </row>
    <row r="108" spans="1:18" s="44" customFormat="1" ht="12.75">
      <c r="A108" s="59" t="s">
        <v>181</v>
      </c>
      <c r="B108" s="48" t="s">
        <v>599</v>
      </c>
      <c r="C108" s="48" t="s">
        <v>302</v>
      </c>
      <c r="D108" s="51">
        <v>9227.05876</v>
      </c>
      <c r="E108" s="51">
        <v>4445.475</v>
      </c>
      <c r="F108" s="51">
        <v>1192.1976599999998</v>
      </c>
      <c r="G108" s="51">
        <v>3332.72402</v>
      </c>
      <c r="H108" s="51">
        <v>256.66208</v>
      </c>
      <c r="I108" s="51">
        <v>8604.30866</v>
      </c>
      <c r="J108" s="51">
        <v>3928.89962</v>
      </c>
      <c r="K108" s="51">
        <v>1174.99076</v>
      </c>
      <c r="L108" s="51">
        <v>3264.37696</v>
      </c>
      <c r="M108" s="60">
        <v>236.04132</v>
      </c>
      <c r="N108" s="62">
        <f t="shared" si="5"/>
        <v>93.25082763426555</v>
      </c>
      <c r="O108" s="62">
        <f t="shared" si="6"/>
        <v>88.3797483958407</v>
      </c>
      <c r="P108" s="62">
        <f t="shared" si="7"/>
        <v>98.55670745067559</v>
      </c>
      <c r="Q108" s="62">
        <f t="shared" si="8"/>
        <v>97.94921332850117</v>
      </c>
      <c r="R108" s="62">
        <f t="shared" si="9"/>
        <v>91.96579409003465</v>
      </c>
    </row>
    <row r="109" spans="1:18" s="44" customFormat="1" ht="12.75">
      <c r="A109" s="59" t="s">
        <v>183</v>
      </c>
      <c r="B109" s="48" t="s">
        <v>599</v>
      </c>
      <c r="C109" s="48" t="s">
        <v>303</v>
      </c>
      <c r="D109" s="51">
        <v>2633.3680299999996</v>
      </c>
      <c r="E109" s="51">
        <v>1104.605</v>
      </c>
      <c r="F109" s="51">
        <v>417.51686</v>
      </c>
      <c r="G109" s="51">
        <v>1040.84617</v>
      </c>
      <c r="H109" s="51">
        <v>70.4</v>
      </c>
      <c r="I109" s="51">
        <v>2563.55844</v>
      </c>
      <c r="J109" s="51">
        <v>1061.43387</v>
      </c>
      <c r="K109" s="51">
        <v>405.29101</v>
      </c>
      <c r="L109" s="51">
        <v>1029.47376</v>
      </c>
      <c r="M109" s="60">
        <v>67.3598</v>
      </c>
      <c r="N109" s="62">
        <f t="shared" si="5"/>
        <v>97.3490378403356</v>
      </c>
      <c r="O109" s="62">
        <f t="shared" si="6"/>
        <v>96.09171332738853</v>
      </c>
      <c r="P109" s="62">
        <f t="shared" si="7"/>
        <v>97.07177094596851</v>
      </c>
      <c r="Q109" s="62">
        <f t="shared" si="8"/>
        <v>98.90738801488793</v>
      </c>
      <c r="R109" s="62">
        <f t="shared" si="9"/>
        <v>95.6815340909091</v>
      </c>
    </row>
    <row r="110" spans="1:18" s="44" customFormat="1" ht="12.75">
      <c r="A110" s="59" t="s">
        <v>185</v>
      </c>
      <c r="B110" s="48" t="s">
        <v>599</v>
      </c>
      <c r="C110" s="48" t="s">
        <v>304</v>
      </c>
      <c r="D110" s="51">
        <v>209.5935</v>
      </c>
      <c r="E110" s="51">
        <v>185.5</v>
      </c>
      <c r="F110" s="51">
        <v>4</v>
      </c>
      <c r="G110" s="51">
        <v>20.0935</v>
      </c>
      <c r="H110" s="51">
        <v>0</v>
      </c>
      <c r="I110" s="51">
        <v>178.01729999999998</v>
      </c>
      <c r="J110" s="51">
        <v>162.0567</v>
      </c>
      <c r="K110" s="51">
        <v>1.9336</v>
      </c>
      <c r="L110" s="51">
        <v>14.027</v>
      </c>
      <c r="M110" s="60">
        <v>0</v>
      </c>
      <c r="N110" s="62">
        <f t="shared" si="5"/>
        <v>84.93455188257269</v>
      </c>
      <c r="O110" s="62">
        <f t="shared" si="6"/>
        <v>87.362102425876</v>
      </c>
      <c r="P110" s="62">
        <f t="shared" si="7"/>
        <v>48.339999999999996</v>
      </c>
      <c r="Q110" s="62">
        <f t="shared" si="8"/>
        <v>69.80864458655785</v>
      </c>
      <c r="R110" s="62"/>
    </row>
    <row r="111" spans="1:18" s="44" customFormat="1" ht="12.75">
      <c r="A111" s="59" t="s">
        <v>187</v>
      </c>
      <c r="B111" s="48" t="s">
        <v>599</v>
      </c>
      <c r="C111" s="48" t="s">
        <v>305</v>
      </c>
      <c r="D111" s="51">
        <v>176.34064</v>
      </c>
      <c r="E111" s="51">
        <v>0</v>
      </c>
      <c r="F111" s="51">
        <v>39</v>
      </c>
      <c r="G111" s="51">
        <v>137.34064</v>
      </c>
      <c r="H111" s="51">
        <v>0</v>
      </c>
      <c r="I111" s="51">
        <v>176.33929999999998</v>
      </c>
      <c r="J111" s="51">
        <v>0</v>
      </c>
      <c r="K111" s="51">
        <v>39</v>
      </c>
      <c r="L111" s="51">
        <v>137.33929999999998</v>
      </c>
      <c r="M111" s="60">
        <v>0</v>
      </c>
      <c r="N111" s="62">
        <f t="shared" si="5"/>
        <v>99.99924010710178</v>
      </c>
      <c r="O111" s="62"/>
      <c r="P111" s="62">
        <f t="shared" si="7"/>
        <v>100</v>
      </c>
      <c r="Q111" s="62">
        <f t="shared" si="8"/>
        <v>99.9990243237544</v>
      </c>
      <c r="R111" s="62"/>
    </row>
    <row r="112" spans="1:18" s="44" customFormat="1" ht="22.5">
      <c r="A112" s="59" t="s">
        <v>189</v>
      </c>
      <c r="B112" s="48" t="s">
        <v>599</v>
      </c>
      <c r="C112" s="48" t="s">
        <v>306</v>
      </c>
      <c r="D112" s="51">
        <v>5.5</v>
      </c>
      <c r="E112" s="51">
        <v>0</v>
      </c>
      <c r="F112" s="51">
        <v>0</v>
      </c>
      <c r="G112" s="51">
        <v>5.5</v>
      </c>
      <c r="H112" s="51">
        <v>0</v>
      </c>
      <c r="I112" s="51">
        <v>5.5</v>
      </c>
      <c r="J112" s="51">
        <v>0</v>
      </c>
      <c r="K112" s="51">
        <v>0</v>
      </c>
      <c r="L112" s="51">
        <v>5.5</v>
      </c>
      <c r="M112" s="60">
        <v>0</v>
      </c>
      <c r="N112" s="62">
        <f t="shared" si="5"/>
        <v>100</v>
      </c>
      <c r="O112" s="62"/>
      <c r="P112" s="62"/>
      <c r="Q112" s="62">
        <f t="shared" si="8"/>
        <v>100</v>
      </c>
      <c r="R112" s="62"/>
    </row>
    <row r="113" spans="1:18" s="44" customFormat="1" ht="22.5">
      <c r="A113" s="59" t="s">
        <v>191</v>
      </c>
      <c r="B113" s="48" t="s">
        <v>599</v>
      </c>
      <c r="C113" s="48" t="s">
        <v>307</v>
      </c>
      <c r="D113" s="51">
        <v>960.39626</v>
      </c>
      <c r="E113" s="51">
        <v>254.57</v>
      </c>
      <c r="F113" s="51">
        <v>87.736</v>
      </c>
      <c r="G113" s="51">
        <v>601.19026</v>
      </c>
      <c r="H113" s="51">
        <v>16.9</v>
      </c>
      <c r="I113" s="51">
        <v>948.8409</v>
      </c>
      <c r="J113" s="51">
        <v>250.78738</v>
      </c>
      <c r="K113" s="51">
        <v>86.853</v>
      </c>
      <c r="L113" s="51">
        <v>596.34752</v>
      </c>
      <c r="M113" s="60">
        <v>14.853</v>
      </c>
      <c r="N113" s="62">
        <f t="shared" si="5"/>
        <v>98.79681330704058</v>
      </c>
      <c r="O113" s="62">
        <f t="shared" si="6"/>
        <v>98.51411399615037</v>
      </c>
      <c r="P113" s="62">
        <f t="shared" si="7"/>
        <v>98.99357162396278</v>
      </c>
      <c r="Q113" s="62">
        <f t="shared" si="8"/>
        <v>99.19447464102296</v>
      </c>
      <c r="R113" s="62">
        <f t="shared" si="9"/>
        <v>87.88757396449705</v>
      </c>
    </row>
    <row r="114" spans="1:18" s="44" customFormat="1" ht="12.75">
      <c r="A114" s="59" t="s">
        <v>193</v>
      </c>
      <c r="B114" s="48" t="s">
        <v>599</v>
      </c>
      <c r="C114" s="48" t="s">
        <v>308</v>
      </c>
      <c r="D114" s="51">
        <v>5241.86033</v>
      </c>
      <c r="E114" s="51">
        <v>2900.8</v>
      </c>
      <c r="F114" s="51">
        <v>643.9448000000001</v>
      </c>
      <c r="G114" s="51">
        <v>1527.75345</v>
      </c>
      <c r="H114" s="51">
        <v>169.36208</v>
      </c>
      <c r="I114" s="51">
        <v>4732.05272</v>
      </c>
      <c r="J114" s="51">
        <v>2454.62167</v>
      </c>
      <c r="K114" s="51">
        <v>641.91315</v>
      </c>
      <c r="L114" s="51">
        <v>1481.6893799999998</v>
      </c>
      <c r="M114" s="60">
        <v>153.82852</v>
      </c>
      <c r="N114" s="62">
        <f t="shared" si="5"/>
        <v>90.27430000219024</v>
      </c>
      <c r="O114" s="62">
        <f t="shared" si="6"/>
        <v>84.6187834390513</v>
      </c>
      <c r="P114" s="62">
        <f t="shared" si="7"/>
        <v>99.68449935460305</v>
      </c>
      <c r="Q114" s="62">
        <f t="shared" si="8"/>
        <v>96.98484922419908</v>
      </c>
      <c r="R114" s="62">
        <f t="shared" si="9"/>
        <v>90.82819483558539</v>
      </c>
    </row>
    <row r="115" spans="1:18" s="44" customFormat="1" ht="12.75">
      <c r="A115" s="59" t="s">
        <v>205</v>
      </c>
      <c r="B115" s="48" t="s">
        <v>599</v>
      </c>
      <c r="C115" s="48" t="s">
        <v>309</v>
      </c>
      <c r="D115" s="51">
        <v>96.45110000000001</v>
      </c>
      <c r="E115" s="51">
        <v>19.12918</v>
      </c>
      <c r="F115" s="51">
        <v>0</v>
      </c>
      <c r="G115" s="51">
        <v>77.32191999999999</v>
      </c>
      <c r="H115" s="51">
        <v>0</v>
      </c>
      <c r="I115" s="51">
        <v>96.45110000000001</v>
      </c>
      <c r="J115" s="51">
        <v>19.12918</v>
      </c>
      <c r="K115" s="51">
        <v>0</v>
      </c>
      <c r="L115" s="51">
        <v>77.32191999999999</v>
      </c>
      <c r="M115" s="60">
        <v>0</v>
      </c>
      <c r="N115" s="62">
        <f t="shared" si="5"/>
        <v>100</v>
      </c>
      <c r="O115" s="62">
        <f t="shared" si="6"/>
        <v>100</v>
      </c>
      <c r="P115" s="62"/>
      <c r="Q115" s="62">
        <f t="shared" si="8"/>
        <v>100</v>
      </c>
      <c r="R115" s="62"/>
    </row>
    <row r="116" spans="1:18" s="44" customFormat="1" ht="22.5">
      <c r="A116" s="59" t="s">
        <v>207</v>
      </c>
      <c r="B116" s="48" t="s">
        <v>599</v>
      </c>
      <c r="C116" s="48" t="s">
        <v>310</v>
      </c>
      <c r="D116" s="51">
        <v>96.45110000000001</v>
      </c>
      <c r="E116" s="51">
        <v>19.12918</v>
      </c>
      <c r="F116" s="51">
        <v>0</v>
      </c>
      <c r="G116" s="51">
        <v>77.32191999999999</v>
      </c>
      <c r="H116" s="51">
        <v>0</v>
      </c>
      <c r="I116" s="51">
        <v>96.45110000000001</v>
      </c>
      <c r="J116" s="51">
        <v>19.12918</v>
      </c>
      <c r="K116" s="51">
        <v>0</v>
      </c>
      <c r="L116" s="51">
        <v>77.32191999999999</v>
      </c>
      <c r="M116" s="60">
        <v>0</v>
      </c>
      <c r="N116" s="62">
        <f t="shared" si="5"/>
        <v>100</v>
      </c>
      <c r="O116" s="62">
        <f t="shared" si="6"/>
        <v>100</v>
      </c>
      <c r="P116" s="62"/>
      <c r="Q116" s="62">
        <f t="shared" si="8"/>
        <v>100</v>
      </c>
      <c r="R116" s="62"/>
    </row>
    <row r="117" spans="1:18" s="44" customFormat="1" ht="12.75">
      <c r="A117" s="59" t="s">
        <v>211</v>
      </c>
      <c r="B117" s="48" t="s">
        <v>599</v>
      </c>
      <c r="C117" s="48" t="s">
        <v>311</v>
      </c>
      <c r="D117" s="51">
        <v>547.77155</v>
      </c>
      <c r="E117" s="51">
        <v>276.96</v>
      </c>
      <c r="F117" s="51">
        <v>59.203</v>
      </c>
      <c r="G117" s="51">
        <v>207.54363</v>
      </c>
      <c r="H117" s="51">
        <v>4.06492</v>
      </c>
      <c r="I117" s="51">
        <v>489.99613</v>
      </c>
      <c r="J117" s="51">
        <v>241.81323999999998</v>
      </c>
      <c r="K117" s="51">
        <v>49.172309999999996</v>
      </c>
      <c r="L117" s="51">
        <v>196.35196</v>
      </c>
      <c r="M117" s="60">
        <v>2.65862</v>
      </c>
      <c r="N117" s="62">
        <f t="shared" si="5"/>
        <v>89.45264316848875</v>
      </c>
      <c r="O117" s="62">
        <f t="shared" si="6"/>
        <v>87.3098064702484</v>
      </c>
      <c r="P117" s="62">
        <f t="shared" si="7"/>
        <v>83.05712548350589</v>
      </c>
      <c r="Q117" s="62">
        <f t="shared" si="8"/>
        <v>94.60755793854044</v>
      </c>
      <c r="R117" s="62">
        <f t="shared" si="9"/>
        <v>65.4039931905179</v>
      </c>
    </row>
    <row r="118" spans="1:18" s="44" customFormat="1" ht="22.5">
      <c r="A118" s="59" t="s">
        <v>213</v>
      </c>
      <c r="B118" s="48" t="s">
        <v>599</v>
      </c>
      <c r="C118" s="48" t="s">
        <v>312</v>
      </c>
      <c r="D118" s="51">
        <v>6481.66058</v>
      </c>
      <c r="E118" s="51">
        <v>2576.525</v>
      </c>
      <c r="F118" s="51">
        <v>992.81549</v>
      </c>
      <c r="G118" s="51">
        <v>2761.10909</v>
      </c>
      <c r="H118" s="51">
        <v>151.211</v>
      </c>
      <c r="I118" s="51">
        <v>5383.458809999999</v>
      </c>
      <c r="J118" s="51">
        <v>1515.2280700000001</v>
      </c>
      <c r="K118" s="51">
        <v>976.4526099999999</v>
      </c>
      <c r="L118" s="51">
        <v>2749.22583</v>
      </c>
      <c r="M118" s="60">
        <v>142.5523</v>
      </c>
      <c r="N118" s="62">
        <f t="shared" si="5"/>
        <v>83.05678372933252</v>
      </c>
      <c r="O118" s="62">
        <f t="shared" si="6"/>
        <v>58.80897992451073</v>
      </c>
      <c r="P118" s="62">
        <f t="shared" si="7"/>
        <v>98.3518710007234</v>
      </c>
      <c r="Q118" s="62">
        <f t="shared" si="8"/>
        <v>99.56962004713837</v>
      </c>
      <c r="R118" s="62">
        <f t="shared" si="9"/>
        <v>94.27376315215163</v>
      </c>
    </row>
    <row r="119" spans="1:18" s="44" customFormat="1" ht="22.5">
      <c r="A119" s="59" t="s">
        <v>215</v>
      </c>
      <c r="B119" s="48" t="s">
        <v>599</v>
      </c>
      <c r="C119" s="48" t="s">
        <v>313</v>
      </c>
      <c r="D119" s="51">
        <v>2057.6</v>
      </c>
      <c r="E119" s="51">
        <v>1311</v>
      </c>
      <c r="F119" s="51">
        <v>221.253</v>
      </c>
      <c r="G119" s="51">
        <v>467.957</v>
      </c>
      <c r="H119" s="51">
        <v>57.39</v>
      </c>
      <c r="I119" s="51">
        <v>1047.99943</v>
      </c>
      <c r="J119" s="51">
        <v>310.58</v>
      </c>
      <c r="K119" s="51">
        <v>219.555</v>
      </c>
      <c r="L119" s="51">
        <v>467.86143</v>
      </c>
      <c r="M119" s="60">
        <v>50.003</v>
      </c>
      <c r="N119" s="62">
        <f t="shared" si="5"/>
        <v>50.93309826982894</v>
      </c>
      <c r="O119" s="62">
        <f t="shared" si="6"/>
        <v>23.69031273836766</v>
      </c>
      <c r="P119" s="62">
        <f t="shared" si="7"/>
        <v>99.23255277894538</v>
      </c>
      <c r="Q119" s="62">
        <f t="shared" si="8"/>
        <v>99.97957718337368</v>
      </c>
      <c r="R119" s="62">
        <f t="shared" si="9"/>
        <v>87.1284195852936</v>
      </c>
    </row>
    <row r="120" spans="1:18" s="44" customFormat="1" ht="22.5">
      <c r="A120" s="59" t="s">
        <v>219</v>
      </c>
      <c r="B120" s="48" t="s">
        <v>599</v>
      </c>
      <c r="C120" s="48" t="s">
        <v>314</v>
      </c>
      <c r="D120" s="51">
        <v>4424.06058</v>
      </c>
      <c r="E120" s="51">
        <v>1265.525</v>
      </c>
      <c r="F120" s="51">
        <v>771.56249</v>
      </c>
      <c r="G120" s="51">
        <v>2293.15209</v>
      </c>
      <c r="H120" s="51">
        <v>93.821</v>
      </c>
      <c r="I120" s="51">
        <v>4335.45938</v>
      </c>
      <c r="J120" s="51">
        <v>1204.64807</v>
      </c>
      <c r="K120" s="51">
        <v>756.89761</v>
      </c>
      <c r="L120" s="51">
        <v>2281.3644</v>
      </c>
      <c r="M120" s="60">
        <v>92.5493</v>
      </c>
      <c r="N120" s="62">
        <f t="shared" si="5"/>
        <v>97.99728782194931</v>
      </c>
      <c r="O120" s="62">
        <f t="shared" si="6"/>
        <v>95.1895908812548</v>
      </c>
      <c r="P120" s="62">
        <f t="shared" si="7"/>
        <v>98.09932699035174</v>
      </c>
      <c r="Q120" s="62">
        <f t="shared" si="8"/>
        <v>99.48596126478466</v>
      </c>
      <c r="R120" s="62">
        <f t="shared" si="9"/>
        <v>98.64454653009454</v>
      </c>
    </row>
    <row r="121" spans="1:18" s="44" customFormat="1" ht="22.5">
      <c r="A121" s="59" t="s">
        <v>315</v>
      </c>
      <c r="B121" s="48" t="s">
        <v>599</v>
      </c>
      <c r="C121" s="48" t="s">
        <v>316</v>
      </c>
      <c r="D121" s="51">
        <v>77526.77925</v>
      </c>
      <c r="E121" s="51">
        <v>67122.83558</v>
      </c>
      <c r="F121" s="51">
        <v>2814.8</v>
      </c>
      <c r="G121" s="51">
        <v>1355.3793999999998</v>
      </c>
      <c r="H121" s="51">
        <v>6233.76427</v>
      </c>
      <c r="I121" s="51">
        <v>77086.17990999999</v>
      </c>
      <c r="J121" s="51">
        <v>66690.28559</v>
      </c>
      <c r="K121" s="51">
        <v>2807.48065</v>
      </c>
      <c r="L121" s="51">
        <v>1355.3793999999998</v>
      </c>
      <c r="M121" s="60">
        <v>6233.034269999999</v>
      </c>
      <c r="N121" s="62">
        <f t="shared" si="5"/>
        <v>99.43168109876045</v>
      </c>
      <c r="O121" s="62">
        <f t="shared" si="6"/>
        <v>99.35558445011688</v>
      </c>
      <c r="P121" s="62">
        <f t="shared" si="7"/>
        <v>99.73996909194258</v>
      </c>
      <c r="Q121" s="62">
        <f t="shared" si="8"/>
        <v>100</v>
      </c>
      <c r="R121" s="62">
        <f t="shared" si="9"/>
        <v>99.9882895796443</v>
      </c>
    </row>
    <row r="122" spans="1:18" s="44" customFormat="1" ht="12.75">
      <c r="A122" s="59" t="s">
        <v>171</v>
      </c>
      <c r="B122" s="48" t="s">
        <v>599</v>
      </c>
      <c r="C122" s="48" t="s">
        <v>317</v>
      </c>
      <c r="D122" s="51">
        <v>74831.29458</v>
      </c>
      <c r="E122" s="51">
        <v>64509.19471</v>
      </c>
      <c r="F122" s="51">
        <v>2765.9792</v>
      </c>
      <c r="G122" s="51">
        <v>1349.1794</v>
      </c>
      <c r="H122" s="51">
        <v>6206.941269999999</v>
      </c>
      <c r="I122" s="51">
        <v>74392.99523999999</v>
      </c>
      <c r="J122" s="51">
        <v>64076.64472</v>
      </c>
      <c r="K122" s="51">
        <v>2760.95985</v>
      </c>
      <c r="L122" s="51">
        <v>1349.1794</v>
      </c>
      <c r="M122" s="60">
        <v>6206.21127</v>
      </c>
      <c r="N122" s="62">
        <f t="shared" si="5"/>
        <v>99.41428336572282</v>
      </c>
      <c r="O122" s="62">
        <f t="shared" si="6"/>
        <v>99.32947544618325</v>
      </c>
      <c r="P122" s="62">
        <f t="shared" si="7"/>
        <v>99.81853261947884</v>
      </c>
      <c r="Q122" s="62">
        <f t="shared" si="8"/>
        <v>100</v>
      </c>
      <c r="R122" s="62">
        <f t="shared" si="9"/>
        <v>99.98823897362252</v>
      </c>
    </row>
    <row r="123" spans="1:18" s="44" customFormat="1" ht="22.5">
      <c r="A123" s="59" t="s">
        <v>173</v>
      </c>
      <c r="B123" s="48" t="s">
        <v>599</v>
      </c>
      <c r="C123" s="48" t="s">
        <v>318</v>
      </c>
      <c r="D123" s="51">
        <v>29442.70129</v>
      </c>
      <c r="E123" s="51">
        <v>29212.431969999998</v>
      </c>
      <c r="F123" s="51">
        <v>122.45192</v>
      </c>
      <c r="G123" s="51">
        <v>107.81739999999999</v>
      </c>
      <c r="H123" s="51">
        <v>0</v>
      </c>
      <c r="I123" s="51">
        <v>29010.3426</v>
      </c>
      <c r="J123" s="51">
        <v>28780.14508</v>
      </c>
      <c r="K123" s="51">
        <v>122.38011999999999</v>
      </c>
      <c r="L123" s="51">
        <v>107.81739999999999</v>
      </c>
      <c r="M123" s="60">
        <v>0</v>
      </c>
      <c r="N123" s="62">
        <f t="shared" si="5"/>
        <v>98.53152506034884</v>
      </c>
      <c r="O123" s="62">
        <f t="shared" si="6"/>
        <v>98.52019547552925</v>
      </c>
      <c r="P123" s="62">
        <f t="shared" si="7"/>
        <v>99.94136474136134</v>
      </c>
      <c r="Q123" s="62">
        <f t="shared" si="8"/>
        <v>100</v>
      </c>
      <c r="R123" s="62"/>
    </row>
    <row r="124" spans="1:18" s="44" customFormat="1" ht="12.75">
      <c r="A124" s="59" t="s">
        <v>175</v>
      </c>
      <c r="B124" s="48" t="s">
        <v>599</v>
      </c>
      <c r="C124" s="48" t="s">
        <v>319</v>
      </c>
      <c r="D124" s="51">
        <v>24749.924469999998</v>
      </c>
      <c r="E124" s="51">
        <v>24542.24355</v>
      </c>
      <c r="F124" s="51">
        <v>106.98092</v>
      </c>
      <c r="G124" s="51">
        <v>100.7</v>
      </c>
      <c r="H124" s="51">
        <v>0</v>
      </c>
      <c r="I124" s="51">
        <v>24585.74804</v>
      </c>
      <c r="J124" s="51">
        <v>24378.10404</v>
      </c>
      <c r="K124" s="51">
        <v>106.944</v>
      </c>
      <c r="L124" s="51">
        <v>100.7</v>
      </c>
      <c r="M124" s="60">
        <v>0</v>
      </c>
      <c r="N124" s="62">
        <f t="shared" si="5"/>
        <v>99.33665886455935</v>
      </c>
      <c r="O124" s="62">
        <f t="shared" si="6"/>
        <v>99.33119598595133</v>
      </c>
      <c r="P124" s="62">
        <f t="shared" si="7"/>
        <v>99.96548917320959</v>
      </c>
      <c r="Q124" s="62">
        <f t="shared" si="8"/>
        <v>100</v>
      </c>
      <c r="R124" s="62"/>
    </row>
    <row r="125" spans="1:18" s="44" customFormat="1" ht="12.75">
      <c r="A125" s="59" t="s">
        <v>177</v>
      </c>
      <c r="B125" s="48" t="s">
        <v>599</v>
      </c>
      <c r="C125" s="48" t="s">
        <v>320</v>
      </c>
      <c r="D125" s="51">
        <v>0.7</v>
      </c>
      <c r="E125" s="51">
        <v>0.2</v>
      </c>
      <c r="F125" s="51">
        <v>0.5</v>
      </c>
      <c r="G125" s="51">
        <v>0</v>
      </c>
      <c r="H125" s="51">
        <v>0</v>
      </c>
      <c r="I125" s="51">
        <v>0.7</v>
      </c>
      <c r="J125" s="51">
        <v>0.2</v>
      </c>
      <c r="K125" s="51">
        <v>0.5</v>
      </c>
      <c r="L125" s="51">
        <v>0</v>
      </c>
      <c r="M125" s="60">
        <v>0</v>
      </c>
      <c r="N125" s="62">
        <f t="shared" si="5"/>
        <v>100</v>
      </c>
      <c r="O125" s="62">
        <f t="shared" si="6"/>
        <v>100</v>
      </c>
      <c r="P125" s="62">
        <f t="shared" si="7"/>
        <v>100</v>
      </c>
      <c r="Q125" s="62"/>
      <c r="R125" s="62"/>
    </row>
    <row r="126" spans="1:18" s="44" customFormat="1" ht="22.5">
      <c r="A126" s="59" t="s">
        <v>179</v>
      </c>
      <c r="B126" s="48" t="s">
        <v>599</v>
      </c>
      <c r="C126" s="48" t="s">
        <v>321</v>
      </c>
      <c r="D126" s="51">
        <v>4692.07682</v>
      </c>
      <c r="E126" s="51">
        <v>4669.98842</v>
      </c>
      <c r="F126" s="51">
        <v>14.971</v>
      </c>
      <c r="G126" s="51">
        <v>7.1174</v>
      </c>
      <c r="H126" s="51">
        <v>0</v>
      </c>
      <c r="I126" s="51">
        <v>4423.89456</v>
      </c>
      <c r="J126" s="51">
        <v>4401.84104</v>
      </c>
      <c r="K126" s="51">
        <v>14.93612</v>
      </c>
      <c r="L126" s="51">
        <v>7.1174</v>
      </c>
      <c r="M126" s="60">
        <v>0</v>
      </c>
      <c r="N126" s="62">
        <f t="shared" si="5"/>
        <v>94.28435913800746</v>
      </c>
      <c r="O126" s="62">
        <f t="shared" si="6"/>
        <v>94.25807184335588</v>
      </c>
      <c r="P126" s="62">
        <f t="shared" si="7"/>
        <v>99.76701623138068</v>
      </c>
      <c r="Q126" s="62">
        <f t="shared" si="8"/>
        <v>100</v>
      </c>
      <c r="R126" s="62"/>
    </row>
    <row r="127" spans="1:18" s="44" customFormat="1" ht="12.75">
      <c r="A127" s="59" t="s">
        <v>181</v>
      </c>
      <c r="B127" s="48" t="s">
        <v>599</v>
      </c>
      <c r="C127" s="48" t="s">
        <v>322</v>
      </c>
      <c r="D127" s="51">
        <v>38789.93862</v>
      </c>
      <c r="E127" s="51">
        <v>34347.980090000005</v>
      </c>
      <c r="F127" s="51">
        <v>2498.52728</v>
      </c>
      <c r="G127" s="51">
        <v>220.662</v>
      </c>
      <c r="H127" s="51">
        <v>1722.76925</v>
      </c>
      <c r="I127" s="51">
        <v>38784.72797</v>
      </c>
      <c r="J127" s="51">
        <v>34347.71699</v>
      </c>
      <c r="K127" s="51">
        <v>2493.57973</v>
      </c>
      <c r="L127" s="51">
        <v>220.662</v>
      </c>
      <c r="M127" s="60">
        <v>1722.76925</v>
      </c>
      <c r="N127" s="62">
        <f t="shared" si="5"/>
        <v>99.98656700632851</v>
      </c>
      <c r="O127" s="62">
        <f t="shared" si="6"/>
        <v>99.99923401609261</v>
      </c>
      <c r="P127" s="62">
        <f t="shared" si="7"/>
        <v>99.80198134958927</v>
      </c>
      <c r="Q127" s="62">
        <f t="shared" si="8"/>
        <v>100</v>
      </c>
      <c r="R127" s="62">
        <f t="shared" si="9"/>
        <v>100</v>
      </c>
    </row>
    <row r="128" spans="1:18" s="44" customFormat="1" ht="12.75">
      <c r="A128" s="59" t="s">
        <v>183</v>
      </c>
      <c r="B128" s="48" t="s">
        <v>599</v>
      </c>
      <c r="C128" s="48" t="s">
        <v>323</v>
      </c>
      <c r="D128" s="51">
        <v>988.0268100000001</v>
      </c>
      <c r="E128" s="51">
        <v>969.82681</v>
      </c>
      <c r="F128" s="51">
        <v>17.2</v>
      </c>
      <c r="G128" s="51">
        <v>1</v>
      </c>
      <c r="H128" s="51">
        <v>0</v>
      </c>
      <c r="I128" s="51">
        <v>987.30688</v>
      </c>
      <c r="J128" s="51">
        <v>969.82681</v>
      </c>
      <c r="K128" s="51">
        <v>16.48007</v>
      </c>
      <c r="L128" s="51">
        <v>1</v>
      </c>
      <c r="M128" s="60">
        <v>0</v>
      </c>
      <c r="N128" s="62">
        <f t="shared" si="5"/>
        <v>99.92713456834232</v>
      </c>
      <c r="O128" s="62">
        <f t="shared" si="6"/>
        <v>100</v>
      </c>
      <c r="P128" s="62">
        <f t="shared" si="7"/>
        <v>95.8143604651163</v>
      </c>
      <c r="Q128" s="62">
        <f t="shared" si="8"/>
        <v>100</v>
      </c>
      <c r="R128" s="62"/>
    </row>
    <row r="129" spans="1:18" s="44" customFormat="1" ht="12.75">
      <c r="A129" s="59" t="s">
        <v>185</v>
      </c>
      <c r="B129" s="48" t="s">
        <v>599</v>
      </c>
      <c r="C129" s="48" t="s">
        <v>324</v>
      </c>
      <c r="D129" s="51">
        <v>3007.471</v>
      </c>
      <c r="E129" s="51">
        <v>2793.681</v>
      </c>
      <c r="F129" s="51">
        <v>48.6</v>
      </c>
      <c r="G129" s="51">
        <v>19.9</v>
      </c>
      <c r="H129" s="51">
        <v>145.29</v>
      </c>
      <c r="I129" s="51">
        <v>3006.458</v>
      </c>
      <c r="J129" s="51">
        <v>2793.418</v>
      </c>
      <c r="K129" s="51">
        <v>47.85</v>
      </c>
      <c r="L129" s="51">
        <v>19.9</v>
      </c>
      <c r="M129" s="60">
        <v>145.29</v>
      </c>
      <c r="N129" s="62">
        <f t="shared" si="5"/>
        <v>99.96631721469633</v>
      </c>
      <c r="O129" s="62">
        <f t="shared" si="6"/>
        <v>99.99058589724453</v>
      </c>
      <c r="P129" s="62">
        <f t="shared" si="7"/>
        <v>98.4567901234568</v>
      </c>
      <c r="Q129" s="62">
        <f t="shared" si="8"/>
        <v>100</v>
      </c>
      <c r="R129" s="62">
        <f t="shared" si="9"/>
        <v>100</v>
      </c>
    </row>
    <row r="130" spans="1:18" s="44" customFormat="1" ht="22.5">
      <c r="A130" s="59" t="s">
        <v>191</v>
      </c>
      <c r="B130" s="48" t="s">
        <v>599</v>
      </c>
      <c r="C130" s="48" t="s">
        <v>325</v>
      </c>
      <c r="D130" s="51">
        <v>102.085</v>
      </c>
      <c r="E130" s="51">
        <v>95.375</v>
      </c>
      <c r="F130" s="51">
        <v>0</v>
      </c>
      <c r="G130" s="51">
        <v>0</v>
      </c>
      <c r="H130" s="51">
        <v>6.71</v>
      </c>
      <c r="I130" s="51">
        <v>102.085</v>
      </c>
      <c r="J130" s="51">
        <v>95.375</v>
      </c>
      <c r="K130" s="51">
        <v>0</v>
      </c>
      <c r="L130" s="51">
        <v>0</v>
      </c>
      <c r="M130" s="60">
        <v>6.71</v>
      </c>
      <c r="N130" s="62">
        <f t="shared" si="5"/>
        <v>100</v>
      </c>
      <c r="O130" s="62">
        <f t="shared" si="6"/>
        <v>100</v>
      </c>
      <c r="P130" s="62"/>
      <c r="Q130" s="62"/>
      <c r="R130" s="62">
        <f t="shared" si="9"/>
        <v>100</v>
      </c>
    </row>
    <row r="131" spans="1:18" s="44" customFormat="1" ht="12.75">
      <c r="A131" s="59" t="s">
        <v>193</v>
      </c>
      <c r="B131" s="48" t="s">
        <v>599</v>
      </c>
      <c r="C131" s="48" t="s">
        <v>326</v>
      </c>
      <c r="D131" s="51">
        <v>34692.35581</v>
      </c>
      <c r="E131" s="51">
        <v>30489.09728</v>
      </c>
      <c r="F131" s="51">
        <v>2432.7272799999996</v>
      </c>
      <c r="G131" s="51">
        <v>199.762</v>
      </c>
      <c r="H131" s="51">
        <v>1570.76925</v>
      </c>
      <c r="I131" s="51">
        <v>34688.878090000006</v>
      </c>
      <c r="J131" s="51">
        <v>30489.09718</v>
      </c>
      <c r="K131" s="51">
        <v>2429.24966</v>
      </c>
      <c r="L131" s="51">
        <v>199.762</v>
      </c>
      <c r="M131" s="60">
        <v>1570.76925</v>
      </c>
      <c r="N131" s="62">
        <f t="shared" si="5"/>
        <v>99.98997554383726</v>
      </c>
      <c r="O131" s="62">
        <f t="shared" si="6"/>
        <v>99.9999996720139</v>
      </c>
      <c r="P131" s="62">
        <f t="shared" si="7"/>
        <v>99.85704850565907</v>
      </c>
      <c r="Q131" s="62">
        <f t="shared" si="8"/>
        <v>100</v>
      </c>
      <c r="R131" s="62">
        <f t="shared" si="9"/>
        <v>100</v>
      </c>
    </row>
    <row r="132" spans="1:18" s="44" customFormat="1" ht="12.75">
      <c r="A132" s="59" t="s">
        <v>205</v>
      </c>
      <c r="B132" s="48" t="s">
        <v>599</v>
      </c>
      <c r="C132" s="48" t="s">
        <v>327</v>
      </c>
      <c r="D132" s="51">
        <v>919.5826500000001</v>
      </c>
      <c r="E132" s="51">
        <v>919.5826500000001</v>
      </c>
      <c r="F132" s="51">
        <v>0</v>
      </c>
      <c r="G132" s="51">
        <v>0</v>
      </c>
      <c r="H132" s="51">
        <v>0</v>
      </c>
      <c r="I132" s="51">
        <v>919.5826500000001</v>
      </c>
      <c r="J132" s="51">
        <v>919.5826500000001</v>
      </c>
      <c r="K132" s="51">
        <v>0</v>
      </c>
      <c r="L132" s="51">
        <v>0</v>
      </c>
      <c r="M132" s="60">
        <v>0</v>
      </c>
      <c r="N132" s="62">
        <f t="shared" si="5"/>
        <v>100</v>
      </c>
      <c r="O132" s="62">
        <f t="shared" si="6"/>
        <v>100</v>
      </c>
      <c r="P132" s="62"/>
      <c r="Q132" s="62"/>
      <c r="R132" s="62"/>
    </row>
    <row r="133" spans="1:18" s="44" customFormat="1" ht="22.5">
      <c r="A133" s="59" t="s">
        <v>207</v>
      </c>
      <c r="B133" s="48" t="s">
        <v>599</v>
      </c>
      <c r="C133" s="48" t="s">
        <v>328</v>
      </c>
      <c r="D133" s="51">
        <v>919.5826500000001</v>
      </c>
      <c r="E133" s="51">
        <v>919.5826500000001</v>
      </c>
      <c r="F133" s="51">
        <v>0</v>
      </c>
      <c r="G133" s="51">
        <v>0</v>
      </c>
      <c r="H133" s="51">
        <v>0</v>
      </c>
      <c r="I133" s="51">
        <v>919.5826500000001</v>
      </c>
      <c r="J133" s="51">
        <v>919.5826500000001</v>
      </c>
      <c r="K133" s="51">
        <v>0</v>
      </c>
      <c r="L133" s="51">
        <v>0</v>
      </c>
      <c r="M133" s="60">
        <v>0</v>
      </c>
      <c r="N133" s="62">
        <f t="shared" si="5"/>
        <v>100</v>
      </c>
      <c r="O133" s="62">
        <f t="shared" si="6"/>
        <v>100</v>
      </c>
      <c r="P133" s="62"/>
      <c r="Q133" s="62"/>
      <c r="R133" s="62"/>
    </row>
    <row r="134" spans="1:18" s="44" customFormat="1" ht="12.75">
      <c r="A134" s="59" t="s">
        <v>211</v>
      </c>
      <c r="B134" s="48" t="s">
        <v>599</v>
      </c>
      <c r="C134" s="48" t="s">
        <v>329</v>
      </c>
      <c r="D134" s="51">
        <v>5679.07202</v>
      </c>
      <c r="E134" s="51">
        <v>29.2</v>
      </c>
      <c r="F134" s="51">
        <v>145</v>
      </c>
      <c r="G134" s="51">
        <v>1020.7</v>
      </c>
      <c r="H134" s="51">
        <v>4484.17202</v>
      </c>
      <c r="I134" s="51">
        <v>5678.342019999999</v>
      </c>
      <c r="J134" s="51">
        <v>29.2</v>
      </c>
      <c r="K134" s="51">
        <v>145</v>
      </c>
      <c r="L134" s="51">
        <v>1020.7</v>
      </c>
      <c r="M134" s="60">
        <v>4483.4420199999995</v>
      </c>
      <c r="N134" s="62">
        <f t="shared" si="5"/>
        <v>99.98714578724429</v>
      </c>
      <c r="O134" s="62">
        <f t="shared" si="6"/>
        <v>100</v>
      </c>
      <c r="P134" s="62">
        <f t="shared" si="7"/>
        <v>100</v>
      </c>
      <c r="Q134" s="62">
        <f t="shared" si="8"/>
        <v>100</v>
      </c>
      <c r="R134" s="62">
        <f t="shared" si="9"/>
        <v>99.98372051748362</v>
      </c>
    </row>
    <row r="135" spans="1:18" s="44" customFormat="1" ht="22.5">
      <c r="A135" s="59" t="s">
        <v>213</v>
      </c>
      <c r="B135" s="48" t="s">
        <v>599</v>
      </c>
      <c r="C135" s="48" t="s">
        <v>330</v>
      </c>
      <c r="D135" s="51">
        <v>2695.48467</v>
      </c>
      <c r="E135" s="51">
        <v>2613.64087</v>
      </c>
      <c r="F135" s="51">
        <v>48.820800000000006</v>
      </c>
      <c r="G135" s="51">
        <v>6.2</v>
      </c>
      <c r="H135" s="51">
        <v>26.823</v>
      </c>
      <c r="I135" s="51">
        <v>2693.18467</v>
      </c>
      <c r="J135" s="51">
        <v>2613.64087</v>
      </c>
      <c r="K135" s="51">
        <v>46.5208</v>
      </c>
      <c r="L135" s="51">
        <v>6.2</v>
      </c>
      <c r="M135" s="60">
        <v>26.823</v>
      </c>
      <c r="N135" s="62">
        <f t="shared" si="5"/>
        <v>99.91467211720408</v>
      </c>
      <c r="O135" s="62">
        <f t="shared" si="6"/>
        <v>100</v>
      </c>
      <c r="P135" s="62">
        <f t="shared" si="7"/>
        <v>95.28889325861107</v>
      </c>
      <c r="Q135" s="62">
        <f t="shared" si="8"/>
        <v>100</v>
      </c>
      <c r="R135" s="62">
        <f t="shared" si="9"/>
        <v>100</v>
      </c>
    </row>
    <row r="136" spans="1:18" s="44" customFormat="1" ht="22.5">
      <c r="A136" s="59" t="s">
        <v>215</v>
      </c>
      <c r="B136" s="48" t="s">
        <v>599</v>
      </c>
      <c r="C136" s="48" t="s">
        <v>331</v>
      </c>
      <c r="D136" s="51">
        <v>1484.725</v>
      </c>
      <c r="E136" s="51">
        <v>1484.725</v>
      </c>
      <c r="F136" s="51">
        <v>0</v>
      </c>
      <c r="G136" s="51">
        <v>0</v>
      </c>
      <c r="H136" s="51">
        <v>0</v>
      </c>
      <c r="I136" s="51">
        <v>1484.725</v>
      </c>
      <c r="J136" s="51">
        <v>1484.725</v>
      </c>
      <c r="K136" s="51">
        <v>0</v>
      </c>
      <c r="L136" s="51">
        <v>0</v>
      </c>
      <c r="M136" s="60">
        <v>0</v>
      </c>
      <c r="N136" s="62">
        <f aca="true" t="shared" si="10" ref="N136:N199">I136/D136*100</f>
        <v>100</v>
      </c>
      <c r="O136" s="62">
        <f>J136/E136*100</f>
        <v>100</v>
      </c>
      <c r="P136" s="62"/>
      <c r="Q136" s="62"/>
      <c r="R136" s="62"/>
    </row>
    <row r="137" spans="1:18" s="44" customFormat="1" ht="22.5">
      <c r="A137" s="59" t="s">
        <v>219</v>
      </c>
      <c r="B137" s="48" t="s">
        <v>599</v>
      </c>
      <c r="C137" s="48" t="s">
        <v>332</v>
      </c>
      <c r="D137" s="51">
        <v>1210.75967</v>
      </c>
      <c r="E137" s="51">
        <v>1128.91587</v>
      </c>
      <c r="F137" s="51">
        <v>48.820800000000006</v>
      </c>
      <c r="G137" s="51">
        <v>6.2</v>
      </c>
      <c r="H137" s="51">
        <v>26.823</v>
      </c>
      <c r="I137" s="51">
        <v>1208.45967</v>
      </c>
      <c r="J137" s="51">
        <v>1128.91587</v>
      </c>
      <c r="K137" s="51">
        <v>46.5208</v>
      </c>
      <c r="L137" s="51">
        <v>6.2</v>
      </c>
      <c r="M137" s="60">
        <v>26.823</v>
      </c>
      <c r="N137" s="62">
        <f t="shared" si="10"/>
        <v>99.81003661940606</v>
      </c>
      <c r="O137" s="62">
        <f>J137/E137*100</f>
        <v>100</v>
      </c>
      <c r="P137" s="62">
        <f>K137/F137*100</f>
        <v>95.28889325861107</v>
      </c>
      <c r="Q137" s="62">
        <f aca="true" t="shared" si="11" ref="Q137:Q193">L137/G137*100</f>
        <v>100</v>
      </c>
      <c r="R137" s="62">
        <f aca="true" t="shared" si="12" ref="R137:R199">M137/H137*100</f>
        <v>100</v>
      </c>
    </row>
    <row r="138" spans="1:18" s="44" customFormat="1" ht="22.5">
      <c r="A138" s="59" t="s">
        <v>333</v>
      </c>
      <c r="B138" s="48" t="s">
        <v>599</v>
      </c>
      <c r="C138" s="48" t="s">
        <v>334</v>
      </c>
      <c r="D138" s="51">
        <v>28041.57433</v>
      </c>
      <c r="E138" s="51">
        <v>22103</v>
      </c>
      <c r="F138" s="51">
        <v>2847.7671</v>
      </c>
      <c r="G138" s="51">
        <v>7486.84112</v>
      </c>
      <c r="H138" s="51">
        <v>1512.17769</v>
      </c>
      <c r="I138" s="51">
        <v>11790.2088</v>
      </c>
      <c r="J138" s="51">
        <v>5486.6499699999995</v>
      </c>
      <c r="K138" s="51">
        <v>2843.6245099999996</v>
      </c>
      <c r="L138" s="51">
        <v>7447.5628799999995</v>
      </c>
      <c r="M138" s="60">
        <v>1406.46663</v>
      </c>
      <c r="N138" s="62">
        <f t="shared" si="10"/>
        <v>42.045459578160575</v>
      </c>
      <c r="O138" s="62">
        <f>J138/E138*100</f>
        <v>24.82310080079627</v>
      </c>
      <c r="P138" s="62">
        <f>K138/F138*100</f>
        <v>99.8545319945581</v>
      </c>
      <c r="Q138" s="62">
        <f t="shared" si="11"/>
        <v>99.47536966030874</v>
      </c>
      <c r="R138" s="62">
        <f t="shared" si="12"/>
        <v>93.0093493179363</v>
      </c>
    </row>
    <row r="139" spans="1:18" s="44" customFormat="1" ht="12.75">
      <c r="A139" s="59" t="s">
        <v>171</v>
      </c>
      <c r="B139" s="48" t="s">
        <v>599</v>
      </c>
      <c r="C139" s="48" t="s">
        <v>335</v>
      </c>
      <c r="D139" s="51">
        <v>28041.57433</v>
      </c>
      <c r="E139" s="51">
        <v>22103</v>
      </c>
      <c r="F139" s="51">
        <v>2847.7671</v>
      </c>
      <c r="G139" s="51">
        <v>7486.84112</v>
      </c>
      <c r="H139" s="51">
        <v>1512.17769</v>
      </c>
      <c r="I139" s="51">
        <v>11790.2088</v>
      </c>
      <c r="J139" s="51">
        <v>5486.6499699999995</v>
      </c>
      <c r="K139" s="51">
        <v>2843.6245099999996</v>
      </c>
      <c r="L139" s="51">
        <v>7447.5628799999995</v>
      </c>
      <c r="M139" s="60">
        <v>1406.46663</v>
      </c>
      <c r="N139" s="62">
        <f t="shared" si="10"/>
        <v>42.045459578160575</v>
      </c>
      <c r="O139" s="62">
        <f>J139/E139*100</f>
        <v>24.82310080079627</v>
      </c>
      <c r="P139" s="62">
        <f>K139/F139*100</f>
        <v>99.8545319945581</v>
      </c>
      <c r="Q139" s="62">
        <f t="shared" si="11"/>
        <v>99.47536966030874</v>
      </c>
      <c r="R139" s="62">
        <f t="shared" si="12"/>
        <v>93.0093493179363</v>
      </c>
    </row>
    <row r="140" spans="1:18" s="44" customFormat="1" ht="12.75">
      <c r="A140" s="59" t="s">
        <v>181</v>
      </c>
      <c r="B140" s="48" t="s">
        <v>599</v>
      </c>
      <c r="C140" s="48" t="s">
        <v>336</v>
      </c>
      <c r="D140" s="51">
        <v>0.1</v>
      </c>
      <c r="E140" s="51">
        <v>0</v>
      </c>
      <c r="F140" s="51">
        <v>0</v>
      </c>
      <c r="G140" s="51">
        <v>0</v>
      </c>
      <c r="H140" s="51">
        <v>0.1</v>
      </c>
      <c r="I140" s="51">
        <v>0.06489</v>
      </c>
      <c r="J140" s="51">
        <v>0</v>
      </c>
      <c r="K140" s="51">
        <v>0</v>
      </c>
      <c r="L140" s="51">
        <v>0</v>
      </c>
      <c r="M140" s="60">
        <v>0.06489</v>
      </c>
      <c r="N140" s="62">
        <f t="shared" si="10"/>
        <v>64.89</v>
      </c>
      <c r="O140" s="62"/>
      <c r="P140" s="62"/>
      <c r="Q140" s="62"/>
      <c r="R140" s="62">
        <f t="shared" si="12"/>
        <v>64.89</v>
      </c>
    </row>
    <row r="141" spans="1:18" s="44" customFormat="1" ht="12.75">
      <c r="A141" s="59" t="s">
        <v>193</v>
      </c>
      <c r="B141" s="48" t="s">
        <v>599</v>
      </c>
      <c r="C141" s="48" t="s">
        <v>337</v>
      </c>
      <c r="D141" s="51">
        <v>0.1</v>
      </c>
      <c r="E141" s="51">
        <v>0</v>
      </c>
      <c r="F141" s="51">
        <v>0</v>
      </c>
      <c r="G141" s="51">
        <v>0</v>
      </c>
      <c r="H141" s="51">
        <v>0.1</v>
      </c>
      <c r="I141" s="51">
        <v>0.06489</v>
      </c>
      <c r="J141" s="51">
        <v>0</v>
      </c>
      <c r="K141" s="51">
        <v>0</v>
      </c>
      <c r="L141" s="51">
        <v>0</v>
      </c>
      <c r="M141" s="60">
        <v>0.06489</v>
      </c>
      <c r="N141" s="62">
        <f t="shared" si="10"/>
        <v>64.89</v>
      </c>
      <c r="O141" s="62"/>
      <c r="P141" s="62"/>
      <c r="Q141" s="62"/>
      <c r="R141" s="62">
        <f t="shared" si="12"/>
        <v>64.89</v>
      </c>
    </row>
    <row r="142" spans="1:18" s="44" customFormat="1" ht="22.5">
      <c r="A142" s="59" t="s">
        <v>195</v>
      </c>
      <c r="B142" s="48" t="s">
        <v>599</v>
      </c>
      <c r="C142" s="48" t="s">
        <v>338</v>
      </c>
      <c r="D142" s="51">
        <v>28041.474329999997</v>
      </c>
      <c r="E142" s="51">
        <v>22103</v>
      </c>
      <c r="F142" s="51">
        <v>2847.7671</v>
      </c>
      <c r="G142" s="51">
        <v>7486.84112</v>
      </c>
      <c r="H142" s="51">
        <v>1512.0776899999998</v>
      </c>
      <c r="I142" s="51">
        <v>11790.14391</v>
      </c>
      <c r="J142" s="51">
        <v>5486.6499699999995</v>
      </c>
      <c r="K142" s="51">
        <v>2843.6245099999996</v>
      </c>
      <c r="L142" s="51">
        <v>7447.5628799999995</v>
      </c>
      <c r="M142" s="60">
        <v>1406.40174</v>
      </c>
      <c r="N142" s="62">
        <f t="shared" si="10"/>
        <v>42.04537811118721</v>
      </c>
      <c r="O142" s="62">
        <f aca="true" t="shared" si="13" ref="O142:P145">J142/E142*100</f>
        <v>24.82310080079627</v>
      </c>
      <c r="P142" s="62">
        <f t="shared" si="13"/>
        <v>99.8545319945581</v>
      </c>
      <c r="Q142" s="62">
        <f t="shared" si="11"/>
        <v>99.47536966030874</v>
      </c>
      <c r="R142" s="62">
        <f t="shared" si="12"/>
        <v>93.01120896770854</v>
      </c>
    </row>
    <row r="143" spans="1:18" s="44" customFormat="1" ht="12.75">
      <c r="A143" s="59" t="s">
        <v>197</v>
      </c>
      <c r="B143" s="48" t="s">
        <v>599</v>
      </c>
      <c r="C143" s="48" t="s">
        <v>339</v>
      </c>
      <c r="D143" s="51">
        <v>28041.474329999997</v>
      </c>
      <c r="E143" s="51">
        <v>22103</v>
      </c>
      <c r="F143" s="51">
        <v>2847.7671</v>
      </c>
      <c r="G143" s="51">
        <v>7486.84112</v>
      </c>
      <c r="H143" s="51">
        <v>1512.0776899999998</v>
      </c>
      <c r="I143" s="51">
        <v>11790.14391</v>
      </c>
      <c r="J143" s="51">
        <v>5486.6499699999995</v>
      </c>
      <c r="K143" s="51">
        <v>2843.6245099999996</v>
      </c>
      <c r="L143" s="51">
        <v>7447.5628799999995</v>
      </c>
      <c r="M143" s="60">
        <v>1406.40174</v>
      </c>
      <c r="N143" s="62">
        <f t="shared" si="10"/>
        <v>42.04537811118721</v>
      </c>
      <c r="O143" s="62">
        <f t="shared" si="13"/>
        <v>24.82310080079627</v>
      </c>
      <c r="P143" s="62">
        <f t="shared" si="13"/>
        <v>99.8545319945581</v>
      </c>
      <c r="Q143" s="62">
        <f t="shared" si="11"/>
        <v>99.47536966030874</v>
      </c>
      <c r="R143" s="62">
        <f t="shared" si="12"/>
        <v>93.01120896770854</v>
      </c>
    </row>
    <row r="144" spans="1:18" s="44" customFormat="1" ht="12.75">
      <c r="A144" s="59" t="s">
        <v>340</v>
      </c>
      <c r="B144" s="48" t="s">
        <v>599</v>
      </c>
      <c r="C144" s="48" t="s">
        <v>341</v>
      </c>
      <c r="D144" s="51">
        <v>15034.79751</v>
      </c>
      <c r="E144" s="51">
        <v>9607.44973</v>
      </c>
      <c r="F144" s="51">
        <v>2388.49037</v>
      </c>
      <c r="G144" s="51">
        <v>1831.09086</v>
      </c>
      <c r="H144" s="51">
        <v>1207.76655</v>
      </c>
      <c r="I144" s="51">
        <v>26.6</v>
      </c>
      <c r="J144" s="51">
        <v>0</v>
      </c>
      <c r="K144" s="51">
        <v>0</v>
      </c>
      <c r="L144" s="51">
        <v>0</v>
      </c>
      <c r="M144" s="60">
        <v>26.6</v>
      </c>
      <c r="N144" s="62">
        <f t="shared" si="10"/>
        <v>0.17692290157089052</v>
      </c>
      <c r="O144" s="62">
        <f t="shared" si="13"/>
        <v>0</v>
      </c>
      <c r="P144" s="62">
        <f t="shared" si="13"/>
        <v>0</v>
      </c>
      <c r="Q144" s="62">
        <f t="shared" si="11"/>
        <v>0</v>
      </c>
      <c r="R144" s="62">
        <f t="shared" si="12"/>
        <v>2.2024123784517795</v>
      </c>
    </row>
    <row r="145" spans="1:18" s="44" customFormat="1" ht="12.75">
      <c r="A145" s="59" t="s">
        <v>171</v>
      </c>
      <c r="B145" s="48" t="s">
        <v>599</v>
      </c>
      <c r="C145" s="48" t="s">
        <v>342</v>
      </c>
      <c r="D145" s="51">
        <v>15014.79751</v>
      </c>
      <c r="E145" s="51">
        <v>9607.44973</v>
      </c>
      <c r="F145" s="51">
        <v>2388.49037</v>
      </c>
      <c r="G145" s="51">
        <v>1831.09086</v>
      </c>
      <c r="H145" s="51">
        <v>1187.76655</v>
      </c>
      <c r="I145" s="51">
        <v>26.6</v>
      </c>
      <c r="J145" s="51">
        <v>0</v>
      </c>
      <c r="K145" s="51">
        <v>0</v>
      </c>
      <c r="L145" s="51">
        <v>0</v>
      </c>
      <c r="M145" s="60">
        <v>26.6</v>
      </c>
      <c r="N145" s="62">
        <f t="shared" si="10"/>
        <v>0.17715856628958296</v>
      </c>
      <c r="O145" s="62">
        <f t="shared" si="13"/>
        <v>0</v>
      </c>
      <c r="P145" s="62">
        <f t="shared" si="13"/>
        <v>0</v>
      </c>
      <c r="Q145" s="62">
        <f t="shared" si="11"/>
        <v>0</v>
      </c>
      <c r="R145" s="62">
        <f t="shared" si="12"/>
        <v>2.2394973153604973</v>
      </c>
    </row>
    <row r="146" spans="1:18" s="44" customFormat="1" ht="12.75">
      <c r="A146" s="59" t="s">
        <v>181</v>
      </c>
      <c r="B146" s="48" t="s">
        <v>599</v>
      </c>
      <c r="C146" s="48" t="s">
        <v>343</v>
      </c>
      <c r="D146" s="51">
        <v>41.6</v>
      </c>
      <c r="E146" s="51">
        <v>0</v>
      </c>
      <c r="F146" s="51">
        <v>0</v>
      </c>
      <c r="G146" s="51">
        <v>0</v>
      </c>
      <c r="H146" s="51">
        <v>41.6</v>
      </c>
      <c r="I146" s="51">
        <v>21.6</v>
      </c>
      <c r="J146" s="51">
        <v>0</v>
      </c>
      <c r="K146" s="51">
        <v>0</v>
      </c>
      <c r="L146" s="51">
        <v>0</v>
      </c>
      <c r="M146" s="60">
        <v>21.6</v>
      </c>
      <c r="N146" s="62">
        <f t="shared" si="10"/>
        <v>51.92307692307693</v>
      </c>
      <c r="O146" s="62"/>
      <c r="P146" s="62"/>
      <c r="Q146" s="62"/>
      <c r="R146" s="62">
        <f t="shared" si="12"/>
        <v>51.92307692307693</v>
      </c>
    </row>
    <row r="147" spans="1:18" s="44" customFormat="1" ht="22.5">
      <c r="A147" s="59" t="s">
        <v>191</v>
      </c>
      <c r="B147" s="48" t="s">
        <v>599</v>
      </c>
      <c r="C147" s="48" t="s">
        <v>344</v>
      </c>
      <c r="D147" s="51">
        <v>20</v>
      </c>
      <c r="E147" s="51">
        <v>0</v>
      </c>
      <c r="F147" s="51">
        <v>0</v>
      </c>
      <c r="G147" s="51">
        <v>0</v>
      </c>
      <c r="H147" s="51">
        <v>20</v>
      </c>
      <c r="I147" s="51">
        <v>20</v>
      </c>
      <c r="J147" s="51">
        <v>0</v>
      </c>
      <c r="K147" s="51">
        <v>0</v>
      </c>
      <c r="L147" s="51">
        <v>0</v>
      </c>
      <c r="M147" s="60">
        <v>20</v>
      </c>
      <c r="N147" s="62">
        <f t="shared" si="10"/>
        <v>100</v>
      </c>
      <c r="O147" s="62"/>
      <c r="P147" s="62"/>
      <c r="Q147" s="62"/>
      <c r="R147" s="62">
        <f t="shared" si="12"/>
        <v>100</v>
      </c>
    </row>
    <row r="148" spans="1:18" s="44" customFormat="1" ht="12.75">
      <c r="A148" s="59" t="s">
        <v>193</v>
      </c>
      <c r="B148" s="48" t="s">
        <v>599</v>
      </c>
      <c r="C148" s="48" t="s">
        <v>345</v>
      </c>
      <c r="D148" s="51">
        <v>21.6</v>
      </c>
      <c r="E148" s="51">
        <v>0</v>
      </c>
      <c r="F148" s="51">
        <v>0</v>
      </c>
      <c r="G148" s="51">
        <v>0</v>
      </c>
      <c r="H148" s="51">
        <v>21.6</v>
      </c>
      <c r="I148" s="51">
        <v>1.6</v>
      </c>
      <c r="J148" s="51">
        <v>0</v>
      </c>
      <c r="K148" s="51">
        <v>0</v>
      </c>
      <c r="L148" s="51">
        <v>0</v>
      </c>
      <c r="M148" s="60">
        <v>1.6</v>
      </c>
      <c r="N148" s="62">
        <f t="shared" si="10"/>
        <v>7.4074074074074066</v>
      </c>
      <c r="O148" s="62"/>
      <c r="P148" s="62"/>
      <c r="Q148" s="62"/>
      <c r="R148" s="62">
        <f t="shared" si="12"/>
        <v>7.4074074074074066</v>
      </c>
    </row>
    <row r="149" spans="1:18" s="44" customFormat="1" ht="12.75">
      <c r="A149" s="59" t="s">
        <v>211</v>
      </c>
      <c r="B149" s="48" t="s">
        <v>599</v>
      </c>
      <c r="C149" s="48" t="s">
        <v>346</v>
      </c>
      <c r="D149" s="51">
        <v>14973.19751</v>
      </c>
      <c r="E149" s="51">
        <v>9607.44973</v>
      </c>
      <c r="F149" s="51">
        <v>2388.49037</v>
      </c>
      <c r="G149" s="51">
        <v>1831.09086</v>
      </c>
      <c r="H149" s="51">
        <v>1146.1665500000001</v>
      </c>
      <c r="I149" s="51">
        <v>5</v>
      </c>
      <c r="J149" s="51">
        <v>0</v>
      </c>
      <c r="K149" s="51">
        <v>0</v>
      </c>
      <c r="L149" s="51">
        <v>0</v>
      </c>
      <c r="M149" s="60">
        <v>5</v>
      </c>
      <c r="N149" s="62">
        <f t="shared" si="10"/>
        <v>0.03339300103842683</v>
      </c>
      <c r="O149" s="62"/>
      <c r="P149" s="62"/>
      <c r="Q149" s="62"/>
      <c r="R149" s="62">
        <f t="shared" si="12"/>
        <v>0.43623677553667917</v>
      </c>
    </row>
    <row r="150" spans="1:18" s="44" customFormat="1" ht="22.5">
      <c r="A150" s="59" t="s">
        <v>213</v>
      </c>
      <c r="B150" s="48" t="s">
        <v>599</v>
      </c>
      <c r="C150" s="48" t="s">
        <v>347</v>
      </c>
      <c r="D150" s="51">
        <v>20</v>
      </c>
      <c r="E150" s="51">
        <v>0</v>
      </c>
      <c r="F150" s="51">
        <v>0</v>
      </c>
      <c r="G150" s="51">
        <v>0</v>
      </c>
      <c r="H150" s="51">
        <v>20</v>
      </c>
      <c r="I150" s="51">
        <v>0</v>
      </c>
      <c r="J150" s="51">
        <v>0</v>
      </c>
      <c r="K150" s="51">
        <v>0</v>
      </c>
      <c r="L150" s="51">
        <v>0</v>
      </c>
      <c r="M150" s="60">
        <v>0</v>
      </c>
      <c r="N150" s="62">
        <f t="shared" si="10"/>
        <v>0</v>
      </c>
      <c r="O150" s="62"/>
      <c r="P150" s="62"/>
      <c r="Q150" s="62"/>
      <c r="R150" s="62">
        <f t="shared" si="12"/>
        <v>0</v>
      </c>
    </row>
    <row r="151" spans="1:18" s="44" customFormat="1" ht="22.5">
      <c r="A151" s="59" t="s">
        <v>215</v>
      </c>
      <c r="B151" s="48" t="s">
        <v>599</v>
      </c>
      <c r="C151" s="48" t="s">
        <v>348</v>
      </c>
      <c r="D151" s="51">
        <v>20</v>
      </c>
      <c r="E151" s="51">
        <v>0</v>
      </c>
      <c r="F151" s="51">
        <v>0</v>
      </c>
      <c r="G151" s="51">
        <v>0</v>
      </c>
      <c r="H151" s="51">
        <v>20</v>
      </c>
      <c r="I151" s="51">
        <v>0</v>
      </c>
      <c r="J151" s="51">
        <v>0</v>
      </c>
      <c r="K151" s="51">
        <v>0</v>
      </c>
      <c r="L151" s="51">
        <v>0</v>
      </c>
      <c r="M151" s="60">
        <v>0</v>
      </c>
      <c r="N151" s="62">
        <f t="shared" si="10"/>
        <v>0</v>
      </c>
      <c r="O151" s="62"/>
      <c r="P151" s="62"/>
      <c r="Q151" s="62"/>
      <c r="R151" s="62">
        <f t="shared" si="12"/>
        <v>0</v>
      </c>
    </row>
    <row r="152" spans="1:18" s="44" customFormat="1" ht="22.5">
      <c r="A152" s="59" t="s">
        <v>349</v>
      </c>
      <c r="B152" s="48" t="s">
        <v>599</v>
      </c>
      <c r="C152" s="48" t="s">
        <v>350</v>
      </c>
      <c r="D152" s="51">
        <v>464394.70365</v>
      </c>
      <c r="E152" s="51">
        <v>112428.63145999999</v>
      </c>
      <c r="F152" s="51">
        <v>183829.0127</v>
      </c>
      <c r="G152" s="51">
        <v>125795.64984999999</v>
      </c>
      <c r="H152" s="51">
        <v>42341.40964</v>
      </c>
      <c r="I152" s="51">
        <v>390115.30814</v>
      </c>
      <c r="J152" s="51">
        <v>86779.03934999999</v>
      </c>
      <c r="K152" s="51">
        <v>141815.76805</v>
      </c>
      <c r="L152" s="51">
        <v>121944.73909999999</v>
      </c>
      <c r="M152" s="60">
        <v>39575.76164</v>
      </c>
      <c r="N152" s="62">
        <f t="shared" si="10"/>
        <v>84.00511570735266</v>
      </c>
      <c r="O152" s="62">
        <f aca="true" t="shared" si="14" ref="O152:O164">J152/E152*100</f>
        <v>77.18588959332335</v>
      </c>
      <c r="P152" s="62">
        <f aca="true" t="shared" si="15" ref="P152:P164">K152/F152*100</f>
        <v>77.14547663998852</v>
      </c>
      <c r="Q152" s="62">
        <f t="shared" si="11"/>
        <v>96.93875682140688</v>
      </c>
      <c r="R152" s="62">
        <f t="shared" si="12"/>
        <v>93.46821935425767</v>
      </c>
    </row>
    <row r="153" spans="1:18" s="44" customFormat="1" ht="12.75">
      <c r="A153" s="59" t="s">
        <v>171</v>
      </c>
      <c r="B153" s="48" t="s">
        <v>599</v>
      </c>
      <c r="C153" s="48" t="s">
        <v>351</v>
      </c>
      <c r="D153" s="51">
        <v>429454.91943999997</v>
      </c>
      <c r="E153" s="51">
        <v>96873.68716</v>
      </c>
      <c r="F153" s="51">
        <v>176593.52851</v>
      </c>
      <c r="G153" s="51">
        <v>115922.18048000001</v>
      </c>
      <c r="H153" s="51">
        <v>40065.52329</v>
      </c>
      <c r="I153" s="51">
        <v>360697.22975</v>
      </c>
      <c r="J153" s="51">
        <v>74145.05769</v>
      </c>
      <c r="K153" s="51">
        <v>136582.20991</v>
      </c>
      <c r="L153" s="51">
        <v>112514.78348</v>
      </c>
      <c r="M153" s="60">
        <v>37455.17867</v>
      </c>
      <c r="N153" s="62">
        <f t="shared" si="10"/>
        <v>83.98954428565901</v>
      </c>
      <c r="O153" s="62">
        <f t="shared" si="14"/>
        <v>76.53787097784294</v>
      </c>
      <c r="P153" s="62">
        <f t="shared" si="15"/>
        <v>77.34270392715197</v>
      </c>
      <c r="Q153" s="62">
        <f t="shared" si="11"/>
        <v>97.06061688462813</v>
      </c>
      <c r="R153" s="62">
        <f t="shared" si="12"/>
        <v>93.48481086567634</v>
      </c>
    </row>
    <row r="154" spans="1:18" s="44" customFormat="1" ht="22.5">
      <c r="A154" s="59" t="s">
        <v>173</v>
      </c>
      <c r="B154" s="48" t="s">
        <v>599</v>
      </c>
      <c r="C154" s="48" t="s">
        <v>352</v>
      </c>
      <c r="D154" s="51">
        <v>184432.92998</v>
      </c>
      <c r="E154" s="51">
        <v>49684.16226</v>
      </c>
      <c r="F154" s="51">
        <v>52863.245090000004</v>
      </c>
      <c r="G154" s="51">
        <v>71234.0807</v>
      </c>
      <c r="H154" s="51">
        <v>10651.441929999999</v>
      </c>
      <c r="I154" s="51">
        <v>180756.77396000002</v>
      </c>
      <c r="J154" s="51">
        <v>48143.20069</v>
      </c>
      <c r="K154" s="51">
        <v>51446.58622</v>
      </c>
      <c r="L154" s="51">
        <v>70641.15004000001</v>
      </c>
      <c r="M154" s="60">
        <v>10525.83701</v>
      </c>
      <c r="N154" s="62">
        <f t="shared" si="10"/>
        <v>98.0067789302059</v>
      </c>
      <c r="O154" s="62">
        <f t="shared" si="14"/>
        <v>96.8984853524629</v>
      </c>
      <c r="P154" s="62">
        <f t="shared" si="15"/>
        <v>97.32014395334956</v>
      </c>
      <c r="Q154" s="62">
        <f t="shared" si="11"/>
        <v>99.16763064228049</v>
      </c>
      <c r="R154" s="62">
        <f t="shared" si="12"/>
        <v>98.82077073859614</v>
      </c>
    </row>
    <row r="155" spans="1:18" s="44" customFormat="1" ht="12.75">
      <c r="A155" s="59" t="s">
        <v>175</v>
      </c>
      <c r="B155" s="48" t="s">
        <v>599</v>
      </c>
      <c r="C155" s="48" t="s">
        <v>353</v>
      </c>
      <c r="D155" s="51">
        <v>148370.01018</v>
      </c>
      <c r="E155" s="51">
        <v>40271.139310000006</v>
      </c>
      <c r="F155" s="51">
        <v>42639.05998</v>
      </c>
      <c r="G155" s="51">
        <v>57028.13843</v>
      </c>
      <c r="H155" s="51">
        <v>8431.672460000002</v>
      </c>
      <c r="I155" s="51">
        <v>145955.96413</v>
      </c>
      <c r="J155" s="51">
        <v>39224.37631</v>
      </c>
      <c r="K155" s="51">
        <v>41644.91664</v>
      </c>
      <c r="L155" s="51">
        <v>56745.62635</v>
      </c>
      <c r="M155" s="60">
        <v>8341.04483</v>
      </c>
      <c r="N155" s="62">
        <f t="shared" si="10"/>
        <v>98.37295552715045</v>
      </c>
      <c r="O155" s="62">
        <f t="shared" si="14"/>
        <v>97.40071173069575</v>
      </c>
      <c r="P155" s="62">
        <f t="shared" si="15"/>
        <v>97.66846797169943</v>
      </c>
      <c r="Q155" s="62">
        <f t="shared" si="11"/>
        <v>99.50460932483922</v>
      </c>
      <c r="R155" s="62">
        <f t="shared" si="12"/>
        <v>98.92515238904333</v>
      </c>
    </row>
    <row r="156" spans="1:18" s="44" customFormat="1" ht="12.75">
      <c r="A156" s="59" t="s">
        <v>177</v>
      </c>
      <c r="B156" s="48" t="s">
        <v>599</v>
      </c>
      <c r="C156" s="48" t="s">
        <v>354</v>
      </c>
      <c r="D156" s="51">
        <v>178.02742</v>
      </c>
      <c r="E156" s="51">
        <v>48.86313</v>
      </c>
      <c r="F156" s="51">
        <v>25.216900000000003</v>
      </c>
      <c r="G156" s="51">
        <v>93.20648</v>
      </c>
      <c r="H156" s="51">
        <v>10.74091</v>
      </c>
      <c r="I156" s="51">
        <v>128.38043</v>
      </c>
      <c r="J156" s="51">
        <v>31.34738</v>
      </c>
      <c r="K156" s="51">
        <v>10.257700000000002</v>
      </c>
      <c r="L156" s="51">
        <v>82.92544000000001</v>
      </c>
      <c r="M156" s="60">
        <v>3.84991</v>
      </c>
      <c r="N156" s="62">
        <f t="shared" si="10"/>
        <v>72.11272847744465</v>
      </c>
      <c r="O156" s="62">
        <f t="shared" si="14"/>
        <v>64.1534424831156</v>
      </c>
      <c r="P156" s="62">
        <f t="shared" si="15"/>
        <v>40.677878724188936</v>
      </c>
      <c r="Q156" s="62">
        <f t="shared" si="11"/>
        <v>88.9696081216671</v>
      </c>
      <c r="R156" s="62">
        <f t="shared" si="12"/>
        <v>35.84342481223658</v>
      </c>
    </row>
    <row r="157" spans="1:18" s="44" customFormat="1" ht="22.5">
      <c r="A157" s="59" t="s">
        <v>179</v>
      </c>
      <c r="B157" s="48" t="s">
        <v>599</v>
      </c>
      <c r="C157" s="48" t="s">
        <v>355</v>
      </c>
      <c r="D157" s="51">
        <v>35884.892380000005</v>
      </c>
      <c r="E157" s="51">
        <v>9364.15982</v>
      </c>
      <c r="F157" s="51">
        <v>10198.96821</v>
      </c>
      <c r="G157" s="51">
        <v>14112.735789999999</v>
      </c>
      <c r="H157" s="51">
        <v>2209.02856</v>
      </c>
      <c r="I157" s="51">
        <v>34672.4294</v>
      </c>
      <c r="J157" s="51">
        <v>8887.477</v>
      </c>
      <c r="K157" s="51">
        <v>9791.411880000001</v>
      </c>
      <c r="L157" s="51">
        <v>13812.59825</v>
      </c>
      <c r="M157" s="60">
        <v>2180.94227</v>
      </c>
      <c r="N157" s="62">
        <f t="shared" si="10"/>
        <v>96.62124392861283</v>
      </c>
      <c r="O157" s="62">
        <f t="shared" si="14"/>
        <v>94.90949717686472</v>
      </c>
      <c r="P157" s="62">
        <f t="shared" si="15"/>
        <v>96.0039454814616</v>
      </c>
      <c r="Q157" s="62">
        <f t="shared" si="11"/>
        <v>97.87328591375834</v>
      </c>
      <c r="R157" s="62">
        <f t="shared" si="12"/>
        <v>98.72856827165693</v>
      </c>
    </row>
    <row r="158" spans="1:18" s="44" customFormat="1" ht="12.75">
      <c r="A158" s="59" t="s">
        <v>181</v>
      </c>
      <c r="B158" s="48" t="s">
        <v>599</v>
      </c>
      <c r="C158" s="48" t="s">
        <v>356</v>
      </c>
      <c r="D158" s="51">
        <v>112130.16184999999</v>
      </c>
      <c r="E158" s="51">
        <v>42649.85628</v>
      </c>
      <c r="F158" s="51">
        <v>20425.864719999998</v>
      </c>
      <c r="G158" s="51">
        <v>37142.978579999995</v>
      </c>
      <c r="H158" s="51">
        <v>11911.46227</v>
      </c>
      <c r="I158" s="51">
        <v>87109.29367</v>
      </c>
      <c r="J158" s="51">
        <v>21749.99914</v>
      </c>
      <c r="K158" s="51">
        <v>19311.682370000002</v>
      </c>
      <c r="L158" s="51">
        <v>35069.32882</v>
      </c>
      <c r="M158" s="60">
        <v>10978.28334</v>
      </c>
      <c r="N158" s="62">
        <f t="shared" si="10"/>
        <v>77.68587169840066</v>
      </c>
      <c r="O158" s="62">
        <f t="shared" si="14"/>
        <v>50.99665283092485</v>
      </c>
      <c r="P158" s="62">
        <f t="shared" si="15"/>
        <v>94.545237789081</v>
      </c>
      <c r="Q158" s="62">
        <f t="shared" si="11"/>
        <v>94.41711505302763</v>
      </c>
      <c r="R158" s="62">
        <f t="shared" si="12"/>
        <v>92.16570636881175</v>
      </c>
    </row>
    <row r="159" spans="1:18" s="44" customFormat="1" ht="12.75">
      <c r="A159" s="59" t="s">
        <v>183</v>
      </c>
      <c r="B159" s="48" t="s">
        <v>599</v>
      </c>
      <c r="C159" s="48" t="s">
        <v>357</v>
      </c>
      <c r="D159" s="51">
        <v>4765.154820000001</v>
      </c>
      <c r="E159" s="51">
        <v>1214.40788</v>
      </c>
      <c r="F159" s="51">
        <v>765.4140600000001</v>
      </c>
      <c r="G159" s="51">
        <v>2488.24025</v>
      </c>
      <c r="H159" s="51">
        <v>297.09263</v>
      </c>
      <c r="I159" s="51">
        <v>4580.87474</v>
      </c>
      <c r="J159" s="51">
        <v>1201.65802</v>
      </c>
      <c r="K159" s="51">
        <v>745.50752</v>
      </c>
      <c r="L159" s="51">
        <v>2367.84804</v>
      </c>
      <c r="M159" s="60">
        <v>265.86116</v>
      </c>
      <c r="N159" s="62">
        <f t="shared" si="10"/>
        <v>96.13275776000914</v>
      </c>
      <c r="O159" s="62">
        <f t="shared" si="14"/>
        <v>98.9501171550369</v>
      </c>
      <c r="P159" s="62">
        <f t="shared" si="15"/>
        <v>97.39924557957558</v>
      </c>
      <c r="Q159" s="62">
        <f t="shared" si="11"/>
        <v>95.16155202456837</v>
      </c>
      <c r="R159" s="62">
        <f t="shared" si="12"/>
        <v>89.48763219067399</v>
      </c>
    </row>
    <row r="160" spans="1:18" s="44" customFormat="1" ht="12.75">
      <c r="A160" s="59" t="s">
        <v>185</v>
      </c>
      <c r="B160" s="48" t="s">
        <v>599</v>
      </c>
      <c r="C160" s="48" t="s">
        <v>358</v>
      </c>
      <c r="D160" s="51">
        <v>5168.916480000001</v>
      </c>
      <c r="E160" s="51">
        <v>4592.92663</v>
      </c>
      <c r="F160" s="51">
        <v>141.37897</v>
      </c>
      <c r="G160" s="51">
        <v>250.07905</v>
      </c>
      <c r="H160" s="51">
        <v>184.53182999999999</v>
      </c>
      <c r="I160" s="51">
        <v>5129.4949400000005</v>
      </c>
      <c r="J160" s="51">
        <v>4579.18422</v>
      </c>
      <c r="K160" s="51">
        <v>134.13386</v>
      </c>
      <c r="L160" s="51">
        <v>234.45929</v>
      </c>
      <c r="M160" s="60">
        <v>181.71757</v>
      </c>
      <c r="N160" s="62">
        <f t="shared" si="10"/>
        <v>99.23733455255984</v>
      </c>
      <c r="O160" s="62">
        <f t="shared" si="14"/>
        <v>99.70079186742855</v>
      </c>
      <c r="P160" s="62">
        <f t="shared" si="15"/>
        <v>94.87539766345729</v>
      </c>
      <c r="Q160" s="62">
        <f t="shared" si="11"/>
        <v>93.75407096276159</v>
      </c>
      <c r="R160" s="62">
        <f t="shared" si="12"/>
        <v>98.47491893403974</v>
      </c>
    </row>
    <row r="161" spans="1:18" s="44" customFormat="1" ht="12.75">
      <c r="A161" s="59" t="s">
        <v>187</v>
      </c>
      <c r="B161" s="48" t="s">
        <v>599</v>
      </c>
      <c r="C161" s="48" t="s">
        <v>359</v>
      </c>
      <c r="D161" s="51">
        <v>9801.70997</v>
      </c>
      <c r="E161" s="51">
        <v>1105.29258</v>
      </c>
      <c r="F161" s="51">
        <v>4242.474389999999</v>
      </c>
      <c r="G161" s="51">
        <v>3806.3828</v>
      </c>
      <c r="H161" s="51">
        <v>647.5602</v>
      </c>
      <c r="I161" s="51">
        <v>9087.274210000001</v>
      </c>
      <c r="J161" s="51">
        <v>1061.3941399999999</v>
      </c>
      <c r="K161" s="51">
        <v>3638.1894500000003</v>
      </c>
      <c r="L161" s="51">
        <v>3760.31882</v>
      </c>
      <c r="M161" s="60">
        <v>627.3718</v>
      </c>
      <c r="N161" s="62">
        <f t="shared" si="10"/>
        <v>92.71111099811496</v>
      </c>
      <c r="O161" s="62">
        <f t="shared" si="14"/>
        <v>96.02834210648548</v>
      </c>
      <c r="P161" s="62">
        <f t="shared" si="15"/>
        <v>85.75630906754868</v>
      </c>
      <c r="Q161" s="62">
        <f t="shared" si="11"/>
        <v>98.78982271567642</v>
      </c>
      <c r="R161" s="62">
        <f t="shared" si="12"/>
        <v>96.88239023954839</v>
      </c>
    </row>
    <row r="162" spans="1:18" s="44" customFormat="1" ht="22.5">
      <c r="A162" s="59" t="s">
        <v>189</v>
      </c>
      <c r="B162" s="48" t="s">
        <v>599</v>
      </c>
      <c r="C162" s="48" t="s">
        <v>360</v>
      </c>
      <c r="D162" s="51">
        <v>2086.91572</v>
      </c>
      <c r="E162" s="51">
        <v>74</v>
      </c>
      <c r="F162" s="51">
        <v>24.81324</v>
      </c>
      <c r="G162" s="51">
        <v>1988.10248</v>
      </c>
      <c r="H162" s="51">
        <v>0</v>
      </c>
      <c r="I162" s="51">
        <v>2074.8791100000003</v>
      </c>
      <c r="J162" s="51">
        <v>61.97904</v>
      </c>
      <c r="K162" s="51">
        <v>24.81324</v>
      </c>
      <c r="L162" s="51">
        <v>1988.08683</v>
      </c>
      <c r="M162" s="60">
        <v>0</v>
      </c>
      <c r="N162" s="62">
        <f t="shared" si="10"/>
        <v>99.42323449458708</v>
      </c>
      <c r="O162" s="62">
        <f t="shared" si="14"/>
        <v>83.75545945945946</v>
      </c>
      <c r="P162" s="62">
        <f t="shared" si="15"/>
        <v>100</v>
      </c>
      <c r="Q162" s="62">
        <f t="shared" si="11"/>
        <v>99.99921281723867</v>
      </c>
      <c r="R162" s="62"/>
    </row>
    <row r="163" spans="1:18" s="44" customFormat="1" ht="22.5">
      <c r="A163" s="59" t="s">
        <v>191</v>
      </c>
      <c r="B163" s="48" t="s">
        <v>599</v>
      </c>
      <c r="C163" s="48" t="s">
        <v>361</v>
      </c>
      <c r="D163" s="51">
        <v>21381.15159</v>
      </c>
      <c r="E163" s="51">
        <v>2717.56745</v>
      </c>
      <c r="F163" s="51">
        <v>5036.537719999999</v>
      </c>
      <c r="G163" s="51">
        <v>12906.45008</v>
      </c>
      <c r="H163" s="51">
        <v>720.5963399999999</v>
      </c>
      <c r="I163" s="51">
        <v>20815.78653</v>
      </c>
      <c r="J163" s="51">
        <v>2707.96229</v>
      </c>
      <c r="K163" s="51">
        <v>4956.60287</v>
      </c>
      <c r="L163" s="51">
        <v>12461.31042</v>
      </c>
      <c r="M163" s="60">
        <v>689.91095</v>
      </c>
      <c r="N163" s="62">
        <f t="shared" si="10"/>
        <v>97.3557782534762</v>
      </c>
      <c r="O163" s="62">
        <f t="shared" si="14"/>
        <v>99.64655302299856</v>
      </c>
      <c r="P163" s="62">
        <f t="shared" si="15"/>
        <v>98.41290079725641</v>
      </c>
      <c r="Q163" s="62">
        <f t="shared" si="11"/>
        <v>96.55102946789532</v>
      </c>
      <c r="R163" s="62">
        <f t="shared" si="12"/>
        <v>95.74166724188468</v>
      </c>
    </row>
    <row r="164" spans="1:18" s="44" customFormat="1" ht="12.75">
      <c r="A164" s="59" t="s">
        <v>193</v>
      </c>
      <c r="B164" s="48" t="s">
        <v>599</v>
      </c>
      <c r="C164" s="48" t="s">
        <v>362</v>
      </c>
      <c r="D164" s="51">
        <v>68926.31327</v>
      </c>
      <c r="E164" s="51">
        <v>32945.661739999996</v>
      </c>
      <c r="F164" s="51">
        <v>10215.24634</v>
      </c>
      <c r="G164" s="51">
        <v>15703.72392</v>
      </c>
      <c r="H164" s="51">
        <v>10061.68127</v>
      </c>
      <c r="I164" s="51">
        <v>45420.98414</v>
      </c>
      <c r="J164" s="51">
        <v>12137.82143</v>
      </c>
      <c r="K164" s="51">
        <v>9812.43543</v>
      </c>
      <c r="L164" s="51">
        <v>14257.30542</v>
      </c>
      <c r="M164" s="60">
        <v>9213.421859999999</v>
      </c>
      <c r="N164" s="62">
        <f t="shared" si="10"/>
        <v>65.89788715678976</v>
      </c>
      <c r="O164" s="62">
        <f t="shared" si="14"/>
        <v>36.8419415150591</v>
      </c>
      <c r="P164" s="62">
        <f t="shared" si="15"/>
        <v>96.0567675355737</v>
      </c>
      <c r="Q164" s="62">
        <f t="shared" si="11"/>
        <v>90.78932801309718</v>
      </c>
      <c r="R164" s="62">
        <f t="shared" si="12"/>
        <v>91.5694068691166</v>
      </c>
    </row>
    <row r="165" spans="1:18" s="44" customFormat="1" ht="22.5">
      <c r="A165" s="59" t="s">
        <v>199</v>
      </c>
      <c r="B165" s="48" t="s">
        <v>599</v>
      </c>
      <c r="C165" s="48" t="s">
        <v>363</v>
      </c>
      <c r="D165" s="51">
        <v>757.05621</v>
      </c>
      <c r="E165" s="51">
        <v>0</v>
      </c>
      <c r="F165" s="51">
        <v>0</v>
      </c>
      <c r="G165" s="51">
        <v>190.02521</v>
      </c>
      <c r="H165" s="51">
        <v>567.031</v>
      </c>
      <c r="I165" s="51">
        <v>725.54621</v>
      </c>
      <c r="J165" s="51">
        <v>0</v>
      </c>
      <c r="K165" s="51">
        <v>0</v>
      </c>
      <c r="L165" s="51">
        <v>158.51521</v>
      </c>
      <c r="M165" s="60">
        <v>567.031</v>
      </c>
      <c r="N165" s="62">
        <f t="shared" si="10"/>
        <v>95.83782556912122</v>
      </c>
      <c r="O165" s="62"/>
      <c r="P165" s="62"/>
      <c r="Q165" s="62">
        <f t="shared" si="11"/>
        <v>83.41798964463716</v>
      </c>
      <c r="R165" s="62">
        <f t="shared" si="12"/>
        <v>100</v>
      </c>
    </row>
    <row r="166" spans="1:18" s="44" customFormat="1" ht="33.75">
      <c r="A166" s="59" t="s">
        <v>201</v>
      </c>
      <c r="B166" s="48" t="s">
        <v>599</v>
      </c>
      <c r="C166" s="48" t="s">
        <v>364</v>
      </c>
      <c r="D166" s="51">
        <v>321.34</v>
      </c>
      <c r="E166" s="51">
        <v>0</v>
      </c>
      <c r="F166" s="51">
        <v>0</v>
      </c>
      <c r="G166" s="51">
        <v>52.4</v>
      </c>
      <c r="H166" s="51">
        <v>268.94</v>
      </c>
      <c r="I166" s="51">
        <v>321.34</v>
      </c>
      <c r="J166" s="51">
        <v>0</v>
      </c>
      <c r="K166" s="51">
        <v>0</v>
      </c>
      <c r="L166" s="51">
        <v>52.4</v>
      </c>
      <c r="M166" s="60">
        <v>268.94</v>
      </c>
      <c r="N166" s="62">
        <f t="shared" si="10"/>
        <v>100</v>
      </c>
      <c r="O166" s="62"/>
      <c r="P166" s="62"/>
      <c r="Q166" s="62">
        <f t="shared" si="11"/>
        <v>100</v>
      </c>
      <c r="R166" s="62">
        <f t="shared" si="12"/>
        <v>100</v>
      </c>
    </row>
    <row r="167" spans="1:18" s="44" customFormat="1" ht="45">
      <c r="A167" s="59" t="s">
        <v>203</v>
      </c>
      <c r="B167" s="48" t="s">
        <v>599</v>
      </c>
      <c r="C167" s="48" t="s">
        <v>365</v>
      </c>
      <c r="D167" s="51">
        <v>435.71621000000005</v>
      </c>
      <c r="E167" s="51">
        <v>0</v>
      </c>
      <c r="F167" s="51">
        <v>0</v>
      </c>
      <c r="G167" s="51">
        <v>137.62520999999998</v>
      </c>
      <c r="H167" s="51">
        <v>298.091</v>
      </c>
      <c r="I167" s="51">
        <v>404.20621</v>
      </c>
      <c r="J167" s="51">
        <v>0</v>
      </c>
      <c r="K167" s="51">
        <v>0</v>
      </c>
      <c r="L167" s="51">
        <v>106.11521</v>
      </c>
      <c r="M167" s="60">
        <v>298.091</v>
      </c>
      <c r="N167" s="62">
        <f t="shared" si="10"/>
        <v>92.76822865965899</v>
      </c>
      <c r="O167" s="62"/>
      <c r="P167" s="62"/>
      <c r="Q167" s="62">
        <f t="shared" si="11"/>
        <v>77.10448543548091</v>
      </c>
      <c r="R167" s="62">
        <f t="shared" si="12"/>
        <v>100</v>
      </c>
    </row>
    <row r="168" spans="1:18" s="44" customFormat="1" ht="12.75">
      <c r="A168" s="59" t="s">
        <v>205</v>
      </c>
      <c r="B168" s="48" t="s">
        <v>599</v>
      </c>
      <c r="C168" s="48" t="s">
        <v>366</v>
      </c>
      <c r="D168" s="51">
        <v>147.49461</v>
      </c>
      <c r="E168" s="51">
        <v>0</v>
      </c>
      <c r="F168" s="51">
        <v>0</v>
      </c>
      <c r="G168" s="51">
        <v>100.83461</v>
      </c>
      <c r="H168" s="51">
        <v>46.66</v>
      </c>
      <c r="I168" s="51">
        <v>147.4135</v>
      </c>
      <c r="J168" s="51">
        <v>0</v>
      </c>
      <c r="K168" s="51">
        <v>0</v>
      </c>
      <c r="L168" s="51">
        <v>100.83409</v>
      </c>
      <c r="M168" s="60">
        <v>46.57941</v>
      </c>
      <c r="N168" s="62">
        <f t="shared" si="10"/>
        <v>99.9450081599592</v>
      </c>
      <c r="O168" s="62"/>
      <c r="P168" s="62"/>
      <c r="Q168" s="62">
        <f t="shared" si="11"/>
        <v>99.99948430404999</v>
      </c>
      <c r="R168" s="62">
        <f t="shared" si="12"/>
        <v>99.82728246892415</v>
      </c>
    </row>
    <row r="169" spans="1:18" s="44" customFormat="1" ht="22.5">
      <c r="A169" s="59" t="s">
        <v>207</v>
      </c>
      <c r="B169" s="48" t="s">
        <v>599</v>
      </c>
      <c r="C169" s="48" t="s">
        <v>367</v>
      </c>
      <c r="D169" s="51">
        <v>147.49461</v>
      </c>
      <c r="E169" s="51">
        <v>0</v>
      </c>
      <c r="F169" s="51">
        <v>0</v>
      </c>
      <c r="G169" s="51">
        <v>100.83461</v>
      </c>
      <c r="H169" s="51">
        <v>46.66</v>
      </c>
      <c r="I169" s="51">
        <v>147.4135</v>
      </c>
      <c r="J169" s="51">
        <v>0</v>
      </c>
      <c r="K169" s="51">
        <v>0</v>
      </c>
      <c r="L169" s="51">
        <v>100.83409</v>
      </c>
      <c r="M169" s="60">
        <v>46.57941</v>
      </c>
      <c r="N169" s="62">
        <f t="shared" si="10"/>
        <v>99.9450081599592</v>
      </c>
      <c r="O169" s="62"/>
      <c r="P169" s="62"/>
      <c r="Q169" s="62">
        <f t="shared" si="11"/>
        <v>99.99948430404999</v>
      </c>
      <c r="R169" s="62">
        <f t="shared" si="12"/>
        <v>99.82728246892415</v>
      </c>
    </row>
    <row r="170" spans="1:18" s="44" customFormat="1" ht="12.75">
      <c r="A170" s="59" t="s">
        <v>211</v>
      </c>
      <c r="B170" s="48" t="s">
        <v>599</v>
      </c>
      <c r="C170" s="48" t="s">
        <v>368</v>
      </c>
      <c r="D170" s="51">
        <v>131987.27679</v>
      </c>
      <c r="E170" s="51">
        <v>4539.66862</v>
      </c>
      <c r="F170" s="51">
        <v>103304.41870000001</v>
      </c>
      <c r="G170" s="51">
        <v>7254.26138</v>
      </c>
      <c r="H170" s="51">
        <v>16888.92809</v>
      </c>
      <c r="I170" s="51">
        <v>91958.20241</v>
      </c>
      <c r="J170" s="51">
        <v>4251.85786</v>
      </c>
      <c r="K170" s="51">
        <v>65823.94132</v>
      </c>
      <c r="L170" s="51">
        <v>6544.95532</v>
      </c>
      <c r="M170" s="60">
        <v>15337.44791</v>
      </c>
      <c r="N170" s="62">
        <f t="shared" si="10"/>
        <v>69.67202039959597</v>
      </c>
      <c r="O170" s="62">
        <f aca="true" t="shared" si="16" ref="O170:P172">J170/E170*100</f>
        <v>93.66009318979762</v>
      </c>
      <c r="P170" s="62">
        <f t="shared" si="16"/>
        <v>63.71841800025538</v>
      </c>
      <c r="Q170" s="62">
        <f t="shared" si="11"/>
        <v>90.22221529051107</v>
      </c>
      <c r="R170" s="62">
        <f t="shared" si="12"/>
        <v>90.81362552003145</v>
      </c>
    </row>
    <row r="171" spans="1:18" s="44" customFormat="1" ht="22.5">
      <c r="A171" s="59" t="s">
        <v>213</v>
      </c>
      <c r="B171" s="48" t="s">
        <v>599</v>
      </c>
      <c r="C171" s="48" t="s">
        <v>369</v>
      </c>
      <c r="D171" s="51">
        <v>34862.28421</v>
      </c>
      <c r="E171" s="51">
        <v>15554.944300000001</v>
      </c>
      <c r="F171" s="51">
        <v>7235.48419</v>
      </c>
      <c r="G171" s="51">
        <v>9795.969369999999</v>
      </c>
      <c r="H171" s="51">
        <v>2275.88635</v>
      </c>
      <c r="I171" s="51">
        <v>29340.578390000002</v>
      </c>
      <c r="J171" s="51">
        <v>12633.98166</v>
      </c>
      <c r="K171" s="51">
        <v>5233.55814</v>
      </c>
      <c r="L171" s="51">
        <v>9352.455619999999</v>
      </c>
      <c r="M171" s="60">
        <v>2120.5829700000004</v>
      </c>
      <c r="N171" s="62">
        <f t="shared" si="10"/>
        <v>84.16137684284</v>
      </c>
      <c r="O171" s="62">
        <f t="shared" si="16"/>
        <v>81.22164513311692</v>
      </c>
      <c r="P171" s="62">
        <f t="shared" si="16"/>
        <v>72.33183022130272</v>
      </c>
      <c r="Q171" s="62">
        <f t="shared" si="11"/>
        <v>95.47248737467214</v>
      </c>
      <c r="R171" s="62">
        <f t="shared" si="12"/>
        <v>93.1761364094477</v>
      </c>
    </row>
    <row r="172" spans="1:18" s="44" customFormat="1" ht="22.5">
      <c r="A172" s="59" t="s">
        <v>215</v>
      </c>
      <c r="B172" s="48" t="s">
        <v>599</v>
      </c>
      <c r="C172" s="48" t="s">
        <v>370</v>
      </c>
      <c r="D172" s="51">
        <v>21688.47466</v>
      </c>
      <c r="E172" s="51">
        <v>11861.3359</v>
      </c>
      <c r="F172" s="51">
        <v>3242.94466</v>
      </c>
      <c r="G172" s="51">
        <v>5171.4152</v>
      </c>
      <c r="H172" s="51">
        <v>1412.7788999999998</v>
      </c>
      <c r="I172" s="51">
        <v>17551.0485</v>
      </c>
      <c r="J172" s="51">
        <v>8943.604080000001</v>
      </c>
      <c r="K172" s="51">
        <v>2491.24228</v>
      </c>
      <c r="L172" s="51">
        <v>4808.81302</v>
      </c>
      <c r="M172" s="60">
        <v>1307.38912</v>
      </c>
      <c r="N172" s="62">
        <f t="shared" si="10"/>
        <v>80.92338799818577</v>
      </c>
      <c r="O172" s="62">
        <f t="shared" si="16"/>
        <v>75.40132203827059</v>
      </c>
      <c r="P172" s="62">
        <f t="shared" si="16"/>
        <v>76.82037596040877</v>
      </c>
      <c r="Q172" s="62">
        <f t="shared" si="11"/>
        <v>92.98833750575663</v>
      </c>
      <c r="R172" s="62">
        <f t="shared" si="12"/>
        <v>92.54024957479194</v>
      </c>
    </row>
    <row r="173" spans="1:18" s="44" customFormat="1" ht="22.5">
      <c r="A173" s="59" t="s">
        <v>217</v>
      </c>
      <c r="B173" s="48" t="s">
        <v>599</v>
      </c>
      <c r="C173" s="48" t="s">
        <v>371</v>
      </c>
      <c r="D173" s="51">
        <v>658.0568000000001</v>
      </c>
      <c r="E173" s="51">
        <v>0</v>
      </c>
      <c r="F173" s="51">
        <v>658.0568000000001</v>
      </c>
      <c r="G173" s="51">
        <v>0</v>
      </c>
      <c r="H173" s="51">
        <v>0</v>
      </c>
      <c r="I173" s="51">
        <v>301</v>
      </c>
      <c r="J173" s="51">
        <v>0</v>
      </c>
      <c r="K173" s="51">
        <v>301</v>
      </c>
      <c r="L173" s="51">
        <v>0</v>
      </c>
      <c r="M173" s="60">
        <v>0</v>
      </c>
      <c r="N173" s="62">
        <f t="shared" si="10"/>
        <v>45.740732410940815</v>
      </c>
      <c r="O173" s="62"/>
      <c r="P173" s="62">
        <f>K173/F173*100</f>
        <v>45.740732410940815</v>
      </c>
      <c r="Q173" s="62"/>
      <c r="R173" s="62"/>
    </row>
    <row r="174" spans="1:18" s="44" customFormat="1" ht="22.5">
      <c r="A174" s="59" t="s">
        <v>219</v>
      </c>
      <c r="B174" s="48" t="s">
        <v>599</v>
      </c>
      <c r="C174" s="48" t="s">
        <v>372</v>
      </c>
      <c r="D174" s="51">
        <v>12515.75275</v>
      </c>
      <c r="E174" s="51">
        <v>3693.6084</v>
      </c>
      <c r="F174" s="51">
        <v>3334.48273</v>
      </c>
      <c r="G174" s="51">
        <v>4624.55417</v>
      </c>
      <c r="H174" s="51">
        <v>863.10745</v>
      </c>
      <c r="I174" s="51">
        <v>11488.52989</v>
      </c>
      <c r="J174" s="51">
        <v>3690.37758</v>
      </c>
      <c r="K174" s="51">
        <v>2441.3158599999997</v>
      </c>
      <c r="L174" s="51">
        <v>4543.642599999999</v>
      </c>
      <c r="M174" s="60">
        <v>813.19385</v>
      </c>
      <c r="N174" s="62">
        <f t="shared" si="10"/>
        <v>91.79256029965916</v>
      </c>
      <c r="O174" s="62">
        <f>J174/E174*100</f>
        <v>99.91252943869198</v>
      </c>
      <c r="P174" s="62">
        <f>K174/F174*100</f>
        <v>73.21423014237652</v>
      </c>
      <c r="Q174" s="62">
        <f t="shared" si="11"/>
        <v>98.25039199400271</v>
      </c>
      <c r="R174" s="62">
        <f t="shared" si="12"/>
        <v>94.216988858108</v>
      </c>
    </row>
    <row r="175" spans="1:18" s="44" customFormat="1" ht="12.75">
      <c r="A175" s="59" t="s">
        <v>221</v>
      </c>
      <c r="B175" s="48" t="s">
        <v>599</v>
      </c>
      <c r="C175" s="48" t="s">
        <v>373</v>
      </c>
      <c r="D175" s="51">
        <v>77.5</v>
      </c>
      <c r="E175" s="51">
        <v>0</v>
      </c>
      <c r="F175" s="51">
        <v>0</v>
      </c>
      <c r="G175" s="51">
        <v>77.5</v>
      </c>
      <c r="H175" s="51">
        <v>0</v>
      </c>
      <c r="I175" s="51">
        <v>77.5</v>
      </c>
      <c r="J175" s="51">
        <v>0</v>
      </c>
      <c r="K175" s="51">
        <v>0</v>
      </c>
      <c r="L175" s="51">
        <v>77.5</v>
      </c>
      <c r="M175" s="60">
        <v>0</v>
      </c>
      <c r="N175" s="62">
        <f t="shared" si="10"/>
        <v>100</v>
      </c>
      <c r="O175" s="62"/>
      <c r="P175" s="62"/>
      <c r="Q175" s="62">
        <f t="shared" si="11"/>
        <v>100</v>
      </c>
      <c r="R175" s="62"/>
    </row>
    <row r="176" spans="1:18" s="44" customFormat="1" ht="22.5">
      <c r="A176" s="59" t="s">
        <v>223</v>
      </c>
      <c r="B176" s="48" t="s">
        <v>599</v>
      </c>
      <c r="C176" s="48" t="s">
        <v>374</v>
      </c>
      <c r="D176" s="51">
        <v>77.5</v>
      </c>
      <c r="E176" s="51">
        <v>0</v>
      </c>
      <c r="F176" s="51">
        <v>0</v>
      </c>
      <c r="G176" s="51">
        <v>77.5</v>
      </c>
      <c r="H176" s="51">
        <v>0</v>
      </c>
      <c r="I176" s="51">
        <v>77.5</v>
      </c>
      <c r="J176" s="51">
        <v>0</v>
      </c>
      <c r="K176" s="51">
        <v>0</v>
      </c>
      <c r="L176" s="51">
        <v>77.5</v>
      </c>
      <c r="M176" s="60">
        <v>0</v>
      </c>
      <c r="N176" s="62">
        <f t="shared" si="10"/>
        <v>100</v>
      </c>
      <c r="O176" s="62"/>
      <c r="P176" s="62"/>
      <c r="Q176" s="62">
        <f t="shared" si="11"/>
        <v>100</v>
      </c>
      <c r="R176" s="62"/>
    </row>
    <row r="177" spans="1:18" s="44" customFormat="1" ht="12.75">
      <c r="A177" s="59" t="s">
        <v>375</v>
      </c>
      <c r="B177" s="48" t="s">
        <v>599</v>
      </c>
      <c r="C177" s="48" t="s">
        <v>376</v>
      </c>
      <c r="D177" s="51">
        <v>13153.00454</v>
      </c>
      <c r="E177" s="51">
        <v>0</v>
      </c>
      <c r="F177" s="51">
        <v>150</v>
      </c>
      <c r="G177" s="51">
        <v>554</v>
      </c>
      <c r="H177" s="51">
        <v>12449.00454</v>
      </c>
      <c r="I177" s="51">
        <v>12385.00108</v>
      </c>
      <c r="J177" s="51">
        <v>0</v>
      </c>
      <c r="K177" s="51">
        <v>150</v>
      </c>
      <c r="L177" s="51">
        <v>473.22421999999995</v>
      </c>
      <c r="M177" s="60">
        <v>11761.77686</v>
      </c>
      <c r="N177" s="62">
        <f t="shared" si="10"/>
        <v>94.161003612031</v>
      </c>
      <c r="O177" s="62"/>
      <c r="P177" s="62">
        <f>K177/F177*100</f>
        <v>100</v>
      </c>
      <c r="Q177" s="62">
        <f t="shared" si="11"/>
        <v>85.41953429602887</v>
      </c>
      <c r="R177" s="62">
        <f t="shared" si="12"/>
        <v>94.47965756786526</v>
      </c>
    </row>
    <row r="178" spans="1:18" s="44" customFormat="1" ht="12.75">
      <c r="A178" s="59" t="s">
        <v>171</v>
      </c>
      <c r="B178" s="48" t="s">
        <v>599</v>
      </c>
      <c r="C178" s="48" t="s">
        <v>377</v>
      </c>
      <c r="D178" s="51">
        <v>11773.58626</v>
      </c>
      <c r="E178" s="51">
        <v>0</v>
      </c>
      <c r="F178" s="51">
        <v>94</v>
      </c>
      <c r="G178" s="51">
        <v>313.75892</v>
      </c>
      <c r="H178" s="51">
        <v>11365.82734</v>
      </c>
      <c r="I178" s="51">
        <v>11224.05611</v>
      </c>
      <c r="J178" s="51">
        <v>0</v>
      </c>
      <c r="K178" s="51">
        <v>94</v>
      </c>
      <c r="L178" s="51">
        <v>253.23125</v>
      </c>
      <c r="M178" s="60">
        <v>10876.824859999999</v>
      </c>
      <c r="N178" s="62">
        <f t="shared" si="10"/>
        <v>95.33251689107682</v>
      </c>
      <c r="O178" s="62"/>
      <c r="P178" s="62">
        <f>K178/F178*100</f>
        <v>100</v>
      </c>
      <c r="Q178" s="62">
        <f t="shared" si="11"/>
        <v>80.70886080306498</v>
      </c>
      <c r="R178" s="62">
        <f t="shared" si="12"/>
        <v>95.69760770270507</v>
      </c>
    </row>
    <row r="179" spans="1:18" s="44" customFormat="1" ht="22.5">
      <c r="A179" s="59" t="s">
        <v>173</v>
      </c>
      <c r="B179" s="48" t="s">
        <v>599</v>
      </c>
      <c r="C179" s="48" t="s">
        <v>378</v>
      </c>
      <c r="D179" s="51">
        <v>10296.61127</v>
      </c>
      <c r="E179" s="51">
        <v>0</v>
      </c>
      <c r="F179" s="51">
        <v>0</v>
      </c>
      <c r="G179" s="51">
        <v>0</v>
      </c>
      <c r="H179" s="51">
        <v>10296.61127</v>
      </c>
      <c r="I179" s="51">
        <v>10006.86319</v>
      </c>
      <c r="J179" s="51">
        <v>0</v>
      </c>
      <c r="K179" s="51">
        <v>0</v>
      </c>
      <c r="L179" s="51">
        <v>0</v>
      </c>
      <c r="M179" s="60">
        <v>10006.86319</v>
      </c>
      <c r="N179" s="62">
        <f t="shared" si="10"/>
        <v>97.18598602586655</v>
      </c>
      <c r="O179" s="62"/>
      <c r="P179" s="62"/>
      <c r="Q179" s="62"/>
      <c r="R179" s="62">
        <f t="shared" si="12"/>
        <v>97.18598602586655</v>
      </c>
    </row>
    <row r="180" spans="1:18" s="44" customFormat="1" ht="12.75">
      <c r="A180" s="59" t="s">
        <v>175</v>
      </c>
      <c r="B180" s="48" t="s">
        <v>599</v>
      </c>
      <c r="C180" s="48" t="s">
        <v>379</v>
      </c>
      <c r="D180" s="51">
        <v>8143.58774</v>
      </c>
      <c r="E180" s="51">
        <v>0</v>
      </c>
      <c r="F180" s="51">
        <v>0</v>
      </c>
      <c r="G180" s="51">
        <v>0</v>
      </c>
      <c r="H180" s="51">
        <v>8143.58774</v>
      </c>
      <c r="I180" s="51">
        <v>7945.6432</v>
      </c>
      <c r="J180" s="51">
        <v>0</v>
      </c>
      <c r="K180" s="51">
        <v>0</v>
      </c>
      <c r="L180" s="51">
        <v>0</v>
      </c>
      <c r="M180" s="60">
        <v>7945.6432</v>
      </c>
      <c r="N180" s="62">
        <f t="shared" si="10"/>
        <v>97.56932022691022</v>
      </c>
      <c r="O180" s="62"/>
      <c r="P180" s="62"/>
      <c r="Q180" s="62"/>
      <c r="R180" s="62">
        <f t="shared" si="12"/>
        <v>97.56932022691022</v>
      </c>
    </row>
    <row r="181" spans="1:18" s="44" customFormat="1" ht="12.75">
      <c r="A181" s="59" t="s">
        <v>177</v>
      </c>
      <c r="B181" s="48" t="s">
        <v>599</v>
      </c>
      <c r="C181" s="48" t="s">
        <v>380</v>
      </c>
      <c r="D181" s="51">
        <v>2.2</v>
      </c>
      <c r="E181" s="51">
        <v>0</v>
      </c>
      <c r="F181" s="51">
        <v>0</v>
      </c>
      <c r="G181" s="51">
        <v>0</v>
      </c>
      <c r="H181" s="51">
        <v>2.2</v>
      </c>
      <c r="I181" s="51">
        <v>0</v>
      </c>
      <c r="J181" s="51">
        <v>0</v>
      </c>
      <c r="K181" s="51">
        <v>0</v>
      </c>
      <c r="L181" s="51">
        <v>0</v>
      </c>
      <c r="M181" s="60">
        <v>0</v>
      </c>
      <c r="N181" s="62">
        <f t="shared" si="10"/>
        <v>0</v>
      </c>
      <c r="O181" s="62"/>
      <c r="P181" s="62"/>
      <c r="Q181" s="62"/>
      <c r="R181" s="62">
        <f t="shared" si="12"/>
        <v>0</v>
      </c>
    </row>
    <row r="182" spans="1:18" s="44" customFormat="1" ht="22.5">
      <c r="A182" s="59" t="s">
        <v>179</v>
      </c>
      <c r="B182" s="48" t="s">
        <v>599</v>
      </c>
      <c r="C182" s="48" t="s">
        <v>381</v>
      </c>
      <c r="D182" s="51">
        <v>2150.8235299999997</v>
      </c>
      <c r="E182" s="51">
        <v>0</v>
      </c>
      <c r="F182" s="51">
        <v>0</v>
      </c>
      <c r="G182" s="51">
        <v>0</v>
      </c>
      <c r="H182" s="51">
        <v>2150.8235299999997</v>
      </c>
      <c r="I182" s="51">
        <v>2061.21999</v>
      </c>
      <c r="J182" s="51">
        <v>0</v>
      </c>
      <c r="K182" s="51">
        <v>0</v>
      </c>
      <c r="L182" s="51">
        <v>0</v>
      </c>
      <c r="M182" s="60">
        <v>2061.21999</v>
      </c>
      <c r="N182" s="62">
        <f t="shared" si="10"/>
        <v>95.8339892255131</v>
      </c>
      <c r="O182" s="62"/>
      <c r="P182" s="62"/>
      <c r="Q182" s="62"/>
      <c r="R182" s="62">
        <f t="shared" si="12"/>
        <v>95.8339892255131</v>
      </c>
    </row>
    <row r="183" spans="1:18" s="44" customFormat="1" ht="12.75">
      <c r="A183" s="59" t="s">
        <v>181</v>
      </c>
      <c r="B183" s="48" t="s">
        <v>599</v>
      </c>
      <c r="C183" s="48" t="s">
        <v>382</v>
      </c>
      <c r="D183" s="51">
        <v>1431.19999</v>
      </c>
      <c r="E183" s="51">
        <v>0</v>
      </c>
      <c r="F183" s="51">
        <v>94</v>
      </c>
      <c r="G183" s="51">
        <v>310.75892</v>
      </c>
      <c r="H183" s="51">
        <v>1026.4410699999999</v>
      </c>
      <c r="I183" s="51">
        <v>1211.0999199999999</v>
      </c>
      <c r="J183" s="51">
        <v>0</v>
      </c>
      <c r="K183" s="51">
        <v>94</v>
      </c>
      <c r="L183" s="51">
        <v>250.23125</v>
      </c>
      <c r="M183" s="60">
        <v>866.8686700000001</v>
      </c>
      <c r="N183" s="62">
        <f t="shared" si="10"/>
        <v>84.62129181540868</v>
      </c>
      <c r="O183" s="62"/>
      <c r="P183" s="62">
        <f>K183/F183*100</f>
        <v>100</v>
      </c>
      <c r="Q183" s="62">
        <f t="shared" si="11"/>
        <v>80.522628280469</v>
      </c>
      <c r="R183" s="62">
        <f t="shared" si="12"/>
        <v>84.45381769457065</v>
      </c>
    </row>
    <row r="184" spans="1:18" s="44" customFormat="1" ht="12.75">
      <c r="A184" s="59" t="s">
        <v>183</v>
      </c>
      <c r="B184" s="48" t="s">
        <v>599</v>
      </c>
      <c r="C184" s="48" t="s">
        <v>383</v>
      </c>
      <c r="D184" s="51">
        <v>250.72925</v>
      </c>
      <c r="E184" s="51">
        <v>0</v>
      </c>
      <c r="F184" s="51">
        <v>0</v>
      </c>
      <c r="G184" s="51">
        <v>64.24747</v>
      </c>
      <c r="H184" s="51">
        <v>186.48178</v>
      </c>
      <c r="I184" s="51">
        <v>242.97131</v>
      </c>
      <c r="J184" s="51">
        <v>0</v>
      </c>
      <c r="K184" s="51">
        <v>0</v>
      </c>
      <c r="L184" s="51">
        <v>56.6113</v>
      </c>
      <c r="M184" s="60">
        <v>186.36001000000002</v>
      </c>
      <c r="N184" s="62">
        <f t="shared" si="10"/>
        <v>96.90584963661</v>
      </c>
      <c r="O184" s="62"/>
      <c r="P184" s="62"/>
      <c r="Q184" s="62">
        <f t="shared" si="11"/>
        <v>88.11444248310477</v>
      </c>
      <c r="R184" s="62">
        <f t="shared" si="12"/>
        <v>99.93470139549292</v>
      </c>
    </row>
    <row r="185" spans="1:18" s="44" customFormat="1" ht="12.75">
      <c r="A185" s="59" t="s">
        <v>185</v>
      </c>
      <c r="B185" s="48" t="s">
        <v>599</v>
      </c>
      <c r="C185" s="48" t="s">
        <v>384</v>
      </c>
      <c r="D185" s="51">
        <v>88.65214999999999</v>
      </c>
      <c r="E185" s="51">
        <v>0</v>
      </c>
      <c r="F185" s="51">
        <v>0</v>
      </c>
      <c r="G185" s="51">
        <v>0</v>
      </c>
      <c r="H185" s="51">
        <v>88.65214999999999</v>
      </c>
      <c r="I185" s="51">
        <v>71.01715</v>
      </c>
      <c r="J185" s="51">
        <v>0</v>
      </c>
      <c r="K185" s="51">
        <v>0</v>
      </c>
      <c r="L185" s="51">
        <v>0</v>
      </c>
      <c r="M185" s="60">
        <v>71.01715</v>
      </c>
      <c r="N185" s="62">
        <f t="shared" si="10"/>
        <v>80.10764544345513</v>
      </c>
      <c r="O185" s="62"/>
      <c r="P185" s="62"/>
      <c r="Q185" s="62"/>
      <c r="R185" s="62">
        <f t="shared" si="12"/>
        <v>80.10764544345513</v>
      </c>
    </row>
    <row r="186" spans="1:18" s="44" customFormat="1" ht="12.75">
      <c r="A186" s="59" t="s">
        <v>187</v>
      </c>
      <c r="B186" s="48" t="s">
        <v>599</v>
      </c>
      <c r="C186" s="48" t="s">
        <v>385</v>
      </c>
      <c r="D186" s="51">
        <v>131.51549</v>
      </c>
      <c r="E186" s="51">
        <v>0</v>
      </c>
      <c r="F186" s="51">
        <v>0</v>
      </c>
      <c r="G186" s="51">
        <v>0</v>
      </c>
      <c r="H186" s="51">
        <v>131.51549</v>
      </c>
      <c r="I186" s="51">
        <v>122.85225</v>
      </c>
      <c r="J186" s="51">
        <v>0</v>
      </c>
      <c r="K186" s="51">
        <v>0</v>
      </c>
      <c r="L186" s="51">
        <v>0</v>
      </c>
      <c r="M186" s="60">
        <v>122.85225</v>
      </c>
      <c r="N186" s="62">
        <f t="shared" si="10"/>
        <v>93.41276073259507</v>
      </c>
      <c r="O186" s="62"/>
      <c r="P186" s="62"/>
      <c r="Q186" s="62"/>
      <c r="R186" s="62">
        <f t="shared" si="12"/>
        <v>93.41276073259507</v>
      </c>
    </row>
    <row r="187" spans="1:18" s="44" customFormat="1" ht="22.5">
      <c r="A187" s="59" t="s">
        <v>189</v>
      </c>
      <c r="B187" s="48" t="s">
        <v>599</v>
      </c>
      <c r="C187" s="48" t="s">
        <v>386</v>
      </c>
      <c r="D187" s="51">
        <v>29.128</v>
      </c>
      <c r="E187" s="51">
        <v>0</v>
      </c>
      <c r="F187" s="51">
        <v>0</v>
      </c>
      <c r="G187" s="51">
        <v>0</v>
      </c>
      <c r="H187" s="51">
        <v>29.128</v>
      </c>
      <c r="I187" s="51">
        <v>16.728</v>
      </c>
      <c r="J187" s="51">
        <v>0</v>
      </c>
      <c r="K187" s="51">
        <v>0</v>
      </c>
      <c r="L187" s="51">
        <v>0</v>
      </c>
      <c r="M187" s="60">
        <v>16.728</v>
      </c>
      <c r="N187" s="62">
        <f t="shared" si="10"/>
        <v>57.42927767096951</v>
      </c>
      <c r="O187" s="62"/>
      <c r="P187" s="62"/>
      <c r="Q187" s="62"/>
      <c r="R187" s="62">
        <f t="shared" si="12"/>
        <v>57.42927767096951</v>
      </c>
    </row>
    <row r="188" spans="1:18" s="44" customFormat="1" ht="22.5">
      <c r="A188" s="59" t="s">
        <v>191</v>
      </c>
      <c r="B188" s="48" t="s">
        <v>599</v>
      </c>
      <c r="C188" s="48" t="s">
        <v>387</v>
      </c>
      <c r="D188" s="51">
        <v>400.80534</v>
      </c>
      <c r="E188" s="51">
        <v>0</v>
      </c>
      <c r="F188" s="51">
        <v>94</v>
      </c>
      <c r="G188" s="51">
        <v>179.80151</v>
      </c>
      <c r="H188" s="51">
        <v>127.00383000000001</v>
      </c>
      <c r="I188" s="51">
        <v>339.15465</v>
      </c>
      <c r="J188" s="51">
        <v>0</v>
      </c>
      <c r="K188" s="51">
        <v>94</v>
      </c>
      <c r="L188" s="51">
        <v>178.92151</v>
      </c>
      <c r="M188" s="60">
        <v>66.23314</v>
      </c>
      <c r="N188" s="62">
        <f t="shared" si="10"/>
        <v>84.61829625323854</v>
      </c>
      <c r="O188" s="62"/>
      <c r="P188" s="62">
        <f>K188/F188*100</f>
        <v>100</v>
      </c>
      <c r="Q188" s="62">
        <f t="shared" si="11"/>
        <v>99.51057140732577</v>
      </c>
      <c r="R188" s="62">
        <f t="shared" si="12"/>
        <v>52.150506012299005</v>
      </c>
    </row>
    <row r="189" spans="1:18" s="44" customFormat="1" ht="12.75">
      <c r="A189" s="59" t="s">
        <v>193</v>
      </c>
      <c r="B189" s="48" t="s">
        <v>599</v>
      </c>
      <c r="C189" s="48" t="s">
        <v>388</v>
      </c>
      <c r="D189" s="51">
        <v>530.36976</v>
      </c>
      <c r="E189" s="51">
        <v>0</v>
      </c>
      <c r="F189" s="51">
        <v>0</v>
      </c>
      <c r="G189" s="51">
        <v>66.70994</v>
      </c>
      <c r="H189" s="51">
        <v>463.65982</v>
      </c>
      <c r="I189" s="51">
        <v>418.37656</v>
      </c>
      <c r="J189" s="51">
        <v>0</v>
      </c>
      <c r="K189" s="51">
        <v>0</v>
      </c>
      <c r="L189" s="51">
        <v>14.69844</v>
      </c>
      <c r="M189" s="60">
        <v>403.67812</v>
      </c>
      <c r="N189" s="62">
        <f t="shared" si="10"/>
        <v>78.8839393859861</v>
      </c>
      <c r="O189" s="62"/>
      <c r="P189" s="62"/>
      <c r="Q189" s="62">
        <f t="shared" si="11"/>
        <v>22.033358147226632</v>
      </c>
      <c r="R189" s="62">
        <f t="shared" si="12"/>
        <v>87.06342507746302</v>
      </c>
    </row>
    <row r="190" spans="1:18" s="44" customFormat="1" ht="12.75">
      <c r="A190" s="59" t="s">
        <v>211</v>
      </c>
      <c r="B190" s="48" t="s">
        <v>599</v>
      </c>
      <c r="C190" s="48" t="s">
        <v>389</v>
      </c>
      <c r="D190" s="51">
        <v>45.775</v>
      </c>
      <c r="E190" s="51">
        <v>0</v>
      </c>
      <c r="F190" s="51">
        <v>0</v>
      </c>
      <c r="G190" s="51">
        <v>3</v>
      </c>
      <c r="H190" s="51">
        <v>42.775</v>
      </c>
      <c r="I190" s="51">
        <v>6.093</v>
      </c>
      <c r="J190" s="51">
        <v>0</v>
      </c>
      <c r="K190" s="51">
        <v>0</v>
      </c>
      <c r="L190" s="51">
        <v>3</v>
      </c>
      <c r="M190" s="60">
        <v>3.093</v>
      </c>
      <c r="N190" s="62">
        <f t="shared" si="10"/>
        <v>13.310759148006554</v>
      </c>
      <c r="O190" s="62"/>
      <c r="P190" s="62"/>
      <c r="Q190" s="62">
        <f t="shared" si="11"/>
        <v>100</v>
      </c>
      <c r="R190" s="62">
        <f t="shared" si="12"/>
        <v>7.230859146697838</v>
      </c>
    </row>
    <row r="191" spans="1:18" s="44" customFormat="1" ht="22.5">
      <c r="A191" s="59" t="s">
        <v>213</v>
      </c>
      <c r="B191" s="48" t="s">
        <v>599</v>
      </c>
      <c r="C191" s="48" t="s">
        <v>390</v>
      </c>
      <c r="D191" s="51">
        <v>1379.41828</v>
      </c>
      <c r="E191" s="51">
        <v>0</v>
      </c>
      <c r="F191" s="51">
        <v>56</v>
      </c>
      <c r="G191" s="51">
        <v>240.24107999999998</v>
      </c>
      <c r="H191" s="51">
        <v>1083.1771999999999</v>
      </c>
      <c r="I191" s="51">
        <v>1160.94497</v>
      </c>
      <c r="J191" s="51">
        <v>0</v>
      </c>
      <c r="K191" s="51">
        <v>56</v>
      </c>
      <c r="L191" s="51">
        <v>219.99297</v>
      </c>
      <c r="M191" s="60">
        <v>884.952</v>
      </c>
      <c r="N191" s="62">
        <f t="shared" si="10"/>
        <v>84.16192440192977</v>
      </c>
      <c r="O191" s="62"/>
      <c r="P191" s="62">
        <f>K191/F191*100</f>
        <v>100</v>
      </c>
      <c r="Q191" s="62">
        <f t="shared" si="11"/>
        <v>91.57175367343505</v>
      </c>
      <c r="R191" s="62">
        <f t="shared" si="12"/>
        <v>81.69965172826755</v>
      </c>
    </row>
    <row r="192" spans="1:18" s="44" customFormat="1" ht="22.5">
      <c r="A192" s="59" t="s">
        <v>215</v>
      </c>
      <c r="B192" s="48" t="s">
        <v>599</v>
      </c>
      <c r="C192" s="48" t="s">
        <v>391</v>
      </c>
      <c r="D192" s="51">
        <v>760.0353299999999</v>
      </c>
      <c r="E192" s="51">
        <v>0</v>
      </c>
      <c r="F192" s="51">
        <v>56</v>
      </c>
      <c r="G192" s="51">
        <v>223.82</v>
      </c>
      <c r="H192" s="51">
        <v>480.21533</v>
      </c>
      <c r="I192" s="51">
        <v>682.59322</v>
      </c>
      <c r="J192" s="51">
        <v>0</v>
      </c>
      <c r="K192" s="51">
        <v>56</v>
      </c>
      <c r="L192" s="51">
        <v>203.57189000000002</v>
      </c>
      <c r="M192" s="60">
        <v>423.02133000000003</v>
      </c>
      <c r="N192" s="62">
        <f t="shared" si="10"/>
        <v>89.81072235155175</v>
      </c>
      <c r="O192" s="62"/>
      <c r="P192" s="62">
        <f>K192/F192*100</f>
        <v>100</v>
      </c>
      <c r="Q192" s="62">
        <f t="shared" si="11"/>
        <v>90.95339558573855</v>
      </c>
      <c r="R192" s="62">
        <f t="shared" si="12"/>
        <v>88.08992624204647</v>
      </c>
    </row>
    <row r="193" spans="1:18" s="44" customFormat="1" ht="22.5">
      <c r="A193" s="59" t="s">
        <v>219</v>
      </c>
      <c r="B193" s="48" t="s">
        <v>599</v>
      </c>
      <c r="C193" s="48" t="s">
        <v>392</v>
      </c>
      <c r="D193" s="51">
        <v>619.3829499999999</v>
      </c>
      <c r="E193" s="51">
        <v>0</v>
      </c>
      <c r="F193" s="51">
        <v>0</v>
      </c>
      <c r="G193" s="51">
        <v>16.421080000000003</v>
      </c>
      <c r="H193" s="51">
        <v>602.96187</v>
      </c>
      <c r="I193" s="51">
        <v>478.35175</v>
      </c>
      <c r="J193" s="51">
        <v>0</v>
      </c>
      <c r="K193" s="51">
        <v>0</v>
      </c>
      <c r="L193" s="51">
        <v>16.421080000000003</v>
      </c>
      <c r="M193" s="60">
        <v>461.93066999999996</v>
      </c>
      <c r="N193" s="62">
        <f t="shared" si="10"/>
        <v>77.23037096839685</v>
      </c>
      <c r="O193" s="62"/>
      <c r="P193" s="62"/>
      <c r="Q193" s="62">
        <f t="shared" si="11"/>
        <v>100</v>
      </c>
      <c r="R193" s="62">
        <f t="shared" si="12"/>
        <v>76.61026227081325</v>
      </c>
    </row>
    <row r="194" spans="1:18" s="44" customFormat="1" ht="22.5">
      <c r="A194" s="59" t="s">
        <v>393</v>
      </c>
      <c r="B194" s="48" t="s">
        <v>599</v>
      </c>
      <c r="C194" s="48" t="s">
        <v>394</v>
      </c>
      <c r="D194" s="51">
        <v>12445.00454</v>
      </c>
      <c r="E194" s="51">
        <v>0</v>
      </c>
      <c r="F194" s="51">
        <v>0</v>
      </c>
      <c r="G194" s="51">
        <v>0</v>
      </c>
      <c r="H194" s="51">
        <v>12445.00454</v>
      </c>
      <c r="I194" s="51">
        <v>11759.77686</v>
      </c>
      <c r="J194" s="51">
        <v>0</v>
      </c>
      <c r="K194" s="51">
        <v>0</v>
      </c>
      <c r="L194" s="51">
        <v>0</v>
      </c>
      <c r="M194" s="60">
        <v>11759.77686</v>
      </c>
      <c r="N194" s="62">
        <f t="shared" si="10"/>
        <v>94.49395395720764</v>
      </c>
      <c r="O194" s="62"/>
      <c r="P194" s="62"/>
      <c r="Q194" s="62"/>
      <c r="R194" s="62">
        <f t="shared" si="12"/>
        <v>94.49395395720764</v>
      </c>
    </row>
    <row r="195" spans="1:18" s="44" customFormat="1" ht="12.75">
      <c r="A195" s="59" t="s">
        <v>171</v>
      </c>
      <c r="B195" s="48" t="s">
        <v>599</v>
      </c>
      <c r="C195" s="48" t="s">
        <v>395</v>
      </c>
      <c r="D195" s="51">
        <v>11365.82734</v>
      </c>
      <c r="E195" s="51">
        <v>0</v>
      </c>
      <c r="F195" s="51">
        <v>0</v>
      </c>
      <c r="G195" s="51">
        <v>0</v>
      </c>
      <c r="H195" s="51">
        <v>11365.82734</v>
      </c>
      <c r="I195" s="51">
        <v>10876.824859999999</v>
      </c>
      <c r="J195" s="51">
        <v>0</v>
      </c>
      <c r="K195" s="51">
        <v>0</v>
      </c>
      <c r="L195" s="51">
        <v>0</v>
      </c>
      <c r="M195" s="60">
        <v>10876.824859999999</v>
      </c>
      <c r="N195" s="62">
        <f t="shared" si="10"/>
        <v>95.69760770270507</v>
      </c>
      <c r="O195" s="62"/>
      <c r="P195" s="62"/>
      <c r="Q195" s="62"/>
      <c r="R195" s="62">
        <f t="shared" si="12"/>
        <v>95.69760770270507</v>
      </c>
    </row>
    <row r="196" spans="1:18" s="44" customFormat="1" ht="22.5">
      <c r="A196" s="59" t="s">
        <v>173</v>
      </c>
      <c r="B196" s="48" t="s">
        <v>599</v>
      </c>
      <c r="C196" s="48" t="s">
        <v>396</v>
      </c>
      <c r="D196" s="51">
        <v>10296.61127</v>
      </c>
      <c r="E196" s="51">
        <v>0</v>
      </c>
      <c r="F196" s="51">
        <v>0</v>
      </c>
      <c r="G196" s="51">
        <v>0</v>
      </c>
      <c r="H196" s="51">
        <v>10296.61127</v>
      </c>
      <c r="I196" s="51">
        <v>10006.86319</v>
      </c>
      <c r="J196" s="51">
        <v>0</v>
      </c>
      <c r="K196" s="51">
        <v>0</v>
      </c>
      <c r="L196" s="51">
        <v>0</v>
      </c>
      <c r="M196" s="60">
        <v>10006.86319</v>
      </c>
      <c r="N196" s="62">
        <f t="shared" si="10"/>
        <v>97.18598602586655</v>
      </c>
      <c r="O196" s="62"/>
      <c r="P196" s="62"/>
      <c r="Q196" s="62"/>
      <c r="R196" s="62">
        <f t="shared" si="12"/>
        <v>97.18598602586655</v>
      </c>
    </row>
    <row r="197" spans="1:18" s="44" customFormat="1" ht="12.75">
      <c r="A197" s="59" t="s">
        <v>175</v>
      </c>
      <c r="B197" s="48" t="s">
        <v>599</v>
      </c>
      <c r="C197" s="48" t="s">
        <v>397</v>
      </c>
      <c r="D197" s="51">
        <v>8143.58774</v>
      </c>
      <c r="E197" s="51">
        <v>0</v>
      </c>
      <c r="F197" s="51">
        <v>0</v>
      </c>
      <c r="G197" s="51">
        <v>0</v>
      </c>
      <c r="H197" s="51">
        <v>8143.58774</v>
      </c>
      <c r="I197" s="51">
        <v>7945.6432</v>
      </c>
      <c r="J197" s="51">
        <v>0</v>
      </c>
      <c r="K197" s="51">
        <v>0</v>
      </c>
      <c r="L197" s="51">
        <v>0</v>
      </c>
      <c r="M197" s="60">
        <v>7945.6432</v>
      </c>
      <c r="N197" s="62">
        <f t="shared" si="10"/>
        <v>97.56932022691022</v>
      </c>
      <c r="O197" s="62"/>
      <c r="P197" s="62"/>
      <c r="Q197" s="62"/>
      <c r="R197" s="62">
        <f t="shared" si="12"/>
        <v>97.56932022691022</v>
      </c>
    </row>
    <row r="198" spans="1:18" s="44" customFormat="1" ht="12.75">
      <c r="A198" s="59" t="s">
        <v>177</v>
      </c>
      <c r="B198" s="48" t="s">
        <v>599</v>
      </c>
      <c r="C198" s="48" t="s">
        <v>398</v>
      </c>
      <c r="D198" s="51">
        <v>2.2</v>
      </c>
      <c r="E198" s="51">
        <v>0</v>
      </c>
      <c r="F198" s="51">
        <v>0</v>
      </c>
      <c r="G198" s="51">
        <v>0</v>
      </c>
      <c r="H198" s="51">
        <v>2.2</v>
      </c>
      <c r="I198" s="51">
        <v>0</v>
      </c>
      <c r="J198" s="51">
        <v>0</v>
      </c>
      <c r="K198" s="51">
        <v>0</v>
      </c>
      <c r="L198" s="51">
        <v>0</v>
      </c>
      <c r="M198" s="60">
        <v>0</v>
      </c>
      <c r="N198" s="62">
        <f t="shared" si="10"/>
        <v>0</v>
      </c>
      <c r="O198" s="62"/>
      <c r="P198" s="62"/>
      <c r="Q198" s="62"/>
      <c r="R198" s="62">
        <f t="shared" si="12"/>
        <v>0</v>
      </c>
    </row>
    <row r="199" spans="1:18" s="44" customFormat="1" ht="22.5">
      <c r="A199" s="59" t="s">
        <v>179</v>
      </c>
      <c r="B199" s="48" t="s">
        <v>599</v>
      </c>
      <c r="C199" s="48" t="s">
        <v>399</v>
      </c>
      <c r="D199" s="51">
        <v>2150.8235299999997</v>
      </c>
      <c r="E199" s="51">
        <v>0</v>
      </c>
      <c r="F199" s="51">
        <v>0</v>
      </c>
      <c r="G199" s="51">
        <v>0</v>
      </c>
      <c r="H199" s="51">
        <v>2150.8235299999997</v>
      </c>
      <c r="I199" s="51">
        <v>2061.21999</v>
      </c>
      <c r="J199" s="51">
        <v>0</v>
      </c>
      <c r="K199" s="51">
        <v>0</v>
      </c>
      <c r="L199" s="51">
        <v>0</v>
      </c>
      <c r="M199" s="60">
        <v>2061.21999</v>
      </c>
      <c r="N199" s="62">
        <f t="shared" si="10"/>
        <v>95.8339892255131</v>
      </c>
      <c r="O199" s="62"/>
      <c r="P199" s="62"/>
      <c r="Q199" s="62"/>
      <c r="R199" s="62">
        <f t="shared" si="12"/>
        <v>95.8339892255131</v>
      </c>
    </row>
    <row r="200" spans="1:18" s="44" customFormat="1" ht="12.75">
      <c r="A200" s="59" t="s">
        <v>181</v>
      </c>
      <c r="B200" s="48" t="s">
        <v>599</v>
      </c>
      <c r="C200" s="48" t="s">
        <v>400</v>
      </c>
      <c r="D200" s="51">
        <v>1026.4410699999999</v>
      </c>
      <c r="E200" s="51">
        <v>0</v>
      </c>
      <c r="F200" s="51">
        <v>0</v>
      </c>
      <c r="G200" s="51">
        <v>0</v>
      </c>
      <c r="H200" s="51">
        <v>1026.4410699999999</v>
      </c>
      <c r="I200" s="51">
        <v>866.8686700000001</v>
      </c>
      <c r="J200" s="51">
        <v>0</v>
      </c>
      <c r="K200" s="51">
        <v>0</v>
      </c>
      <c r="L200" s="51">
        <v>0</v>
      </c>
      <c r="M200" s="60">
        <v>866.8686700000001</v>
      </c>
      <c r="N200" s="62">
        <f aca="true" t="shared" si="17" ref="N200:N263">I200/D200*100</f>
        <v>84.45381769457065</v>
      </c>
      <c r="O200" s="62"/>
      <c r="P200" s="62"/>
      <c r="Q200" s="62"/>
      <c r="R200" s="62">
        <f aca="true" t="shared" si="18" ref="R200:R263">M200/H200*100</f>
        <v>84.45381769457065</v>
      </c>
    </row>
    <row r="201" spans="1:18" s="44" customFormat="1" ht="12.75">
      <c r="A201" s="59" t="s">
        <v>183</v>
      </c>
      <c r="B201" s="48" t="s">
        <v>599</v>
      </c>
      <c r="C201" s="48" t="s">
        <v>401</v>
      </c>
      <c r="D201" s="51">
        <v>186.48178</v>
      </c>
      <c r="E201" s="51">
        <v>0</v>
      </c>
      <c r="F201" s="51">
        <v>0</v>
      </c>
      <c r="G201" s="51">
        <v>0</v>
      </c>
      <c r="H201" s="51">
        <v>186.48178</v>
      </c>
      <c r="I201" s="51">
        <v>186.36001000000002</v>
      </c>
      <c r="J201" s="51">
        <v>0</v>
      </c>
      <c r="K201" s="51">
        <v>0</v>
      </c>
      <c r="L201" s="51">
        <v>0</v>
      </c>
      <c r="M201" s="60">
        <v>186.36001000000002</v>
      </c>
      <c r="N201" s="62">
        <f t="shared" si="17"/>
        <v>99.93470139549292</v>
      </c>
      <c r="O201" s="62"/>
      <c r="P201" s="62"/>
      <c r="Q201" s="62"/>
      <c r="R201" s="62">
        <f t="shared" si="18"/>
        <v>99.93470139549292</v>
      </c>
    </row>
    <row r="202" spans="1:18" s="44" customFormat="1" ht="12.75">
      <c r="A202" s="59" t="s">
        <v>185</v>
      </c>
      <c r="B202" s="48" t="s">
        <v>599</v>
      </c>
      <c r="C202" s="48" t="s">
        <v>402</v>
      </c>
      <c r="D202" s="51">
        <v>88.65214999999999</v>
      </c>
      <c r="E202" s="51">
        <v>0</v>
      </c>
      <c r="F202" s="51">
        <v>0</v>
      </c>
      <c r="G202" s="51">
        <v>0</v>
      </c>
      <c r="H202" s="51">
        <v>88.65214999999999</v>
      </c>
      <c r="I202" s="51">
        <v>71.01715</v>
      </c>
      <c r="J202" s="51">
        <v>0</v>
      </c>
      <c r="K202" s="51">
        <v>0</v>
      </c>
      <c r="L202" s="51">
        <v>0</v>
      </c>
      <c r="M202" s="60">
        <v>71.01715</v>
      </c>
      <c r="N202" s="62">
        <f t="shared" si="17"/>
        <v>80.10764544345513</v>
      </c>
      <c r="O202" s="62"/>
      <c r="P202" s="62"/>
      <c r="Q202" s="62"/>
      <c r="R202" s="62">
        <f t="shared" si="18"/>
        <v>80.10764544345513</v>
      </c>
    </row>
    <row r="203" spans="1:18" s="44" customFormat="1" ht="12.75">
      <c r="A203" s="59" t="s">
        <v>187</v>
      </c>
      <c r="B203" s="48" t="s">
        <v>599</v>
      </c>
      <c r="C203" s="48" t="s">
        <v>403</v>
      </c>
      <c r="D203" s="51">
        <v>131.51549</v>
      </c>
      <c r="E203" s="51">
        <v>0</v>
      </c>
      <c r="F203" s="51">
        <v>0</v>
      </c>
      <c r="G203" s="51">
        <v>0</v>
      </c>
      <c r="H203" s="51">
        <v>131.51549</v>
      </c>
      <c r="I203" s="51">
        <v>122.85225</v>
      </c>
      <c r="J203" s="51">
        <v>0</v>
      </c>
      <c r="K203" s="51">
        <v>0</v>
      </c>
      <c r="L203" s="51">
        <v>0</v>
      </c>
      <c r="M203" s="60">
        <v>122.85225</v>
      </c>
      <c r="N203" s="62">
        <f t="shared" si="17"/>
        <v>93.41276073259507</v>
      </c>
      <c r="O203" s="62"/>
      <c r="P203" s="62"/>
      <c r="Q203" s="62"/>
      <c r="R203" s="62">
        <f t="shared" si="18"/>
        <v>93.41276073259507</v>
      </c>
    </row>
    <row r="204" spans="1:18" s="44" customFormat="1" ht="22.5">
      <c r="A204" s="59" t="s">
        <v>189</v>
      </c>
      <c r="B204" s="48" t="s">
        <v>599</v>
      </c>
      <c r="C204" s="48" t="s">
        <v>404</v>
      </c>
      <c r="D204" s="51">
        <v>29.128</v>
      </c>
      <c r="E204" s="51">
        <v>0</v>
      </c>
      <c r="F204" s="51">
        <v>0</v>
      </c>
      <c r="G204" s="51">
        <v>0</v>
      </c>
      <c r="H204" s="51">
        <v>29.128</v>
      </c>
      <c r="I204" s="51">
        <v>16.728</v>
      </c>
      <c r="J204" s="51">
        <v>0</v>
      </c>
      <c r="K204" s="51">
        <v>0</v>
      </c>
      <c r="L204" s="51">
        <v>0</v>
      </c>
      <c r="M204" s="60">
        <v>16.728</v>
      </c>
      <c r="N204" s="62">
        <f t="shared" si="17"/>
        <v>57.42927767096951</v>
      </c>
      <c r="O204" s="62"/>
      <c r="P204" s="62"/>
      <c r="Q204" s="62"/>
      <c r="R204" s="62">
        <f t="shared" si="18"/>
        <v>57.42927767096951</v>
      </c>
    </row>
    <row r="205" spans="1:18" s="44" customFormat="1" ht="22.5">
      <c r="A205" s="59" t="s">
        <v>191</v>
      </c>
      <c r="B205" s="48" t="s">
        <v>599</v>
      </c>
      <c r="C205" s="48" t="s">
        <v>405</v>
      </c>
      <c r="D205" s="51">
        <v>127.00383000000001</v>
      </c>
      <c r="E205" s="51">
        <v>0</v>
      </c>
      <c r="F205" s="51">
        <v>0</v>
      </c>
      <c r="G205" s="51">
        <v>0</v>
      </c>
      <c r="H205" s="51">
        <v>127.00383000000001</v>
      </c>
      <c r="I205" s="51">
        <v>66.23314</v>
      </c>
      <c r="J205" s="51">
        <v>0</v>
      </c>
      <c r="K205" s="51">
        <v>0</v>
      </c>
      <c r="L205" s="51">
        <v>0</v>
      </c>
      <c r="M205" s="60">
        <v>66.23314</v>
      </c>
      <c r="N205" s="62">
        <f t="shared" si="17"/>
        <v>52.150506012299005</v>
      </c>
      <c r="O205" s="62"/>
      <c r="P205" s="62"/>
      <c r="Q205" s="62"/>
      <c r="R205" s="62">
        <f t="shared" si="18"/>
        <v>52.150506012299005</v>
      </c>
    </row>
    <row r="206" spans="1:18" s="44" customFormat="1" ht="12.75">
      <c r="A206" s="59" t="s">
        <v>193</v>
      </c>
      <c r="B206" s="48" t="s">
        <v>599</v>
      </c>
      <c r="C206" s="48" t="s">
        <v>406</v>
      </c>
      <c r="D206" s="51">
        <v>463.65982</v>
      </c>
      <c r="E206" s="51">
        <v>0</v>
      </c>
      <c r="F206" s="51">
        <v>0</v>
      </c>
      <c r="G206" s="51">
        <v>0</v>
      </c>
      <c r="H206" s="51">
        <v>463.65982</v>
      </c>
      <c r="I206" s="51">
        <v>403.67812</v>
      </c>
      <c r="J206" s="51">
        <v>0</v>
      </c>
      <c r="K206" s="51">
        <v>0</v>
      </c>
      <c r="L206" s="51">
        <v>0</v>
      </c>
      <c r="M206" s="60">
        <v>403.67812</v>
      </c>
      <c r="N206" s="62">
        <f t="shared" si="17"/>
        <v>87.06342507746302</v>
      </c>
      <c r="O206" s="62"/>
      <c r="P206" s="62"/>
      <c r="Q206" s="62"/>
      <c r="R206" s="62">
        <f t="shared" si="18"/>
        <v>87.06342507746302</v>
      </c>
    </row>
    <row r="207" spans="1:18" s="44" customFormat="1" ht="12.75">
      <c r="A207" s="59" t="s">
        <v>211</v>
      </c>
      <c r="B207" s="48" t="s">
        <v>599</v>
      </c>
      <c r="C207" s="48" t="s">
        <v>407</v>
      </c>
      <c r="D207" s="51">
        <v>42.775</v>
      </c>
      <c r="E207" s="51">
        <v>0</v>
      </c>
      <c r="F207" s="51">
        <v>0</v>
      </c>
      <c r="G207" s="51">
        <v>0</v>
      </c>
      <c r="H207" s="51">
        <v>42.775</v>
      </c>
      <c r="I207" s="51">
        <v>3.093</v>
      </c>
      <c r="J207" s="51">
        <v>0</v>
      </c>
      <c r="K207" s="51">
        <v>0</v>
      </c>
      <c r="L207" s="51">
        <v>0</v>
      </c>
      <c r="M207" s="60">
        <v>3.093</v>
      </c>
      <c r="N207" s="62">
        <f t="shared" si="17"/>
        <v>7.230859146697838</v>
      </c>
      <c r="O207" s="62"/>
      <c r="P207" s="62"/>
      <c r="Q207" s="62"/>
      <c r="R207" s="62">
        <f t="shared" si="18"/>
        <v>7.230859146697838</v>
      </c>
    </row>
    <row r="208" spans="1:18" s="44" customFormat="1" ht="22.5">
      <c r="A208" s="59" t="s">
        <v>213</v>
      </c>
      <c r="B208" s="48" t="s">
        <v>599</v>
      </c>
      <c r="C208" s="48" t="s">
        <v>408</v>
      </c>
      <c r="D208" s="51">
        <v>1079.1771999999999</v>
      </c>
      <c r="E208" s="51">
        <v>0</v>
      </c>
      <c r="F208" s="51">
        <v>0</v>
      </c>
      <c r="G208" s="51">
        <v>0</v>
      </c>
      <c r="H208" s="51">
        <v>1079.1771999999999</v>
      </c>
      <c r="I208" s="51">
        <v>882.952</v>
      </c>
      <c r="J208" s="51">
        <v>0</v>
      </c>
      <c r="K208" s="51">
        <v>0</v>
      </c>
      <c r="L208" s="51">
        <v>0</v>
      </c>
      <c r="M208" s="60">
        <v>882.952</v>
      </c>
      <c r="N208" s="62">
        <f t="shared" si="17"/>
        <v>81.8171473600443</v>
      </c>
      <c r="O208" s="62"/>
      <c r="P208" s="62"/>
      <c r="Q208" s="62"/>
      <c r="R208" s="62">
        <f t="shared" si="18"/>
        <v>81.8171473600443</v>
      </c>
    </row>
    <row r="209" spans="1:18" s="44" customFormat="1" ht="22.5">
      <c r="A209" s="59" t="s">
        <v>215</v>
      </c>
      <c r="B209" s="48" t="s">
        <v>599</v>
      </c>
      <c r="C209" s="48" t="s">
        <v>409</v>
      </c>
      <c r="D209" s="51">
        <v>480.21533</v>
      </c>
      <c r="E209" s="51">
        <v>0</v>
      </c>
      <c r="F209" s="51">
        <v>0</v>
      </c>
      <c r="G209" s="51">
        <v>0</v>
      </c>
      <c r="H209" s="51">
        <v>480.21533</v>
      </c>
      <c r="I209" s="51">
        <v>423.02133000000003</v>
      </c>
      <c r="J209" s="51">
        <v>0</v>
      </c>
      <c r="K209" s="51">
        <v>0</v>
      </c>
      <c r="L209" s="51">
        <v>0</v>
      </c>
      <c r="M209" s="60">
        <v>423.02133000000003</v>
      </c>
      <c r="N209" s="62">
        <f t="shared" si="17"/>
        <v>88.08992624204647</v>
      </c>
      <c r="O209" s="62"/>
      <c r="P209" s="62"/>
      <c r="Q209" s="62"/>
      <c r="R209" s="62">
        <f t="shared" si="18"/>
        <v>88.08992624204647</v>
      </c>
    </row>
    <row r="210" spans="1:18" s="44" customFormat="1" ht="22.5">
      <c r="A210" s="59" t="s">
        <v>219</v>
      </c>
      <c r="B210" s="48" t="s">
        <v>599</v>
      </c>
      <c r="C210" s="48" t="s">
        <v>410</v>
      </c>
      <c r="D210" s="51">
        <v>598.96187</v>
      </c>
      <c r="E210" s="51">
        <v>0</v>
      </c>
      <c r="F210" s="51">
        <v>0</v>
      </c>
      <c r="G210" s="51">
        <v>0</v>
      </c>
      <c r="H210" s="51">
        <v>598.96187</v>
      </c>
      <c r="I210" s="51">
        <v>459.93066999999996</v>
      </c>
      <c r="J210" s="51">
        <v>0</v>
      </c>
      <c r="K210" s="51">
        <v>0</v>
      </c>
      <c r="L210" s="51">
        <v>0</v>
      </c>
      <c r="M210" s="60">
        <v>459.93066999999996</v>
      </c>
      <c r="N210" s="62">
        <f t="shared" si="17"/>
        <v>76.7879714947464</v>
      </c>
      <c r="O210" s="62"/>
      <c r="P210" s="62"/>
      <c r="Q210" s="62"/>
      <c r="R210" s="62">
        <f t="shared" si="18"/>
        <v>76.7879714947464</v>
      </c>
    </row>
    <row r="211" spans="1:18" s="44" customFormat="1" ht="22.5">
      <c r="A211" s="59" t="s">
        <v>411</v>
      </c>
      <c r="B211" s="48" t="s">
        <v>599</v>
      </c>
      <c r="C211" s="48" t="s">
        <v>412</v>
      </c>
      <c r="D211" s="51">
        <v>708</v>
      </c>
      <c r="E211" s="51">
        <v>0</v>
      </c>
      <c r="F211" s="51">
        <v>150</v>
      </c>
      <c r="G211" s="51">
        <v>554</v>
      </c>
      <c r="H211" s="51">
        <v>4</v>
      </c>
      <c r="I211" s="51">
        <v>625.22422</v>
      </c>
      <c r="J211" s="51">
        <v>0</v>
      </c>
      <c r="K211" s="51">
        <v>150</v>
      </c>
      <c r="L211" s="51">
        <v>473.22421999999995</v>
      </c>
      <c r="M211" s="60">
        <v>2</v>
      </c>
      <c r="N211" s="62">
        <f t="shared" si="17"/>
        <v>88.3085056497175</v>
      </c>
      <c r="O211" s="62"/>
      <c r="P211" s="62">
        <f aca="true" t="shared" si="19" ref="P211:P263">K211/F211*100</f>
        <v>100</v>
      </c>
      <c r="Q211" s="62">
        <f aca="true" t="shared" si="20" ref="Q211:Q263">L211/G211*100</f>
        <v>85.41953429602887</v>
      </c>
      <c r="R211" s="62">
        <f t="shared" si="18"/>
        <v>50</v>
      </c>
    </row>
    <row r="212" spans="1:18" s="44" customFormat="1" ht="12.75">
      <c r="A212" s="59" t="s">
        <v>171</v>
      </c>
      <c r="B212" s="48" t="s">
        <v>599</v>
      </c>
      <c r="C212" s="48" t="s">
        <v>413</v>
      </c>
      <c r="D212" s="51">
        <v>407.75892</v>
      </c>
      <c r="E212" s="51">
        <v>0</v>
      </c>
      <c r="F212" s="51">
        <v>94</v>
      </c>
      <c r="G212" s="51">
        <v>313.75892</v>
      </c>
      <c r="H212" s="51">
        <v>0</v>
      </c>
      <c r="I212" s="51">
        <v>347.23125</v>
      </c>
      <c r="J212" s="51">
        <v>0</v>
      </c>
      <c r="K212" s="51">
        <v>94</v>
      </c>
      <c r="L212" s="51">
        <v>253.23125</v>
      </c>
      <c r="M212" s="60">
        <v>0</v>
      </c>
      <c r="N212" s="62">
        <f t="shared" si="17"/>
        <v>85.15601571634534</v>
      </c>
      <c r="O212" s="62"/>
      <c r="P212" s="62">
        <f t="shared" si="19"/>
        <v>100</v>
      </c>
      <c r="Q212" s="62">
        <f t="shared" si="20"/>
        <v>80.70886080306498</v>
      </c>
      <c r="R212" s="62"/>
    </row>
    <row r="213" spans="1:18" s="44" customFormat="1" ht="12.75">
      <c r="A213" s="59" t="s">
        <v>181</v>
      </c>
      <c r="B213" s="48" t="s">
        <v>599</v>
      </c>
      <c r="C213" s="48" t="s">
        <v>414</v>
      </c>
      <c r="D213" s="51">
        <v>404.75892</v>
      </c>
      <c r="E213" s="51">
        <v>0</v>
      </c>
      <c r="F213" s="51">
        <v>94</v>
      </c>
      <c r="G213" s="51">
        <v>310.75892</v>
      </c>
      <c r="H213" s="51">
        <v>0</v>
      </c>
      <c r="I213" s="51">
        <v>344.23125</v>
      </c>
      <c r="J213" s="51">
        <v>0</v>
      </c>
      <c r="K213" s="51">
        <v>94</v>
      </c>
      <c r="L213" s="51">
        <v>250.23125</v>
      </c>
      <c r="M213" s="60">
        <v>0</v>
      </c>
      <c r="N213" s="62">
        <f t="shared" si="17"/>
        <v>85.04599478622978</v>
      </c>
      <c r="O213" s="62"/>
      <c r="P213" s="62">
        <f t="shared" si="19"/>
        <v>100</v>
      </c>
      <c r="Q213" s="62">
        <f t="shared" si="20"/>
        <v>80.522628280469</v>
      </c>
      <c r="R213" s="62"/>
    </row>
    <row r="214" spans="1:18" s="44" customFormat="1" ht="12.75">
      <c r="A214" s="59" t="s">
        <v>183</v>
      </c>
      <c r="B214" s="48" t="s">
        <v>599</v>
      </c>
      <c r="C214" s="48" t="s">
        <v>415</v>
      </c>
      <c r="D214" s="51">
        <v>64.24747</v>
      </c>
      <c r="E214" s="51">
        <v>0</v>
      </c>
      <c r="F214" s="51">
        <v>0</v>
      </c>
      <c r="G214" s="51">
        <v>64.24747</v>
      </c>
      <c r="H214" s="51">
        <v>0</v>
      </c>
      <c r="I214" s="51">
        <v>56.6113</v>
      </c>
      <c r="J214" s="51">
        <v>0</v>
      </c>
      <c r="K214" s="51">
        <v>0</v>
      </c>
      <c r="L214" s="51">
        <v>56.6113</v>
      </c>
      <c r="M214" s="60">
        <v>0</v>
      </c>
      <c r="N214" s="62">
        <f t="shared" si="17"/>
        <v>88.11444248310477</v>
      </c>
      <c r="O214" s="62"/>
      <c r="P214" s="62"/>
      <c r="Q214" s="62">
        <f t="shared" si="20"/>
        <v>88.11444248310477</v>
      </c>
      <c r="R214" s="62"/>
    </row>
    <row r="215" spans="1:18" s="44" customFormat="1" ht="22.5">
      <c r="A215" s="59" t="s">
        <v>191</v>
      </c>
      <c r="B215" s="48" t="s">
        <v>599</v>
      </c>
      <c r="C215" s="48" t="s">
        <v>416</v>
      </c>
      <c r="D215" s="51">
        <v>273.80151</v>
      </c>
      <c r="E215" s="51">
        <v>0</v>
      </c>
      <c r="F215" s="51">
        <v>94</v>
      </c>
      <c r="G215" s="51">
        <v>179.80151</v>
      </c>
      <c r="H215" s="51">
        <v>0</v>
      </c>
      <c r="I215" s="51">
        <v>272.92151</v>
      </c>
      <c r="J215" s="51">
        <v>0</v>
      </c>
      <c r="K215" s="51">
        <v>94</v>
      </c>
      <c r="L215" s="51">
        <v>178.92151</v>
      </c>
      <c r="M215" s="60">
        <v>0</v>
      </c>
      <c r="N215" s="62">
        <f t="shared" si="17"/>
        <v>99.67859928895206</v>
      </c>
      <c r="O215" s="62"/>
      <c r="P215" s="62">
        <f t="shared" si="19"/>
        <v>100</v>
      </c>
      <c r="Q215" s="62">
        <f t="shared" si="20"/>
        <v>99.51057140732577</v>
      </c>
      <c r="R215" s="62"/>
    </row>
    <row r="216" spans="1:18" s="44" customFormat="1" ht="12.75">
      <c r="A216" s="59" t="s">
        <v>193</v>
      </c>
      <c r="B216" s="48" t="s">
        <v>599</v>
      </c>
      <c r="C216" s="48" t="s">
        <v>417</v>
      </c>
      <c r="D216" s="51">
        <v>66.70994</v>
      </c>
      <c r="E216" s="51">
        <v>0</v>
      </c>
      <c r="F216" s="51">
        <v>0</v>
      </c>
      <c r="G216" s="51">
        <v>66.70994</v>
      </c>
      <c r="H216" s="51">
        <v>0</v>
      </c>
      <c r="I216" s="51">
        <v>14.69844</v>
      </c>
      <c r="J216" s="51">
        <v>0</v>
      </c>
      <c r="K216" s="51">
        <v>0</v>
      </c>
      <c r="L216" s="51">
        <v>14.69844</v>
      </c>
      <c r="M216" s="60">
        <v>0</v>
      </c>
      <c r="N216" s="62">
        <f t="shared" si="17"/>
        <v>22.033358147226632</v>
      </c>
      <c r="O216" s="62"/>
      <c r="P216" s="62"/>
      <c r="Q216" s="62">
        <f t="shared" si="20"/>
        <v>22.033358147226632</v>
      </c>
      <c r="R216" s="62"/>
    </row>
    <row r="217" spans="1:18" s="44" customFormat="1" ht="12.75">
      <c r="A217" s="59" t="s">
        <v>211</v>
      </c>
      <c r="B217" s="48" t="s">
        <v>599</v>
      </c>
      <c r="C217" s="48" t="s">
        <v>418</v>
      </c>
      <c r="D217" s="51">
        <v>3</v>
      </c>
      <c r="E217" s="51">
        <v>0</v>
      </c>
      <c r="F217" s="51">
        <v>0</v>
      </c>
      <c r="G217" s="51">
        <v>3</v>
      </c>
      <c r="H217" s="51">
        <v>0</v>
      </c>
      <c r="I217" s="51">
        <v>3</v>
      </c>
      <c r="J217" s="51">
        <v>0</v>
      </c>
      <c r="K217" s="51">
        <v>0</v>
      </c>
      <c r="L217" s="51">
        <v>3</v>
      </c>
      <c r="M217" s="60">
        <v>0</v>
      </c>
      <c r="N217" s="62">
        <f t="shared" si="17"/>
        <v>100</v>
      </c>
      <c r="O217" s="62"/>
      <c r="P217" s="62"/>
      <c r="Q217" s="62">
        <f t="shared" si="20"/>
        <v>100</v>
      </c>
      <c r="R217" s="62"/>
    </row>
    <row r="218" spans="1:18" s="44" customFormat="1" ht="22.5">
      <c r="A218" s="59" t="s">
        <v>213</v>
      </c>
      <c r="B218" s="48" t="s">
        <v>599</v>
      </c>
      <c r="C218" s="48" t="s">
        <v>419</v>
      </c>
      <c r="D218" s="51">
        <v>300.24108</v>
      </c>
      <c r="E218" s="51">
        <v>0</v>
      </c>
      <c r="F218" s="51">
        <v>56</v>
      </c>
      <c r="G218" s="51">
        <v>240.24107999999998</v>
      </c>
      <c r="H218" s="51">
        <v>4</v>
      </c>
      <c r="I218" s="51">
        <v>277.99296999999996</v>
      </c>
      <c r="J218" s="51">
        <v>0</v>
      </c>
      <c r="K218" s="51">
        <v>56</v>
      </c>
      <c r="L218" s="51">
        <v>219.99297</v>
      </c>
      <c r="M218" s="60">
        <v>2</v>
      </c>
      <c r="N218" s="62">
        <f t="shared" si="17"/>
        <v>92.58991807516811</v>
      </c>
      <c r="O218" s="62"/>
      <c r="P218" s="62">
        <f t="shared" si="19"/>
        <v>100</v>
      </c>
      <c r="Q218" s="62">
        <f t="shared" si="20"/>
        <v>91.57175367343505</v>
      </c>
      <c r="R218" s="62">
        <f t="shared" si="18"/>
        <v>50</v>
      </c>
    </row>
    <row r="219" spans="1:18" s="44" customFormat="1" ht="22.5">
      <c r="A219" s="59" t="s">
        <v>215</v>
      </c>
      <c r="B219" s="48" t="s">
        <v>599</v>
      </c>
      <c r="C219" s="48" t="s">
        <v>420</v>
      </c>
      <c r="D219" s="51">
        <v>279.82</v>
      </c>
      <c r="E219" s="51">
        <v>0</v>
      </c>
      <c r="F219" s="51">
        <v>56</v>
      </c>
      <c r="G219" s="51">
        <v>223.82</v>
      </c>
      <c r="H219" s="51">
        <v>0</v>
      </c>
      <c r="I219" s="51">
        <v>259.57189</v>
      </c>
      <c r="J219" s="51">
        <v>0</v>
      </c>
      <c r="K219" s="51">
        <v>56</v>
      </c>
      <c r="L219" s="51">
        <v>203.57189000000002</v>
      </c>
      <c r="M219" s="60">
        <v>0</v>
      </c>
      <c r="N219" s="62">
        <f t="shared" si="17"/>
        <v>92.76388035165463</v>
      </c>
      <c r="O219" s="62"/>
      <c r="P219" s="62">
        <f t="shared" si="19"/>
        <v>100</v>
      </c>
      <c r="Q219" s="62">
        <f t="shared" si="20"/>
        <v>90.95339558573855</v>
      </c>
      <c r="R219" s="62"/>
    </row>
    <row r="220" spans="1:18" s="44" customFormat="1" ht="22.5">
      <c r="A220" s="59" t="s">
        <v>219</v>
      </c>
      <c r="B220" s="48" t="s">
        <v>599</v>
      </c>
      <c r="C220" s="48" t="s">
        <v>421</v>
      </c>
      <c r="D220" s="51">
        <v>20.421080000000003</v>
      </c>
      <c r="E220" s="51">
        <v>0</v>
      </c>
      <c r="F220" s="51">
        <v>0</v>
      </c>
      <c r="G220" s="51">
        <v>16.421080000000003</v>
      </c>
      <c r="H220" s="51">
        <v>4</v>
      </c>
      <c r="I220" s="51">
        <v>18.421080000000003</v>
      </c>
      <c r="J220" s="51">
        <v>0</v>
      </c>
      <c r="K220" s="51">
        <v>0</v>
      </c>
      <c r="L220" s="51">
        <v>16.421080000000003</v>
      </c>
      <c r="M220" s="60">
        <v>2</v>
      </c>
      <c r="N220" s="62">
        <f t="shared" si="17"/>
        <v>90.2061986927234</v>
      </c>
      <c r="O220" s="62"/>
      <c r="P220" s="62"/>
      <c r="Q220" s="62">
        <f t="shared" si="20"/>
        <v>100</v>
      </c>
      <c r="R220" s="62">
        <f t="shared" si="18"/>
        <v>50</v>
      </c>
    </row>
    <row r="221" spans="1:18" s="44" customFormat="1" ht="22.5">
      <c r="A221" s="59" t="s">
        <v>422</v>
      </c>
      <c r="B221" s="48" t="s">
        <v>599</v>
      </c>
      <c r="C221" s="48" t="s">
        <v>423</v>
      </c>
      <c r="D221" s="51">
        <v>1509465.80751</v>
      </c>
      <c r="E221" s="51">
        <v>1300883.53143</v>
      </c>
      <c r="F221" s="51">
        <v>127391.53994</v>
      </c>
      <c r="G221" s="51">
        <v>64056.04511</v>
      </c>
      <c r="H221" s="51">
        <v>17134.69103</v>
      </c>
      <c r="I221" s="51">
        <v>1473569.7036400002</v>
      </c>
      <c r="J221" s="51">
        <v>1294709.73077</v>
      </c>
      <c r="K221" s="51">
        <v>106176.85383</v>
      </c>
      <c r="L221" s="51">
        <v>59627.343740000004</v>
      </c>
      <c r="M221" s="60">
        <v>13055.775300000001</v>
      </c>
      <c r="N221" s="62">
        <f t="shared" si="17"/>
        <v>97.62193328981638</v>
      </c>
      <c r="O221" s="62">
        <f aca="true" t="shared" si="21" ref="O221:O263">J221/E221*100</f>
        <v>99.52541480379774</v>
      </c>
      <c r="P221" s="62">
        <f t="shared" si="19"/>
        <v>83.34686422662612</v>
      </c>
      <c r="Q221" s="62">
        <f t="shared" si="20"/>
        <v>93.08620855003642</v>
      </c>
      <c r="R221" s="62">
        <f t="shared" si="18"/>
        <v>76.19498523283265</v>
      </c>
    </row>
    <row r="222" spans="1:18" s="44" customFormat="1" ht="12.75">
      <c r="A222" s="59" t="s">
        <v>171</v>
      </c>
      <c r="B222" s="48" t="s">
        <v>599</v>
      </c>
      <c r="C222" s="48" t="s">
        <v>424</v>
      </c>
      <c r="D222" s="51">
        <v>1279842.06568</v>
      </c>
      <c r="E222" s="51">
        <v>1108957.24943</v>
      </c>
      <c r="F222" s="51">
        <v>109224.05673000001</v>
      </c>
      <c r="G222" s="51">
        <v>49419.39496</v>
      </c>
      <c r="H222" s="51">
        <v>12241.36456</v>
      </c>
      <c r="I222" s="51">
        <v>1254766.76177</v>
      </c>
      <c r="J222" s="51">
        <v>1108216.98854</v>
      </c>
      <c r="K222" s="51">
        <v>89369.93946</v>
      </c>
      <c r="L222" s="51">
        <v>45675.54247</v>
      </c>
      <c r="M222" s="60">
        <v>11504.2913</v>
      </c>
      <c r="N222" s="62">
        <f t="shared" si="17"/>
        <v>98.04075013766037</v>
      </c>
      <c r="O222" s="62">
        <f t="shared" si="21"/>
        <v>99.93324712107878</v>
      </c>
      <c r="P222" s="62">
        <f t="shared" si="19"/>
        <v>81.822578409554</v>
      </c>
      <c r="Q222" s="62">
        <f t="shared" si="20"/>
        <v>92.4243255243609</v>
      </c>
      <c r="R222" s="62">
        <f t="shared" si="18"/>
        <v>93.97883090249213</v>
      </c>
    </row>
    <row r="223" spans="1:18" s="44" customFormat="1" ht="22.5">
      <c r="A223" s="59" t="s">
        <v>173</v>
      </c>
      <c r="B223" s="48" t="s">
        <v>599</v>
      </c>
      <c r="C223" s="48" t="s">
        <v>425</v>
      </c>
      <c r="D223" s="51">
        <v>1016693.8234</v>
      </c>
      <c r="E223" s="51">
        <v>916965.7674299999</v>
      </c>
      <c r="F223" s="51">
        <v>63593.87836</v>
      </c>
      <c r="G223" s="51">
        <v>33120.23141</v>
      </c>
      <c r="H223" s="51">
        <v>3013.9462000000003</v>
      </c>
      <c r="I223" s="51">
        <v>1013286.31524</v>
      </c>
      <c r="J223" s="51">
        <v>916964.48378</v>
      </c>
      <c r="K223" s="51">
        <v>63018.70257</v>
      </c>
      <c r="L223" s="51">
        <v>30293.52409</v>
      </c>
      <c r="M223" s="60">
        <v>3009.6047999999996</v>
      </c>
      <c r="N223" s="62">
        <f t="shared" si="17"/>
        <v>99.6648442154783</v>
      </c>
      <c r="O223" s="62">
        <f t="shared" si="21"/>
        <v>99.99986001113177</v>
      </c>
      <c r="P223" s="62">
        <f t="shared" si="19"/>
        <v>99.09554849486616</v>
      </c>
      <c r="Q223" s="62">
        <f t="shared" si="20"/>
        <v>91.46531530831474</v>
      </c>
      <c r="R223" s="62">
        <f t="shared" si="18"/>
        <v>99.85595628747451</v>
      </c>
    </row>
    <row r="224" spans="1:18" s="44" customFormat="1" ht="12.75">
      <c r="A224" s="59" t="s">
        <v>175</v>
      </c>
      <c r="B224" s="48" t="s">
        <v>599</v>
      </c>
      <c r="C224" s="48" t="s">
        <v>426</v>
      </c>
      <c r="D224" s="51">
        <v>951862.16952</v>
      </c>
      <c r="E224" s="51">
        <v>866438.07743</v>
      </c>
      <c r="F224" s="51">
        <v>55725.361</v>
      </c>
      <c r="G224" s="51">
        <v>27293.25084</v>
      </c>
      <c r="H224" s="51">
        <v>2405.48025</v>
      </c>
      <c r="I224" s="51">
        <v>949208.5494</v>
      </c>
      <c r="J224" s="51">
        <v>866437.5555499999</v>
      </c>
      <c r="K224" s="51">
        <v>55264.89561</v>
      </c>
      <c r="L224" s="51">
        <v>25101.84186</v>
      </c>
      <c r="M224" s="60">
        <v>2404.25638</v>
      </c>
      <c r="N224" s="62">
        <f t="shared" si="17"/>
        <v>99.72121802872593</v>
      </c>
      <c r="O224" s="62">
        <f t="shared" si="21"/>
        <v>99.9999397671901</v>
      </c>
      <c r="P224" s="62">
        <f t="shared" si="19"/>
        <v>99.17368791922227</v>
      </c>
      <c r="Q224" s="62">
        <f t="shared" si="20"/>
        <v>91.97087590317989</v>
      </c>
      <c r="R224" s="62">
        <f t="shared" si="18"/>
        <v>99.9491215943261</v>
      </c>
    </row>
    <row r="225" spans="1:18" s="44" customFormat="1" ht="12.75">
      <c r="A225" s="59" t="s">
        <v>177</v>
      </c>
      <c r="B225" s="48" t="s">
        <v>599</v>
      </c>
      <c r="C225" s="48" t="s">
        <v>427</v>
      </c>
      <c r="D225" s="51">
        <v>30863.3789</v>
      </c>
      <c r="E225" s="51">
        <v>29789.79</v>
      </c>
      <c r="F225" s="51">
        <v>925.3</v>
      </c>
      <c r="G225" s="51">
        <v>147.78889999999998</v>
      </c>
      <c r="H225" s="51">
        <v>0.5</v>
      </c>
      <c r="I225" s="51">
        <v>30815.97124</v>
      </c>
      <c r="J225" s="51">
        <v>29789.47424</v>
      </c>
      <c r="K225" s="51">
        <v>895.2081</v>
      </c>
      <c r="L225" s="51">
        <v>130.78889999999998</v>
      </c>
      <c r="M225" s="60">
        <v>0.5</v>
      </c>
      <c r="N225" s="62">
        <f t="shared" si="17"/>
        <v>99.84639510743912</v>
      </c>
      <c r="O225" s="62">
        <f t="shared" si="21"/>
        <v>99.9989400395236</v>
      </c>
      <c r="P225" s="62">
        <f t="shared" si="19"/>
        <v>96.74787636442235</v>
      </c>
      <c r="Q225" s="62">
        <f t="shared" si="20"/>
        <v>88.49710634560512</v>
      </c>
      <c r="R225" s="62">
        <f t="shared" si="18"/>
        <v>100</v>
      </c>
    </row>
    <row r="226" spans="1:18" s="44" customFormat="1" ht="22.5">
      <c r="A226" s="59" t="s">
        <v>179</v>
      </c>
      <c r="B226" s="48" t="s">
        <v>599</v>
      </c>
      <c r="C226" s="48" t="s">
        <v>428</v>
      </c>
      <c r="D226" s="51">
        <v>33968.274979999995</v>
      </c>
      <c r="E226" s="51">
        <v>20737.9</v>
      </c>
      <c r="F226" s="51">
        <v>6943.217360000001</v>
      </c>
      <c r="G226" s="51">
        <v>5679.19167</v>
      </c>
      <c r="H226" s="51">
        <v>607.9659499999999</v>
      </c>
      <c r="I226" s="51">
        <v>33261.7946</v>
      </c>
      <c r="J226" s="51">
        <v>20737.453989999998</v>
      </c>
      <c r="K226" s="51">
        <v>6858.59886</v>
      </c>
      <c r="L226" s="51">
        <v>5060.89333</v>
      </c>
      <c r="M226" s="60">
        <v>604.84842</v>
      </c>
      <c r="N226" s="62">
        <f t="shared" si="17"/>
        <v>97.92017586876001</v>
      </c>
      <c r="O226" s="62">
        <f t="shared" si="21"/>
        <v>99.99784930007377</v>
      </c>
      <c r="P226" s="62">
        <f t="shared" si="19"/>
        <v>98.78127825167206</v>
      </c>
      <c r="Q226" s="62">
        <f t="shared" si="20"/>
        <v>89.11291648658161</v>
      </c>
      <c r="R226" s="62">
        <f t="shared" si="18"/>
        <v>99.48721963787612</v>
      </c>
    </row>
    <row r="227" spans="1:18" s="44" customFormat="1" ht="12.75">
      <c r="A227" s="59" t="s">
        <v>181</v>
      </c>
      <c r="B227" s="48" t="s">
        <v>599</v>
      </c>
      <c r="C227" s="48" t="s">
        <v>429</v>
      </c>
      <c r="D227" s="51">
        <v>130490.79278</v>
      </c>
      <c r="E227" s="51">
        <v>85872.199</v>
      </c>
      <c r="F227" s="51">
        <v>20136.48548</v>
      </c>
      <c r="G227" s="51">
        <v>15439.79394</v>
      </c>
      <c r="H227" s="51">
        <v>9042.31436</v>
      </c>
      <c r="I227" s="51">
        <v>126701.12303</v>
      </c>
      <c r="J227" s="51">
        <v>85145.60059</v>
      </c>
      <c r="K227" s="51">
        <v>18593.99613</v>
      </c>
      <c r="L227" s="51">
        <v>14565.25024</v>
      </c>
      <c r="M227" s="60">
        <v>8396.27607</v>
      </c>
      <c r="N227" s="62">
        <f t="shared" si="17"/>
        <v>97.095833606905</v>
      </c>
      <c r="O227" s="62">
        <f t="shared" si="21"/>
        <v>99.15386071573643</v>
      </c>
      <c r="P227" s="62">
        <f t="shared" si="19"/>
        <v>92.33982836015731</v>
      </c>
      <c r="Q227" s="62">
        <f t="shared" si="20"/>
        <v>94.33578127144358</v>
      </c>
      <c r="R227" s="62">
        <f t="shared" si="18"/>
        <v>92.85538785448728</v>
      </c>
    </row>
    <row r="228" spans="1:18" s="44" customFormat="1" ht="12.75">
      <c r="A228" s="59" t="s">
        <v>183</v>
      </c>
      <c r="B228" s="48" t="s">
        <v>599</v>
      </c>
      <c r="C228" s="48" t="s">
        <v>430</v>
      </c>
      <c r="D228" s="51">
        <v>10327.378359999999</v>
      </c>
      <c r="E228" s="51">
        <v>9116</v>
      </c>
      <c r="F228" s="51">
        <v>793.5</v>
      </c>
      <c r="G228" s="51">
        <v>399.14546</v>
      </c>
      <c r="H228" s="51">
        <v>18.7329</v>
      </c>
      <c r="I228" s="51">
        <v>10195.73526</v>
      </c>
      <c r="J228" s="51">
        <v>9115.95653</v>
      </c>
      <c r="K228" s="51">
        <v>676.21921</v>
      </c>
      <c r="L228" s="51">
        <v>385.25174</v>
      </c>
      <c r="M228" s="60">
        <v>18.307779999999998</v>
      </c>
      <c r="N228" s="62">
        <f t="shared" si="17"/>
        <v>98.7252999220995</v>
      </c>
      <c r="O228" s="62">
        <f t="shared" si="21"/>
        <v>99.99952314611672</v>
      </c>
      <c r="P228" s="62">
        <f t="shared" si="19"/>
        <v>85.21981222432262</v>
      </c>
      <c r="Q228" s="62">
        <f t="shared" si="20"/>
        <v>96.51913365117568</v>
      </c>
      <c r="R228" s="62">
        <f t="shared" si="18"/>
        <v>97.73062366211316</v>
      </c>
    </row>
    <row r="229" spans="1:18" s="44" customFormat="1" ht="12.75">
      <c r="A229" s="59" t="s">
        <v>185</v>
      </c>
      <c r="B229" s="48" t="s">
        <v>599</v>
      </c>
      <c r="C229" s="48" t="s">
        <v>431</v>
      </c>
      <c r="D229" s="51">
        <v>11544.82019</v>
      </c>
      <c r="E229" s="51">
        <v>10636.53</v>
      </c>
      <c r="F229" s="51">
        <v>812.694</v>
      </c>
      <c r="G229" s="51">
        <v>64.09587</v>
      </c>
      <c r="H229" s="51">
        <v>31.50032</v>
      </c>
      <c r="I229" s="51">
        <v>11491.51779</v>
      </c>
      <c r="J229" s="51">
        <v>10636.4588</v>
      </c>
      <c r="K229" s="51">
        <v>761.71632</v>
      </c>
      <c r="L229" s="51">
        <v>61.86455</v>
      </c>
      <c r="M229" s="60">
        <v>31.47812</v>
      </c>
      <c r="N229" s="62">
        <f t="shared" si="17"/>
        <v>99.53830030158312</v>
      </c>
      <c r="O229" s="62">
        <f t="shared" si="21"/>
        <v>99.99933060876056</v>
      </c>
      <c r="P229" s="62">
        <f t="shared" si="19"/>
        <v>93.72732172256717</v>
      </c>
      <c r="Q229" s="62">
        <f t="shared" si="20"/>
        <v>96.518777262872</v>
      </c>
      <c r="R229" s="62">
        <f t="shared" si="18"/>
        <v>99.92952452546514</v>
      </c>
    </row>
    <row r="230" spans="1:18" s="44" customFormat="1" ht="12.75">
      <c r="A230" s="59" t="s">
        <v>187</v>
      </c>
      <c r="B230" s="48" t="s">
        <v>599</v>
      </c>
      <c r="C230" s="48" t="s">
        <v>432</v>
      </c>
      <c r="D230" s="51">
        <v>27441.64553</v>
      </c>
      <c r="E230" s="51">
        <v>5978.27</v>
      </c>
      <c r="F230" s="51">
        <v>10712.16661</v>
      </c>
      <c r="G230" s="51">
        <v>10470.21857</v>
      </c>
      <c r="H230" s="51">
        <v>280.99035</v>
      </c>
      <c r="I230" s="51">
        <v>26186.64934</v>
      </c>
      <c r="J230" s="51">
        <v>5978.22084</v>
      </c>
      <c r="K230" s="51">
        <v>9934.271349999999</v>
      </c>
      <c r="L230" s="51">
        <v>9993.828230000001</v>
      </c>
      <c r="M230" s="60">
        <v>280.32892</v>
      </c>
      <c r="N230" s="62">
        <f t="shared" si="17"/>
        <v>95.42667297911125</v>
      </c>
      <c r="O230" s="62">
        <f t="shared" si="21"/>
        <v>99.99917768852862</v>
      </c>
      <c r="P230" s="62">
        <f t="shared" si="19"/>
        <v>92.73820798050488</v>
      </c>
      <c r="Q230" s="62">
        <f t="shared" si="20"/>
        <v>95.45004398126906</v>
      </c>
      <c r="R230" s="62">
        <f t="shared" si="18"/>
        <v>99.76460757460175</v>
      </c>
    </row>
    <row r="231" spans="1:18" s="44" customFormat="1" ht="22.5">
      <c r="A231" s="59" t="s">
        <v>189</v>
      </c>
      <c r="B231" s="48" t="s">
        <v>599</v>
      </c>
      <c r="C231" s="48" t="s">
        <v>433</v>
      </c>
      <c r="D231" s="51">
        <v>113.8</v>
      </c>
      <c r="E231" s="51">
        <v>0</v>
      </c>
      <c r="F231" s="51">
        <v>83.8</v>
      </c>
      <c r="G231" s="51">
        <v>30</v>
      </c>
      <c r="H231" s="51">
        <v>0</v>
      </c>
      <c r="I231" s="51">
        <v>113.77272</v>
      </c>
      <c r="J231" s="51">
        <v>0</v>
      </c>
      <c r="K231" s="51">
        <v>83.77272</v>
      </c>
      <c r="L231" s="51">
        <v>30</v>
      </c>
      <c r="M231" s="60">
        <v>0</v>
      </c>
      <c r="N231" s="62">
        <f t="shared" si="17"/>
        <v>99.97602811950792</v>
      </c>
      <c r="O231" s="62"/>
      <c r="P231" s="62">
        <f t="shared" si="19"/>
        <v>99.967446300716</v>
      </c>
      <c r="Q231" s="62">
        <f t="shared" si="20"/>
        <v>100</v>
      </c>
      <c r="R231" s="62"/>
    </row>
    <row r="232" spans="1:18" s="44" customFormat="1" ht="22.5">
      <c r="A232" s="59" t="s">
        <v>191</v>
      </c>
      <c r="B232" s="48" t="s">
        <v>599</v>
      </c>
      <c r="C232" s="48" t="s">
        <v>434</v>
      </c>
      <c r="D232" s="51">
        <v>33907.27465</v>
      </c>
      <c r="E232" s="51">
        <v>23039.124</v>
      </c>
      <c r="F232" s="51">
        <v>3971.00392</v>
      </c>
      <c r="G232" s="51">
        <v>2432.86901</v>
      </c>
      <c r="H232" s="51">
        <v>4464.27772</v>
      </c>
      <c r="I232" s="51">
        <v>32422.958870000002</v>
      </c>
      <c r="J232" s="51">
        <v>22527.33696</v>
      </c>
      <c r="K232" s="51">
        <v>3653.00817</v>
      </c>
      <c r="L232" s="51">
        <v>2275.97643</v>
      </c>
      <c r="M232" s="60">
        <v>3966.63731</v>
      </c>
      <c r="N232" s="62">
        <f t="shared" si="17"/>
        <v>95.62242676439936</v>
      </c>
      <c r="O232" s="62">
        <f t="shared" si="21"/>
        <v>97.77861762452427</v>
      </c>
      <c r="P232" s="62">
        <f t="shared" si="19"/>
        <v>91.99205650746374</v>
      </c>
      <c r="Q232" s="62">
        <f t="shared" si="20"/>
        <v>93.5511291666295</v>
      </c>
      <c r="R232" s="62">
        <f t="shared" si="18"/>
        <v>88.85283485454843</v>
      </c>
    </row>
    <row r="233" spans="1:18" s="44" customFormat="1" ht="12.75">
      <c r="A233" s="59" t="s">
        <v>193</v>
      </c>
      <c r="B233" s="48" t="s">
        <v>599</v>
      </c>
      <c r="C233" s="48" t="s">
        <v>435</v>
      </c>
      <c r="D233" s="51">
        <v>47155.87405</v>
      </c>
      <c r="E233" s="51">
        <v>37102.275</v>
      </c>
      <c r="F233" s="51">
        <v>3763.3209500000003</v>
      </c>
      <c r="G233" s="51">
        <v>2043.46503</v>
      </c>
      <c r="H233" s="51">
        <v>4246.81307</v>
      </c>
      <c r="I233" s="51">
        <v>46290.48905</v>
      </c>
      <c r="J233" s="51">
        <v>36887.62746</v>
      </c>
      <c r="K233" s="51">
        <v>3485.00836</v>
      </c>
      <c r="L233" s="51">
        <v>1818.3292900000001</v>
      </c>
      <c r="M233" s="60">
        <v>4099.52394</v>
      </c>
      <c r="N233" s="62">
        <f t="shared" si="17"/>
        <v>98.16484156548042</v>
      </c>
      <c r="O233" s="62">
        <f t="shared" si="21"/>
        <v>99.42147067801099</v>
      </c>
      <c r="P233" s="62">
        <f t="shared" si="19"/>
        <v>92.60460126314763</v>
      </c>
      <c r="Q233" s="62">
        <f t="shared" si="20"/>
        <v>88.98264777254349</v>
      </c>
      <c r="R233" s="62">
        <f t="shared" si="18"/>
        <v>96.53177270644503</v>
      </c>
    </row>
    <row r="234" spans="1:18" s="44" customFormat="1" ht="22.5">
      <c r="A234" s="59" t="s">
        <v>199</v>
      </c>
      <c r="B234" s="48" t="s">
        <v>599</v>
      </c>
      <c r="C234" s="48" t="s">
        <v>436</v>
      </c>
      <c r="D234" s="51">
        <v>6156.316</v>
      </c>
      <c r="E234" s="51">
        <v>0</v>
      </c>
      <c r="F234" s="51">
        <v>5872</v>
      </c>
      <c r="G234" s="51">
        <v>284.316</v>
      </c>
      <c r="H234" s="51">
        <v>0</v>
      </c>
      <c r="I234" s="51">
        <v>6155.946</v>
      </c>
      <c r="J234" s="51">
        <v>0</v>
      </c>
      <c r="K234" s="51">
        <v>5871.63</v>
      </c>
      <c r="L234" s="51">
        <v>284.316</v>
      </c>
      <c r="M234" s="60">
        <v>0</v>
      </c>
      <c r="N234" s="62">
        <f t="shared" si="17"/>
        <v>99.99398991214876</v>
      </c>
      <c r="O234" s="62"/>
      <c r="P234" s="62">
        <f t="shared" si="19"/>
        <v>99.99369891008175</v>
      </c>
      <c r="Q234" s="62">
        <f t="shared" si="20"/>
        <v>100</v>
      </c>
      <c r="R234" s="62"/>
    </row>
    <row r="235" spans="1:18" s="44" customFormat="1" ht="45">
      <c r="A235" s="59" t="s">
        <v>203</v>
      </c>
      <c r="B235" s="48" t="s">
        <v>599</v>
      </c>
      <c r="C235" s="48" t="s">
        <v>437</v>
      </c>
      <c r="D235" s="51">
        <v>6156.316</v>
      </c>
      <c r="E235" s="51">
        <v>0</v>
      </c>
      <c r="F235" s="51">
        <v>5872</v>
      </c>
      <c r="G235" s="51">
        <v>284.316</v>
      </c>
      <c r="H235" s="51">
        <v>0</v>
      </c>
      <c r="I235" s="51">
        <v>6155.946</v>
      </c>
      <c r="J235" s="51">
        <v>0</v>
      </c>
      <c r="K235" s="51">
        <v>5871.63</v>
      </c>
      <c r="L235" s="51">
        <v>284.316</v>
      </c>
      <c r="M235" s="60">
        <v>0</v>
      </c>
      <c r="N235" s="62">
        <f t="shared" si="17"/>
        <v>99.99398991214876</v>
      </c>
      <c r="O235" s="62"/>
      <c r="P235" s="62">
        <f t="shared" si="19"/>
        <v>99.99369891008175</v>
      </c>
      <c r="Q235" s="62">
        <f t="shared" si="20"/>
        <v>100</v>
      </c>
      <c r="R235" s="62"/>
    </row>
    <row r="236" spans="1:18" s="44" customFormat="1" ht="12.75">
      <c r="A236" s="59" t="s">
        <v>205</v>
      </c>
      <c r="B236" s="48" t="s">
        <v>599</v>
      </c>
      <c r="C236" s="48" t="s">
        <v>438</v>
      </c>
      <c r="D236" s="51">
        <v>16534.744</v>
      </c>
      <c r="E236" s="51">
        <v>15723.423</v>
      </c>
      <c r="F236" s="51">
        <v>775.857</v>
      </c>
      <c r="G236" s="51">
        <v>16.464</v>
      </c>
      <c r="H236" s="51">
        <v>19</v>
      </c>
      <c r="I236" s="51">
        <v>16516.9793</v>
      </c>
      <c r="J236" s="51">
        <v>15718.19088</v>
      </c>
      <c r="K236" s="51">
        <v>769.32442</v>
      </c>
      <c r="L236" s="51">
        <v>10.464</v>
      </c>
      <c r="M236" s="60">
        <v>19</v>
      </c>
      <c r="N236" s="62">
        <f t="shared" si="17"/>
        <v>99.89256138468185</v>
      </c>
      <c r="O236" s="62">
        <f t="shared" si="21"/>
        <v>99.96672403966998</v>
      </c>
      <c r="P236" s="62">
        <f t="shared" si="19"/>
        <v>99.15801752127004</v>
      </c>
      <c r="Q236" s="62">
        <f t="shared" si="20"/>
        <v>63.55685131195335</v>
      </c>
      <c r="R236" s="62">
        <f t="shared" si="18"/>
        <v>100</v>
      </c>
    </row>
    <row r="237" spans="1:18" s="44" customFormat="1" ht="22.5">
      <c r="A237" s="59" t="s">
        <v>207</v>
      </c>
      <c r="B237" s="48" t="s">
        <v>599</v>
      </c>
      <c r="C237" s="48" t="s">
        <v>439</v>
      </c>
      <c r="D237" s="51">
        <v>14624.767</v>
      </c>
      <c r="E237" s="51">
        <v>13855.003</v>
      </c>
      <c r="F237" s="51">
        <v>734.3</v>
      </c>
      <c r="G237" s="51">
        <v>16.464</v>
      </c>
      <c r="H237" s="51">
        <v>19</v>
      </c>
      <c r="I237" s="51">
        <v>14609.08113</v>
      </c>
      <c r="J237" s="51">
        <v>13851.84631</v>
      </c>
      <c r="K237" s="51">
        <v>727.77082</v>
      </c>
      <c r="L237" s="51">
        <v>10.464</v>
      </c>
      <c r="M237" s="60">
        <v>19</v>
      </c>
      <c r="N237" s="62">
        <f t="shared" si="17"/>
        <v>99.89274447927957</v>
      </c>
      <c r="O237" s="62">
        <f t="shared" si="21"/>
        <v>99.97721624455801</v>
      </c>
      <c r="P237" s="62">
        <f t="shared" si="19"/>
        <v>99.11082936129647</v>
      </c>
      <c r="Q237" s="62">
        <f t="shared" si="20"/>
        <v>63.55685131195335</v>
      </c>
      <c r="R237" s="62">
        <f t="shared" si="18"/>
        <v>100</v>
      </c>
    </row>
    <row r="238" spans="1:18" s="44" customFormat="1" ht="33.75">
      <c r="A238" s="59" t="s">
        <v>209</v>
      </c>
      <c r="B238" s="48" t="s">
        <v>599</v>
      </c>
      <c r="C238" s="48" t="s">
        <v>440</v>
      </c>
      <c r="D238" s="51">
        <v>1909.977</v>
      </c>
      <c r="E238" s="51">
        <v>1868.42</v>
      </c>
      <c r="F238" s="51">
        <v>41.557</v>
      </c>
      <c r="G238" s="51">
        <v>0</v>
      </c>
      <c r="H238" s="51">
        <v>0</v>
      </c>
      <c r="I238" s="51">
        <v>1907.89817</v>
      </c>
      <c r="J238" s="51">
        <v>1866.34457</v>
      </c>
      <c r="K238" s="51">
        <v>41.553599999999996</v>
      </c>
      <c r="L238" s="51">
        <v>0</v>
      </c>
      <c r="M238" s="60">
        <v>0</v>
      </c>
      <c r="N238" s="62">
        <f t="shared" si="17"/>
        <v>99.89115942233859</v>
      </c>
      <c r="O238" s="62">
        <f t="shared" si="21"/>
        <v>99.88892058530736</v>
      </c>
      <c r="P238" s="62">
        <f t="shared" si="19"/>
        <v>99.99181846620303</v>
      </c>
      <c r="Q238" s="62"/>
      <c r="R238" s="62"/>
    </row>
    <row r="239" spans="1:18" s="44" customFormat="1" ht="12.75">
      <c r="A239" s="59" t="s">
        <v>211</v>
      </c>
      <c r="B239" s="48" t="s">
        <v>599</v>
      </c>
      <c r="C239" s="48" t="s">
        <v>441</v>
      </c>
      <c r="D239" s="51">
        <v>109966.3895</v>
      </c>
      <c r="E239" s="51">
        <v>90395.86</v>
      </c>
      <c r="F239" s="51">
        <v>18845.835890000002</v>
      </c>
      <c r="G239" s="51">
        <v>558.58961</v>
      </c>
      <c r="H239" s="51">
        <v>166.104</v>
      </c>
      <c r="I239" s="51">
        <v>92106.3982</v>
      </c>
      <c r="J239" s="51">
        <v>90388.71329</v>
      </c>
      <c r="K239" s="51">
        <v>1116.28634</v>
      </c>
      <c r="L239" s="51">
        <v>521.98814</v>
      </c>
      <c r="M239" s="60">
        <v>79.41042999999999</v>
      </c>
      <c r="N239" s="62">
        <f t="shared" si="17"/>
        <v>83.75868173793229</v>
      </c>
      <c r="O239" s="62">
        <f t="shared" si="21"/>
        <v>99.99209398527765</v>
      </c>
      <c r="P239" s="62">
        <f t="shared" si="19"/>
        <v>5.923251940192928</v>
      </c>
      <c r="Q239" s="62">
        <f t="shared" si="20"/>
        <v>93.44752044349698</v>
      </c>
      <c r="R239" s="62">
        <f t="shared" si="18"/>
        <v>47.807656648846496</v>
      </c>
    </row>
    <row r="240" spans="1:18" s="44" customFormat="1" ht="22.5">
      <c r="A240" s="59" t="s">
        <v>213</v>
      </c>
      <c r="B240" s="48" t="s">
        <v>599</v>
      </c>
      <c r="C240" s="48" t="s">
        <v>442</v>
      </c>
      <c r="D240" s="51">
        <v>229623.74183</v>
      </c>
      <c r="E240" s="51">
        <v>191926.282</v>
      </c>
      <c r="F240" s="51">
        <v>18167.483210000002</v>
      </c>
      <c r="G240" s="51">
        <v>14636.65015</v>
      </c>
      <c r="H240" s="51">
        <v>4893.32647</v>
      </c>
      <c r="I240" s="51">
        <v>218802.94187</v>
      </c>
      <c r="J240" s="51">
        <v>186492.74223</v>
      </c>
      <c r="K240" s="51">
        <v>16806.914370000002</v>
      </c>
      <c r="L240" s="51">
        <v>13951.80127</v>
      </c>
      <c r="M240" s="60">
        <v>1551.484</v>
      </c>
      <c r="N240" s="62">
        <f t="shared" si="17"/>
        <v>95.28759531842701</v>
      </c>
      <c r="O240" s="62">
        <f t="shared" si="21"/>
        <v>97.16894439188897</v>
      </c>
      <c r="P240" s="62">
        <f t="shared" si="19"/>
        <v>92.51096685064722</v>
      </c>
      <c r="Q240" s="62">
        <f t="shared" si="20"/>
        <v>95.32099986689919</v>
      </c>
      <c r="R240" s="62">
        <f t="shared" si="18"/>
        <v>31.706120764920065</v>
      </c>
    </row>
    <row r="241" spans="1:18" s="44" customFormat="1" ht="22.5">
      <c r="A241" s="59" t="s">
        <v>215</v>
      </c>
      <c r="B241" s="48" t="s">
        <v>599</v>
      </c>
      <c r="C241" s="48" t="s">
        <v>443</v>
      </c>
      <c r="D241" s="51">
        <v>119216.49275</v>
      </c>
      <c r="E241" s="51">
        <v>88873.957</v>
      </c>
      <c r="F241" s="51">
        <v>14684.616800000002</v>
      </c>
      <c r="G241" s="51">
        <v>11092.93478</v>
      </c>
      <c r="H241" s="51">
        <v>4564.98417</v>
      </c>
      <c r="I241" s="51">
        <v>109449.98187999999</v>
      </c>
      <c r="J241" s="51">
        <v>83455.8645</v>
      </c>
      <c r="K241" s="51">
        <v>13758.81905</v>
      </c>
      <c r="L241" s="51">
        <v>11007.58908</v>
      </c>
      <c r="M241" s="60">
        <v>1227.70925</v>
      </c>
      <c r="N241" s="62">
        <f t="shared" si="17"/>
        <v>91.80775189345603</v>
      </c>
      <c r="O241" s="62">
        <f t="shared" si="21"/>
        <v>93.90362184503611</v>
      </c>
      <c r="P241" s="62">
        <f t="shared" si="19"/>
        <v>93.69545856995055</v>
      </c>
      <c r="Q241" s="62">
        <f t="shared" si="20"/>
        <v>99.23063011103362</v>
      </c>
      <c r="R241" s="62">
        <f t="shared" si="18"/>
        <v>26.894052734469838</v>
      </c>
    </row>
    <row r="242" spans="1:18" s="44" customFormat="1" ht="22.5">
      <c r="A242" s="59" t="s">
        <v>219</v>
      </c>
      <c r="B242" s="48" t="s">
        <v>599</v>
      </c>
      <c r="C242" s="48" t="s">
        <v>444</v>
      </c>
      <c r="D242" s="51">
        <v>110407.24908</v>
      </c>
      <c r="E242" s="51">
        <v>103052.325</v>
      </c>
      <c r="F242" s="51">
        <v>3482.86641</v>
      </c>
      <c r="G242" s="51">
        <v>3543.71537</v>
      </c>
      <c r="H242" s="51">
        <v>328.34229999999997</v>
      </c>
      <c r="I242" s="51">
        <v>109352.95998999999</v>
      </c>
      <c r="J242" s="51">
        <v>103036.87773000001</v>
      </c>
      <c r="K242" s="51">
        <v>3048.09532</v>
      </c>
      <c r="L242" s="51">
        <v>2944.2121899999997</v>
      </c>
      <c r="M242" s="60">
        <v>323.77475</v>
      </c>
      <c r="N242" s="62">
        <f t="shared" si="17"/>
        <v>99.04509069940138</v>
      </c>
      <c r="O242" s="62">
        <f t="shared" si="21"/>
        <v>99.98501026541615</v>
      </c>
      <c r="P242" s="62">
        <f t="shared" si="19"/>
        <v>87.51685999923265</v>
      </c>
      <c r="Q242" s="62">
        <f t="shared" si="20"/>
        <v>83.08263736204073</v>
      </c>
      <c r="R242" s="62">
        <f t="shared" si="18"/>
        <v>98.60890601058713</v>
      </c>
    </row>
    <row r="243" spans="1:18" s="44" customFormat="1" ht="12.75">
      <c r="A243" s="59" t="s">
        <v>445</v>
      </c>
      <c r="B243" s="48" t="s">
        <v>599</v>
      </c>
      <c r="C243" s="48" t="s">
        <v>446</v>
      </c>
      <c r="D243" s="51">
        <v>1311211.8354500001</v>
      </c>
      <c r="E243" s="51">
        <v>1227050.00443</v>
      </c>
      <c r="F243" s="51">
        <v>58970.20407</v>
      </c>
      <c r="G243" s="51">
        <v>24952.17595</v>
      </c>
      <c r="H243" s="51">
        <v>239.451</v>
      </c>
      <c r="I243" s="51">
        <v>1302294.6898299998</v>
      </c>
      <c r="J243" s="51">
        <v>1220975.2194100001</v>
      </c>
      <c r="K243" s="51">
        <v>56955.866270000006</v>
      </c>
      <c r="L243" s="51">
        <v>24142.92715</v>
      </c>
      <c r="M243" s="60">
        <v>220.677</v>
      </c>
      <c r="N243" s="62">
        <f t="shared" si="17"/>
        <v>99.31993096928232</v>
      </c>
      <c r="O243" s="62">
        <f t="shared" si="21"/>
        <v>99.50492767221645</v>
      </c>
      <c r="P243" s="62">
        <f t="shared" si="19"/>
        <v>96.58414307400244</v>
      </c>
      <c r="Q243" s="62">
        <f t="shared" si="20"/>
        <v>96.75680068294805</v>
      </c>
      <c r="R243" s="62">
        <f t="shared" si="18"/>
        <v>92.15956500494882</v>
      </c>
    </row>
    <row r="244" spans="1:18" s="44" customFormat="1" ht="12.75">
      <c r="A244" s="59" t="s">
        <v>171</v>
      </c>
      <c r="B244" s="48" t="s">
        <v>599</v>
      </c>
      <c r="C244" s="48" t="s">
        <v>447</v>
      </c>
      <c r="D244" s="51">
        <v>1114227.9230799999</v>
      </c>
      <c r="E244" s="51">
        <v>1051051.97443</v>
      </c>
      <c r="F244" s="51">
        <v>46046.452659999995</v>
      </c>
      <c r="G244" s="51">
        <v>16925.416989999998</v>
      </c>
      <c r="H244" s="51">
        <v>204.079</v>
      </c>
      <c r="I244" s="51">
        <v>1111733.66918</v>
      </c>
      <c r="J244" s="51">
        <v>1050410.72868</v>
      </c>
      <c r="K244" s="51">
        <v>44718.70744</v>
      </c>
      <c r="L244" s="51">
        <v>16418.928060000002</v>
      </c>
      <c r="M244" s="60">
        <v>185.305</v>
      </c>
      <c r="N244" s="62">
        <f t="shared" si="17"/>
        <v>99.77614509129289</v>
      </c>
      <c r="O244" s="62">
        <f t="shared" si="21"/>
        <v>99.93899010081326</v>
      </c>
      <c r="P244" s="62">
        <f t="shared" si="19"/>
        <v>97.11650921341571</v>
      </c>
      <c r="Q244" s="62">
        <f t="shared" si="20"/>
        <v>97.0075246577426</v>
      </c>
      <c r="R244" s="62">
        <f t="shared" si="18"/>
        <v>90.80062132801513</v>
      </c>
    </row>
    <row r="245" spans="1:18" s="44" customFormat="1" ht="22.5">
      <c r="A245" s="59" t="s">
        <v>173</v>
      </c>
      <c r="B245" s="48" t="s">
        <v>599</v>
      </c>
      <c r="C245" s="48" t="s">
        <v>448</v>
      </c>
      <c r="D245" s="51">
        <v>902769.88025</v>
      </c>
      <c r="E245" s="51">
        <v>866455.1404299999</v>
      </c>
      <c r="F245" s="51">
        <v>31317.284359999998</v>
      </c>
      <c r="G245" s="51">
        <v>4997.45546</v>
      </c>
      <c r="H245" s="51">
        <v>0</v>
      </c>
      <c r="I245" s="51">
        <v>902317.3944199999</v>
      </c>
      <c r="J245" s="51">
        <v>866453.8592000001</v>
      </c>
      <c r="K245" s="51">
        <v>30876.04376</v>
      </c>
      <c r="L245" s="51">
        <v>4987.49146</v>
      </c>
      <c r="M245" s="60">
        <v>0</v>
      </c>
      <c r="N245" s="62">
        <f t="shared" si="17"/>
        <v>99.94987805420858</v>
      </c>
      <c r="O245" s="62">
        <f t="shared" si="21"/>
        <v>99.99985212967873</v>
      </c>
      <c r="P245" s="62">
        <f t="shared" si="19"/>
        <v>98.59106366015703</v>
      </c>
      <c r="Q245" s="62">
        <f t="shared" si="20"/>
        <v>99.80061853317649</v>
      </c>
      <c r="R245" s="62"/>
    </row>
    <row r="246" spans="1:18" s="44" customFormat="1" ht="12.75">
      <c r="A246" s="59" t="s">
        <v>175</v>
      </c>
      <c r="B246" s="48" t="s">
        <v>599</v>
      </c>
      <c r="C246" s="48" t="s">
        <v>449</v>
      </c>
      <c r="D246" s="51">
        <v>861033.5789900001</v>
      </c>
      <c r="E246" s="51">
        <v>826280.55043</v>
      </c>
      <c r="F246" s="51">
        <v>29872.343</v>
      </c>
      <c r="G246" s="51">
        <v>4880.68556</v>
      </c>
      <c r="H246" s="51">
        <v>0</v>
      </c>
      <c r="I246" s="51">
        <v>860616.5677100001</v>
      </c>
      <c r="J246" s="51">
        <v>826280.0285499999</v>
      </c>
      <c r="K246" s="51">
        <v>29459.81748</v>
      </c>
      <c r="L246" s="51">
        <v>4876.72168</v>
      </c>
      <c r="M246" s="60">
        <v>0</v>
      </c>
      <c r="N246" s="62">
        <f t="shared" si="17"/>
        <v>99.95156852297339</v>
      </c>
      <c r="O246" s="62">
        <f t="shared" si="21"/>
        <v>99.99993683985424</v>
      </c>
      <c r="P246" s="62">
        <f t="shared" si="19"/>
        <v>98.61903862043899</v>
      </c>
      <c r="Q246" s="62">
        <f t="shared" si="20"/>
        <v>99.91878436028564</v>
      </c>
      <c r="R246" s="62"/>
    </row>
    <row r="247" spans="1:18" s="44" customFormat="1" ht="12.75">
      <c r="A247" s="59" t="s">
        <v>177</v>
      </c>
      <c r="B247" s="48" t="s">
        <v>599</v>
      </c>
      <c r="C247" s="48" t="s">
        <v>450</v>
      </c>
      <c r="D247" s="51">
        <v>30764.078899999997</v>
      </c>
      <c r="E247" s="51">
        <v>29747.59</v>
      </c>
      <c r="F247" s="51">
        <v>901.6</v>
      </c>
      <c r="G247" s="51">
        <v>114.88889999999999</v>
      </c>
      <c r="H247" s="51">
        <v>0</v>
      </c>
      <c r="I247" s="51">
        <v>30729.071239999997</v>
      </c>
      <c r="J247" s="51">
        <v>29747.27424</v>
      </c>
      <c r="K247" s="51">
        <v>872.9081</v>
      </c>
      <c r="L247" s="51">
        <v>108.88889999999999</v>
      </c>
      <c r="M247" s="60">
        <v>0</v>
      </c>
      <c r="N247" s="62">
        <f t="shared" si="17"/>
        <v>99.88620605182494</v>
      </c>
      <c r="O247" s="62">
        <f t="shared" si="21"/>
        <v>99.99893853586121</v>
      </c>
      <c r="P247" s="62">
        <f t="shared" si="19"/>
        <v>96.8176685891748</v>
      </c>
      <c r="Q247" s="62">
        <f t="shared" si="20"/>
        <v>94.7775633677405</v>
      </c>
      <c r="R247" s="62"/>
    </row>
    <row r="248" spans="1:18" s="44" customFormat="1" ht="22.5">
      <c r="A248" s="59" t="s">
        <v>179</v>
      </c>
      <c r="B248" s="48" t="s">
        <v>599</v>
      </c>
      <c r="C248" s="48" t="s">
        <v>451</v>
      </c>
      <c r="D248" s="51">
        <v>10972.22236</v>
      </c>
      <c r="E248" s="51">
        <v>10427</v>
      </c>
      <c r="F248" s="51">
        <v>543.34136</v>
      </c>
      <c r="G248" s="51">
        <v>1.881</v>
      </c>
      <c r="H248" s="51">
        <v>0</v>
      </c>
      <c r="I248" s="51">
        <v>10971.75547</v>
      </c>
      <c r="J248" s="51">
        <v>10426.556410000001</v>
      </c>
      <c r="K248" s="51">
        <v>543.3181800000001</v>
      </c>
      <c r="L248" s="51">
        <v>1.88088</v>
      </c>
      <c r="M248" s="60">
        <v>0</v>
      </c>
      <c r="N248" s="62">
        <f t="shared" si="17"/>
        <v>99.99574480005343</v>
      </c>
      <c r="O248" s="62">
        <f t="shared" si="21"/>
        <v>99.99574575620986</v>
      </c>
      <c r="P248" s="62">
        <f t="shared" si="19"/>
        <v>99.99573380535583</v>
      </c>
      <c r="Q248" s="62">
        <f t="shared" si="20"/>
        <v>99.99362041467306</v>
      </c>
      <c r="R248" s="62"/>
    </row>
    <row r="249" spans="1:18" s="44" customFormat="1" ht="12.75">
      <c r="A249" s="59" t="s">
        <v>181</v>
      </c>
      <c r="B249" s="48" t="s">
        <v>599</v>
      </c>
      <c r="C249" s="48" t="s">
        <v>452</v>
      </c>
      <c r="D249" s="51">
        <v>103990.43401000001</v>
      </c>
      <c r="E249" s="51">
        <v>78489.784</v>
      </c>
      <c r="F249" s="51">
        <v>13512.573480000001</v>
      </c>
      <c r="G249" s="51">
        <v>11783.997529999999</v>
      </c>
      <c r="H249" s="51">
        <v>204.079</v>
      </c>
      <c r="I249" s="51">
        <v>101979.99734999999</v>
      </c>
      <c r="J249" s="51">
        <v>77862.19820999999</v>
      </c>
      <c r="K249" s="51">
        <v>12639.007539999999</v>
      </c>
      <c r="L249" s="51">
        <v>11293.4866</v>
      </c>
      <c r="M249" s="60">
        <v>185.305</v>
      </c>
      <c r="N249" s="62">
        <f t="shared" si="17"/>
        <v>98.06671000160775</v>
      </c>
      <c r="O249" s="62">
        <f t="shared" si="21"/>
        <v>99.20042359907627</v>
      </c>
      <c r="P249" s="62">
        <f t="shared" si="19"/>
        <v>93.53516233385913</v>
      </c>
      <c r="Q249" s="62">
        <f t="shared" si="20"/>
        <v>95.83748274937055</v>
      </c>
      <c r="R249" s="62">
        <f t="shared" si="18"/>
        <v>90.80062132801513</v>
      </c>
    </row>
    <row r="250" spans="1:18" s="44" customFormat="1" ht="12.75">
      <c r="A250" s="59" t="s">
        <v>183</v>
      </c>
      <c r="B250" s="48" t="s">
        <v>599</v>
      </c>
      <c r="C250" s="48" t="s">
        <v>453</v>
      </c>
      <c r="D250" s="51">
        <v>8092</v>
      </c>
      <c r="E250" s="51">
        <v>8063</v>
      </c>
      <c r="F250" s="51">
        <v>10</v>
      </c>
      <c r="G250" s="51">
        <v>19</v>
      </c>
      <c r="H250" s="51">
        <v>0</v>
      </c>
      <c r="I250" s="51">
        <v>8089.93653</v>
      </c>
      <c r="J250" s="51">
        <v>8062.95653</v>
      </c>
      <c r="K250" s="51">
        <v>9.98</v>
      </c>
      <c r="L250" s="51">
        <v>17</v>
      </c>
      <c r="M250" s="60">
        <v>0</v>
      </c>
      <c r="N250" s="62">
        <f t="shared" si="17"/>
        <v>99.97449987642115</v>
      </c>
      <c r="O250" s="62">
        <f t="shared" si="21"/>
        <v>99.99946087064369</v>
      </c>
      <c r="P250" s="62">
        <f t="shared" si="19"/>
        <v>99.8</v>
      </c>
      <c r="Q250" s="62">
        <f t="shared" si="20"/>
        <v>89.47368421052632</v>
      </c>
      <c r="R250" s="62"/>
    </row>
    <row r="251" spans="1:18" s="44" customFormat="1" ht="12.75">
      <c r="A251" s="59" t="s">
        <v>185</v>
      </c>
      <c r="B251" s="48" t="s">
        <v>599</v>
      </c>
      <c r="C251" s="48" t="s">
        <v>454</v>
      </c>
      <c r="D251" s="51">
        <v>11363.597800000001</v>
      </c>
      <c r="E251" s="51">
        <v>10543.03</v>
      </c>
      <c r="F251" s="51">
        <v>794.2</v>
      </c>
      <c r="G251" s="51">
        <v>26.3678</v>
      </c>
      <c r="H251" s="51">
        <v>0</v>
      </c>
      <c r="I251" s="51">
        <v>11315.64599</v>
      </c>
      <c r="J251" s="51">
        <v>10542.962</v>
      </c>
      <c r="K251" s="51">
        <v>747.5161899999999</v>
      </c>
      <c r="L251" s="51">
        <v>25.1678</v>
      </c>
      <c r="M251" s="60">
        <v>0</v>
      </c>
      <c r="N251" s="62">
        <f t="shared" si="17"/>
        <v>99.57802263997763</v>
      </c>
      <c r="O251" s="62">
        <f t="shared" si="21"/>
        <v>99.99935502412494</v>
      </c>
      <c r="P251" s="62">
        <f t="shared" si="19"/>
        <v>94.12190757995465</v>
      </c>
      <c r="Q251" s="62">
        <f t="shared" si="20"/>
        <v>95.44899460705861</v>
      </c>
      <c r="R251" s="62"/>
    </row>
    <row r="252" spans="1:18" s="44" customFormat="1" ht="12.75">
      <c r="A252" s="59" t="s">
        <v>187</v>
      </c>
      <c r="B252" s="48" t="s">
        <v>599</v>
      </c>
      <c r="C252" s="48" t="s">
        <v>455</v>
      </c>
      <c r="D252" s="51">
        <v>24011.05434</v>
      </c>
      <c r="E252" s="51">
        <v>4268.5</v>
      </c>
      <c r="F252" s="51">
        <v>9887.78761</v>
      </c>
      <c r="G252" s="51">
        <v>9854.766730000001</v>
      </c>
      <c r="H252" s="51">
        <v>0</v>
      </c>
      <c r="I252" s="51">
        <v>22839.61607</v>
      </c>
      <c r="J252" s="51">
        <v>4268.45232</v>
      </c>
      <c r="K252" s="51">
        <v>9160.43391</v>
      </c>
      <c r="L252" s="51">
        <v>9410.72984</v>
      </c>
      <c r="M252" s="60">
        <v>0</v>
      </c>
      <c r="N252" s="62">
        <f t="shared" si="17"/>
        <v>95.12125434638453</v>
      </c>
      <c r="O252" s="62">
        <f t="shared" si="21"/>
        <v>99.99888297996955</v>
      </c>
      <c r="P252" s="62">
        <f t="shared" si="19"/>
        <v>92.64391865310303</v>
      </c>
      <c r="Q252" s="62">
        <f t="shared" si="20"/>
        <v>95.49419177373059</v>
      </c>
      <c r="R252" s="62"/>
    </row>
    <row r="253" spans="1:18" s="44" customFormat="1" ht="22.5">
      <c r="A253" s="59" t="s">
        <v>191</v>
      </c>
      <c r="B253" s="48" t="s">
        <v>599</v>
      </c>
      <c r="C253" s="48" t="s">
        <v>456</v>
      </c>
      <c r="D253" s="51">
        <v>22821.24107</v>
      </c>
      <c r="E253" s="51">
        <v>19348.154</v>
      </c>
      <c r="F253" s="51">
        <v>1716.02807</v>
      </c>
      <c r="G253" s="51">
        <v>1732.059</v>
      </c>
      <c r="H253" s="51">
        <v>25</v>
      </c>
      <c r="I253" s="51">
        <v>22354.7495</v>
      </c>
      <c r="J253" s="51">
        <v>18931.3748</v>
      </c>
      <c r="K253" s="51">
        <v>1669.5576999999998</v>
      </c>
      <c r="L253" s="51">
        <v>1728.817</v>
      </c>
      <c r="M253" s="60">
        <v>25</v>
      </c>
      <c r="N253" s="62">
        <f t="shared" si="17"/>
        <v>97.95588868909837</v>
      </c>
      <c r="O253" s="62">
        <f t="shared" si="21"/>
        <v>97.84589682302509</v>
      </c>
      <c r="P253" s="62">
        <f t="shared" si="19"/>
        <v>97.29198077744729</v>
      </c>
      <c r="Q253" s="62">
        <f t="shared" si="20"/>
        <v>99.81282392805326</v>
      </c>
      <c r="R253" s="62">
        <f t="shared" si="18"/>
        <v>100</v>
      </c>
    </row>
    <row r="254" spans="1:18" s="44" customFormat="1" ht="12.75">
      <c r="A254" s="59" t="s">
        <v>193</v>
      </c>
      <c r="B254" s="48" t="s">
        <v>599</v>
      </c>
      <c r="C254" s="48" t="s">
        <v>457</v>
      </c>
      <c r="D254" s="51">
        <v>37702.540799999995</v>
      </c>
      <c r="E254" s="51">
        <v>36267.1</v>
      </c>
      <c r="F254" s="51">
        <v>1104.5578</v>
      </c>
      <c r="G254" s="51">
        <v>151.804</v>
      </c>
      <c r="H254" s="51">
        <v>179.079</v>
      </c>
      <c r="I254" s="51">
        <v>37380.04926</v>
      </c>
      <c r="J254" s="51">
        <v>36056.452560000005</v>
      </c>
      <c r="K254" s="51">
        <v>1051.51974</v>
      </c>
      <c r="L254" s="51">
        <v>111.77196</v>
      </c>
      <c r="M254" s="60">
        <v>160.305</v>
      </c>
      <c r="N254" s="62">
        <f t="shared" si="17"/>
        <v>99.14464242155267</v>
      </c>
      <c r="O254" s="62">
        <f t="shared" si="21"/>
        <v>99.41917760173823</v>
      </c>
      <c r="P254" s="62">
        <f t="shared" si="19"/>
        <v>95.1982539981158</v>
      </c>
      <c r="Q254" s="62">
        <f t="shared" si="20"/>
        <v>73.62912703222577</v>
      </c>
      <c r="R254" s="62">
        <f t="shared" si="18"/>
        <v>89.51635870202537</v>
      </c>
    </row>
    <row r="255" spans="1:18" s="44" customFormat="1" ht="12.75">
      <c r="A255" s="59" t="s">
        <v>205</v>
      </c>
      <c r="B255" s="48" t="s">
        <v>599</v>
      </c>
      <c r="C255" s="48" t="s">
        <v>458</v>
      </c>
      <c r="D255" s="51">
        <v>16504.171</v>
      </c>
      <c r="E255" s="51">
        <v>15711.85</v>
      </c>
      <c r="F255" s="51">
        <v>775.857</v>
      </c>
      <c r="G255" s="51">
        <v>16.464</v>
      </c>
      <c r="H255" s="51">
        <v>0</v>
      </c>
      <c r="I255" s="51">
        <v>16486.4064</v>
      </c>
      <c r="J255" s="51">
        <v>15706.61798</v>
      </c>
      <c r="K255" s="51">
        <v>769.32442</v>
      </c>
      <c r="L255" s="51">
        <v>10.464</v>
      </c>
      <c r="M255" s="60">
        <v>0</v>
      </c>
      <c r="N255" s="62">
        <f t="shared" si="17"/>
        <v>99.89236296691304</v>
      </c>
      <c r="O255" s="62">
        <f t="shared" si="21"/>
        <v>99.96670016579843</v>
      </c>
      <c r="P255" s="62">
        <f t="shared" si="19"/>
        <v>99.15801752127004</v>
      </c>
      <c r="Q255" s="62">
        <f t="shared" si="20"/>
        <v>63.55685131195335</v>
      </c>
      <c r="R255" s="62"/>
    </row>
    <row r="256" spans="1:18" s="44" customFormat="1" ht="22.5">
      <c r="A256" s="59" t="s">
        <v>207</v>
      </c>
      <c r="B256" s="48" t="s">
        <v>599</v>
      </c>
      <c r="C256" s="48" t="s">
        <v>459</v>
      </c>
      <c r="D256" s="51">
        <v>14594.194</v>
      </c>
      <c r="E256" s="51">
        <v>13843.43</v>
      </c>
      <c r="F256" s="51">
        <v>734.3</v>
      </c>
      <c r="G256" s="51">
        <v>16.464</v>
      </c>
      <c r="H256" s="51">
        <v>0</v>
      </c>
      <c r="I256" s="51">
        <v>14578.508230000001</v>
      </c>
      <c r="J256" s="51">
        <v>13840.27341</v>
      </c>
      <c r="K256" s="51">
        <v>727.77082</v>
      </c>
      <c r="L256" s="51">
        <v>10.464</v>
      </c>
      <c r="M256" s="60">
        <v>0</v>
      </c>
      <c r="N256" s="62">
        <f t="shared" si="17"/>
        <v>99.89252047766394</v>
      </c>
      <c r="O256" s="62">
        <f t="shared" si="21"/>
        <v>99.97719791987969</v>
      </c>
      <c r="P256" s="62">
        <f t="shared" si="19"/>
        <v>99.11082936129647</v>
      </c>
      <c r="Q256" s="62">
        <f t="shared" si="20"/>
        <v>63.55685131195335</v>
      </c>
      <c r="R256" s="62"/>
    </row>
    <row r="257" spans="1:18" s="44" customFormat="1" ht="33.75">
      <c r="A257" s="59" t="s">
        <v>209</v>
      </c>
      <c r="B257" s="48" t="s">
        <v>599</v>
      </c>
      <c r="C257" s="48" t="s">
        <v>460</v>
      </c>
      <c r="D257" s="51">
        <v>1909.977</v>
      </c>
      <c r="E257" s="51">
        <v>1868.42</v>
      </c>
      <c r="F257" s="51">
        <v>41.557</v>
      </c>
      <c r="G257" s="51">
        <v>0</v>
      </c>
      <c r="H257" s="51">
        <v>0</v>
      </c>
      <c r="I257" s="51">
        <v>1907.89817</v>
      </c>
      <c r="J257" s="51">
        <v>1866.34457</v>
      </c>
      <c r="K257" s="51">
        <v>41.553599999999996</v>
      </c>
      <c r="L257" s="51">
        <v>0</v>
      </c>
      <c r="M257" s="60">
        <v>0</v>
      </c>
      <c r="N257" s="62">
        <f t="shared" si="17"/>
        <v>99.89115942233859</v>
      </c>
      <c r="O257" s="62">
        <f t="shared" si="21"/>
        <v>99.88892058530736</v>
      </c>
      <c r="P257" s="62">
        <f t="shared" si="19"/>
        <v>99.99181846620303</v>
      </c>
      <c r="Q257" s="62"/>
      <c r="R257" s="62"/>
    </row>
    <row r="258" spans="1:18" s="44" customFormat="1" ht="12.75">
      <c r="A258" s="59" t="s">
        <v>211</v>
      </c>
      <c r="B258" s="48" t="s">
        <v>599</v>
      </c>
      <c r="C258" s="48" t="s">
        <v>461</v>
      </c>
      <c r="D258" s="51">
        <v>90963.43781999999</v>
      </c>
      <c r="E258" s="51">
        <v>90395.2</v>
      </c>
      <c r="F258" s="51">
        <v>440.73782</v>
      </c>
      <c r="G258" s="51">
        <v>127.5</v>
      </c>
      <c r="H258" s="51">
        <v>0</v>
      </c>
      <c r="I258" s="51">
        <v>90949.87101</v>
      </c>
      <c r="J258" s="51">
        <v>90388.05329000001</v>
      </c>
      <c r="K258" s="51">
        <v>434.33171999999996</v>
      </c>
      <c r="L258" s="51">
        <v>127.486</v>
      </c>
      <c r="M258" s="60">
        <v>0</v>
      </c>
      <c r="N258" s="62">
        <f t="shared" si="17"/>
        <v>99.98508542517177</v>
      </c>
      <c r="O258" s="62">
        <f t="shared" si="21"/>
        <v>99.9920939275537</v>
      </c>
      <c r="P258" s="62">
        <f t="shared" si="19"/>
        <v>98.54650549390111</v>
      </c>
      <c r="Q258" s="62">
        <f t="shared" si="20"/>
        <v>99.98901960784315</v>
      </c>
      <c r="R258" s="62"/>
    </row>
    <row r="259" spans="1:18" s="44" customFormat="1" ht="22.5">
      <c r="A259" s="59" t="s">
        <v>213</v>
      </c>
      <c r="B259" s="48" t="s">
        <v>599</v>
      </c>
      <c r="C259" s="48" t="s">
        <v>462</v>
      </c>
      <c r="D259" s="51">
        <v>196983.91237</v>
      </c>
      <c r="E259" s="51">
        <v>175998.03</v>
      </c>
      <c r="F259" s="51">
        <v>12923.75141</v>
      </c>
      <c r="G259" s="51">
        <v>8026.75896</v>
      </c>
      <c r="H259" s="51">
        <v>35.372</v>
      </c>
      <c r="I259" s="51">
        <v>190561.02065000002</v>
      </c>
      <c r="J259" s="51">
        <v>170564.49073</v>
      </c>
      <c r="K259" s="51">
        <v>12237.15883</v>
      </c>
      <c r="L259" s="51">
        <v>7723.99909</v>
      </c>
      <c r="M259" s="60">
        <v>35.372</v>
      </c>
      <c r="N259" s="62">
        <f t="shared" si="17"/>
        <v>96.73938260098332</v>
      </c>
      <c r="O259" s="62">
        <f t="shared" si="21"/>
        <v>96.91272722200355</v>
      </c>
      <c r="P259" s="62">
        <f t="shared" si="19"/>
        <v>94.68735850591543</v>
      </c>
      <c r="Q259" s="62">
        <f t="shared" si="20"/>
        <v>96.22811807967882</v>
      </c>
      <c r="R259" s="62">
        <f t="shared" si="18"/>
        <v>100</v>
      </c>
    </row>
    <row r="260" spans="1:18" s="44" customFormat="1" ht="22.5">
      <c r="A260" s="59" t="s">
        <v>215</v>
      </c>
      <c r="B260" s="48" t="s">
        <v>599</v>
      </c>
      <c r="C260" s="48" t="s">
        <v>463</v>
      </c>
      <c r="D260" s="51">
        <v>95752.00159999999</v>
      </c>
      <c r="E260" s="51">
        <v>76631.93</v>
      </c>
      <c r="F260" s="51">
        <v>12111.651</v>
      </c>
      <c r="G260" s="51">
        <v>7008.4205999999995</v>
      </c>
      <c r="H260" s="51">
        <v>0</v>
      </c>
      <c r="I260" s="51">
        <v>89647.05923999999</v>
      </c>
      <c r="J260" s="51">
        <v>71213.838</v>
      </c>
      <c r="K260" s="51">
        <v>11425.43064</v>
      </c>
      <c r="L260" s="51">
        <v>7007.790599999999</v>
      </c>
      <c r="M260" s="60">
        <v>0</v>
      </c>
      <c r="N260" s="62">
        <f t="shared" si="17"/>
        <v>93.6242143683814</v>
      </c>
      <c r="O260" s="62">
        <f t="shared" si="21"/>
        <v>92.929720026626</v>
      </c>
      <c r="P260" s="62">
        <f t="shared" si="19"/>
        <v>94.33421289962864</v>
      </c>
      <c r="Q260" s="62">
        <f t="shared" si="20"/>
        <v>99.99101081347771</v>
      </c>
      <c r="R260" s="62"/>
    </row>
    <row r="261" spans="1:18" s="44" customFormat="1" ht="22.5">
      <c r="A261" s="59" t="s">
        <v>219</v>
      </c>
      <c r="B261" s="48" t="s">
        <v>599</v>
      </c>
      <c r="C261" s="48" t="s">
        <v>464</v>
      </c>
      <c r="D261" s="51">
        <v>101231.91077</v>
      </c>
      <c r="E261" s="51">
        <v>99366.1</v>
      </c>
      <c r="F261" s="51">
        <v>812.10041</v>
      </c>
      <c r="G261" s="51">
        <v>1018.33836</v>
      </c>
      <c r="H261" s="51">
        <v>35.372</v>
      </c>
      <c r="I261" s="51">
        <v>100913.96141</v>
      </c>
      <c r="J261" s="51">
        <v>99350.65273</v>
      </c>
      <c r="K261" s="51">
        <v>811.7281899999999</v>
      </c>
      <c r="L261" s="51">
        <v>716.20849</v>
      </c>
      <c r="M261" s="60">
        <v>35.372</v>
      </c>
      <c r="N261" s="62">
        <f t="shared" si="17"/>
        <v>99.68591982747182</v>
      </c>
      <c r="O261" s="62">
        <f t="shared" si="21"/>
        <v>99.9844541850792</v>
      </c>
      <c r="P261" s="62">
        <f t="shared" si="19"/>
        <v>99.95416576627512</v>
      </c>
      <c r="Q261" s="62">
        <f t="shared" si="20"/>
        <v>70.33109211362715</v>
      </c>
      <c r="R261" s="62">
        <f t="shared" si="18"/>
        <v>100</v>
      </c>
    </row>
    <row r="262" spans="1:18" s="44" customFormat="1" ht="45">
      <c r="A262" s="59" t="s">
        <v>465</v>
      </c>
      <c r="B262" s="48" t="s">
        <v>599</v>
      </c>
      <c r="C262" s="48" t="s">
        <v>466</v>
      </c>
      <c r="D262" s="51">
        <v>192972.43631</v>
      </c>
      <c r="E262" s="51">
        <v>73630.527</v>
      </c>
      <c r="F262" s="51">
        <v>68421.33587000001</v>
      </c>
      <c r="G262" s="51">
        <v>38296.153159999994</v>
      </c>
      <c r="H262" s="51">
        <v>12624.420279999998</v>
      </c>
      <c r="I262" s="51">
        <v>166650.04724</v>
      </c>
      <c r="J262" s="51">
        <v>73630.51136</v>
      </c>
      <c r="K262" s="51">
        <v>49220.98756</v>
      </c>
      <c r="L262" s="51">
        <v>34677.70059</v>
      </c>
      <c r="M262" s="60">
        <v>9120.847730000001</v>
      </c>
      <c r="N262" s="62">
        <f t="shared" si="17"/>
        <v>86.35950834568183</v>
      </c>
      <c r="O262" s="62">
        <f t="shared" si="21"/>
        <v>99.99997875881019</v>
      </c>
      <c r="P262" s="62">
        <f t="shared" si="19"/>
        <v>71.93806863625038</v>
      </c>
      <c r="Q262" s="62">
        <f t="shared" si="20"/>
        <v>90.55139414425719</v>
      </c>
      <c r="R262" s="62">
        <f t="shared" si="18"/>
        <v>72.2476559533552</v>
      </c>
    </row>
    <row r="263" spans="1:18" s="44" customFormat="1" ht="12.75">
      <c r="A263" s="59" t="s">
        <v>171</v>
      </c>
      <c r="B263" s="48" t="s">
        <v>599</v>
      </c>
      <c r="C263" s="48" t="s">
        <v>467</v>
      </c>
      <c r="D263" s="51">
        <v>161632.07032</v>
      </c>
      <c r="E263" s="51">
        <v>57702.275</v>
      </c>
      <c r="F263" s="51">
        <v>63177.60407</v>
      </c>
      <c r="G263" s="51">
        <v>32398.26197</v>
      </c>
      <c r="H263" s="51">
        <v>8353.92928</v>
      </c>
      <c r="I263" s="51">
        <v>139704.56874000002</v>
      </c>
      <c r="J263" s="51">
        <v>57702.25986</v>
      </c>
      <c r="K263" s="51">
        <v>44651.23202</v>
      </c>
      <c r="L263" s="51">
        <v>29160.89841</v>
      </c>
      <c r="M263" s="60">
        <v>8190.17845</v>
      </c>
      <c r="N263" s="62">
        <f t="shared" si="17"/>
        <v>86.43369379815046</v>
      </c>
      <c r="O263" s="62">
        <f t="shared" si="21"/>
        <v>99.9999737618664</v>
      </c>
      <c r="P263" s="62">
        <f t="shared" si="19"/>
        <v>70.67572864986616</v>
      </c>
      <c r="Q263" s="62">
        <f t="shared" si="20"/>
        <v>90.00760113922864</v>
      </c>
      <c r="R263" s="62">
        <f t="shared" si="18"/>
        <v>98.03983461540628</v>
      </c>
    </row>
    <row r="264" spans="1:18" s="44" customFormat="1" ht="22.5">
      <c r="A264" s="59" t="s">
        <v>173</v>
      </c>
      <c r="B264" s="48" t="s">
        <v>599</v>
      </c>
      <c r="C264" s="48" t="s">
        <v>468</v>
      </c>
      <c r="D264" s="51">
        <v>112979.94315</v>
      </c>
      <c r="E264" s="51">
        <v>50510.627</v>
      </c>
      <c r="F264" s="51">
        <v>32276.594</v>
      </c>
      <c r="G264" s="51">
        <v>28122.77595</v>
      </c>
      <c r="H264" s="51">
        <v>2069.9462</v>
      </c>
      <c r="I264" s="51">
        <v>110025.91408</v>
      </c>
      <c r="J264" s="51">
        <v>50510.624579999996</v>
      </c>
      <c r="K264" s="51">
        <v>32142.658809999997</v>
      </c>
      <c r="L264" s="51">
        <v>25306.032629999998</v>
      </c>
      <c r="M264" s="60">
        <v>2066.5980600000003</v>
      </c>
      <c r="N264" s="62">
        <f aca="true" t="shared" si="22" ref="N264:N327">I264/D264*100</f>
        <v>97.38535089712514</v>
      </c>
      <c r="O264" s="62">
        <f aca="true" t="shared" si="23" ref="O264:O327">J264/E264*100</f>
        <v>99.999995208929</v>
      </c>
      <c r="P264" s="62">
        <f aca="true" t="shared" si="24" ref="P264:P327">K264/F264*100</f>
        <v>99.58503927025261</v>
      </c>
      <c r="Q264" s="62">
        <f aca="true" t="shared" si="25" ref="Q264:Q327">L264/G264*100</f>
        <v>89.98412061096693</v>
      </c>
      <c r="R264" s="62">
        <f aca="true" t="shared" si="26" ref="R264:R327">M264/H264*100</f>
        <v>99.83824990234048</v>
      </c>
    </row>
    <row r="265" spans="1:18" s="44" customFormat="1" ht="12.75">
      <c r="A265" s="59" t="s">
        <v>175</v>
      </c>
      <c r="B265" s="48" t="s">
        <v>599</v>
      </c>
      <c r="C265" s="48" t="s">
        <v>469</v>
      </c>
      <c r="D265" s="51">
        <v>90078.59053</v>
      </c>
      <c r="E265" s="51">
        <v>40157.527</v>
      </c>
      <c r="F265" s="51">
        <v>25853.018</v>
      </c>
      <c r="G265" s="51">
        <v>22412.565280000003</v>
      </c>
      <c r="H265" s="51">
        <v>1655.48025</v>
      </c>
      <c r="I265" s="51">
        <v>87842.70448</v>
      </c>
      <c r="J265" s="51">
        <v>40157.527</v>
      </c>
      <c r="K265" s="51">
        <v>25805.078129999998</v>
      </c>
      <c r="L265" s="51">
        <v>20225.120179999998</v>
      </c>
      <c r="M265" s="60">
        <v>1654.9791699999998</v>
      </c>
      <c r="N265" s="62">
        <f t="shared" si="22"/>
        <v>97.51784965012817</v>
      </c>
      <c r="O265" s="62">
        <f t="shared" si="23"/>
        <v>100</v>
      </c>
      <c r="P265" s="62">
        <f t="shared" si="24"/>
        <v>99.81456760676838</v>
      </c>
      <c r="Q265" s="62">
        <f t="shared" si="25"/>
        <v>90.24009490804703</v>
      </c>
      <c r="R265" s="62">
        <f t="shared" si="26"/>
        <v>99.96973204603316</v>
      </c>
    </row>
    <row r="266" spans="1:18" s="44" customFormat="1" ht="12.75">
      <c r="A266" s="59" t="s">
        <v>177</v>
      </c>
      <c r="B266" s="48" t="s">
        <v>599</v>
      </c>
      <c r="C266" s="48" t="s">
        <v>470</v>
      </c>
      <c r="D266" s="51">
        <v>99.3</v>
      </c>
      <c r="E266" s="51">
        <v>42.2</v>
      </c>
      <c r="F266" s="51">
        <v>23.7</v>
      </c>
      <c r="G266" s="51">
        <v>32.9</v>
      </c>
      <c r="H266" s="51">
        <v>0.5</v>
      </c>
      <c r="I266" s="51">
        <v>86.9</v>
      </c>
      <c r="J266" s="51">
        <v>42.2</v>
      </c>
      <c r="K266" s="51">
        <v>22.3</v>
      </c>
      <c r="L266" s="51">
        <v>21.9</v>
      </c>
      <c r="M266" s="60">
        <v>0.5</v>
      </c>
      <c r="N266" s="62">
        <f t="shared" si="22"/>
        <v>87.51258811681774</v>
      </c>
      <c r="O266" s="62">
        <f t="shared" si="23"/>
        <v>100</v>
      </c>
      <c r="P266" s="62">
        <f t="shared" si="24"/>
        <v>94.09282700421942</v>
      </c>
      <c r="Q266" s="62">
        <f t="shared" si="25"/>
        <v>66.56534954407294</v>
      </c>
      <c r="R266" s="62">
        <f t="shared" si="26"/>
        <v>100</v>
      </c>
    </row>
    <row r="267" spans="1:18" s="44" customFormat="1" ht="22.5">
      <c r="A267" s="59" t="s">
        <v>179</v>
      </c>
      <c r="B267" s="48" t="s">
        <v>599</v>
      </c>
      <c r="C267" s="48" t="s">
        <v>471</v>
      </c>
      <c r="D267" s="51">
        <v>22802.052620000002</v>
      </c>
      <c r="E267" s="51">
        <v>10310.9</v>
      </c>
      <c r="F267" s="51">
        <v>6399.876</v>
      </c>
      <c r="G267" s="51">
        <v>5677.31067</v>
      </c>
      <c r="H267" s="51">
        <v>413.96595</v>
      </c>
      <c r="I267" s="51">
        <v>22096.3096</v>
      </c>
      <c r="J267" s="51">
        <v>10310.89758</v>
      </c>
      <c r="K267" s="51">
        <v>6315.28068</v>
      </c>
      <c r="L267" s="51">
        <v>5059.01245</v>
      </c>
      <c r="M267" s="60">
        <v>411.11889</v>
      </c>
      <c r="N267" s="62">
        <f t="shared" si="22"/>
        <v>96.90491451905086</v>
      </c>
      <c r="O267" s="62">
        <f t="shared" si="23"/>
        <v>99.99997652969189</v>
      </c>
      <c r="P267" s="62">
        <f t="shared" si="24"/>
        <v>98.67817251459246</v>
      </c>
      <c r="Q267" s="62">
        <f t="shared" si="25"/>
        <v>89.10931150435</v>
      </c>
      <c r="R267" s="62">
        <f t="shared" si="26"/>
        <v>99.31224778269807</v>
      </c>
    </row>
    <row r="268" spans="1:18" s="44" customFormat="1" ht="12.75">
      <c r="A268" s="59" t="s">
        <v>181</v>
      </c>
      <c r="B268" s="48" t="s">
        <v>599</v>
      </c>
      <c r="C268" s="48" t="s">
        <v>472</v>
      </c>
      <c r="D268" s="51">
        <v>23611.301489999998</v>
      </c>
      <c r="E268" s="51">
        <v>7179.415</v>
      </c>
      <c r="F268" s="51">
        <v>6623.912</v>
      </c>
      <c r="G268" s="51">
        <v>3655.79641</v>
      </c>
      <c r="H268" s="51">
        <v>6152.17808</v>
      </c>
      <c r="I268" s="51">
        <v>22483.9306</v>
      </c>
      <c r="J268" s="51">
        <v>7179.4023799999995</v>
      </c>
      <c r="K268" s="51">
        <v>5954.98859</v>
      </c>
      <c r="L268" s="51">
        <v>3271.76364</v>
      </c>
      <c r="M268" s="60">
        <v>6077.77599</v>
      </c>
      <c r="N268" s="62">
        <f t="shared" si="22"/>
        <v>95.22529120015909</v>
      </c>
      <c r="O268" s="62">
        <f t="shared" si="23"/>
        <v>99.99982421966135</v>
      </c>
      <c r="P268" s="62">
        <f t="shared" si="24"/>
        <v>89.90138440848851</v>
      </c>
      <c r="Q268" s="62">
        <f t="shared" si="25"/>
        <v>89.49523641553114</v>
      </c>
      <c r="R268" s="62">
        <f t="shared" si="26"/>
        <v>98.79063822547867</v>
      </c>
    </row>
    <row r="269" spans="1:18" s="44" customFormat="1" ht="12.75">
      <c r="A269" s="59" t="s">
        <v>183</v>
      </c>
      <c r="B269" s="48" t="s">
        <v>599</v>
      </c>
      <c r="C269" s="48" t="s">
        <v>473</v>
      </c>
      <c r="D269" s="51">
        <v>2224.8783599999997</v>
      </c>
      <c r="E269" s="51">
        <v>1053</v>
      </c>
      <c r="F269" s="51">
        <v>783.5</v>
      </c>
      <c r="G269" s="51">
        <v>380.14546</v>
      </c>
      <c r="H269" s="51">
        <v>8.232899999999999</v>
      </c>
      <c r="I269" s="51">
        <v>2095.71143</v>
      </c>
      <c r="J269" s="51">
        <v>1053</v>
      </c>
      <c r="K269" s="51">
        <v>666.23921</v>
      </c>
      <c r="L269" s="51">
        <v>368.25174</v>
      </c>
      <c r="M269" s="60">
        <v>8.22048</v>
      </c>
      <c r="N269" s="62">
        <f t="shared" si="22"/>
        <v>94.19442733040022</v>
      </c>
      <c r="O269" s="62">
        <f t="shared" si="23"/>
        <v>100</v>
      </c>
      <c r="P269" s="62">
        <f t="shared" si="24"/>
        <v>85.03372176132737</v>
      </c>
      <c r="Q269" s="62">
        <f t="shared" si="25"/>
        <v>96.87127132861194</v>
      </c>
      <c r="R269" s="62">
        <f t="shared" si="26"/>
        <v>99.84914185766863</v>
      </c>
    </row>
    <row r="270" spans="1:18" s="44" customFormat="1" ht="12.75">
      <c r="A270" s="59" t="s">
        <v>185</v>
      </c>
      <c r="B270" s="48" t="s">
        <v>599</v>
      </c>
      <c r="C270" s="48" t="s">
        <v>474</v>
      </c>
      <c r="D270" s="51">
        <v>176.52239</v>
      </c>
      <c r="E270" s="51">
        <v>93.5</v>
      </c>
      <c r="F270" s="51">
        <v>18.494</v>
      </c>
      <c r="G270" s="51">
        <v>37.72807</v>
      </c>
      <c r="H270" s="51">
        <v>26.80032</v>
      </c>
      <c r="I270" s="51">
        <v>171.1855</v>
      </c>
      <c r="J270" s="51">
        <v>93.49680000000001</v>
      </c>
      <c r="K270" s="51">
        <v>14.20013</v>
      </c>
      <c r="L270" s="51">
        <v>36.69675</v>
      </c>
      <c r="M270" s="60">
        <v>26.79182</v>
      </c>
      <c r="N270" s="62">
        <f t="shared" si="22"/>
        <v>96.9766498176237</v>
      </c>
      <c r="O270" s="62">
        <f t="shared" si="23"/>
        <v>99.99657754010695</v>
      </c>
      <c r="P270" s="62">
        <f t="shared" si="24"/>
        <v>76.78236184708554</v>
      </c>
      <c r="Q270" s="62">
        <f t="shared" si="25"/>
        <v>97.26643848996251</v>
      </c>
      <c r="R270" s="62">
        <f t="shared" si="26"/>
        <v>99.96828396078854</v>
      </c>
    </row>
    <row r="271" spans="1:18" s="44" customFormat="1" ht="12.75">
      <c r="A271" s="59" t="s">
        <v>187</v>
      </c>
      <c r="B271" s="48" t="s">
        <v>599</v>
      </c>
      <c r="C271" s="48" t="s">
        <v>475</v>
      </c>
      <c r="D271" s="51">
        <v>3149.60084</v>
      </c>
      <c r="E271" s="51">
        <v>1709.77</v>
      </c>
      <c r="F271" s="51">
        <v>824.379</v>
      </c>
      <c r="G271" s="51">
        <v>615.45184</v>
      </c>
      <c r="H271" s="51">
        <v>0</v>
      </c>
      <c r="I271" s="51">
        <v>3066.70435</v>
      </c>
      <c r="J271" s="51">
        <v>1709.76852</v>
      </c>
      <c r="K271" s="51">
        <v>773.8374399999999</v>
      </c>
      <c r="L271" s="51">
        <v>583.09839</v>
      </c>
      <c r="M271" s="60">
        <v>0</v>
      </c>
      <c r="N271" s="62">
        <f t="shared" si="22"/>
        <v>97.36803188050965</v>
      </c>
      <c r="O271" s="62">
        <f t="shared" si="23"/>
        <v>99.99991343864964</v>
      </c>
      <c r="P271" s="62">
        <f t="shared" si="24"/>
        <v>93.86913543406611</v>
      </c>
      <c r="Q271" s="62">
        <f t="shared" si="25"/>
        <v>94.74313863453557</v>
      </c>
      <c r="R271" s="62"/>
    </row>
    <row r="272" spans="1:18" s="44" customFormat="1" ht="22.5">
      <c r="A272" s="59" t="s">
        <v>189</v>
      </c>
      <c r="B272" s="48" t="s">
        <v>599</v>
      </c>
      <c r="C272" s="48" t="s">
        <v>476</v>
      </c>
      <c r="D272" s="51">
        <v>113.8</v>
      </c>
      <c r="E272" s="51">
        <v>0</v>
      </c>
      <c r="F272" s="51">
        <v>83.8</v>
      </c>
      <c r="G272" s="51">
        <v>30</v>
      </c>
      <c r="H272" s="51">
        <v>0</v>
      </c>
      <c r="I272" s="51">
        <v>113.77272</v>
      </c>
      <c r="J272" s="51">
        <v>0</v>
      </c>
      <c r="K272" s="51">
        <v>83.77272</v>
      </c>
      <c r="L272" s="51">
        <v>30</v>
      </c>
      <c r="M272" s="60">
        <v>0</v>
      </c>
      <c r="N272" s="62">
        <f t="shared" si="22"/>
        <v>99.97602811950792</v>
      </c>
      <c r="O272" s="62"/>
      <c r="P272" s="62">
        <f t="shared" si="24"/>
        <v>99.967446300716</v>
      </c>
      <c r="Q272" s="62">
        <f t="shared" si="25"/>
        <v>100</v>
      </c>
      <c r="R272" s="62"/>
    </row>
    <row r="273" spans="1:18" s="44" customFormat="1" ht="22.5">
      <c r="A273" s="59" t="s">
        <v>191</v>
      </c>
      <c r="B273" s="48" t="s">
        <v>599</v>
      </c>
      <c r="C273" s="48" t="s">
        <v>477</v>
      </c>
      <c r="D273" s="51">
        <v>9727.282580000001</v>
      </c>
      <c r="E273" s="51">
        <v>3495.97</v>
      </c>
      <c r="F273" s="51">
        <v>2254.9758500000003</v>
      </c>
      <c r="G273" s="51">
        <v>700.81001</v>
      </c>
      <c r="H273" s="51">
        <v>3275.5267200000003</v>
      </c>
      <c r="I273" s="51">
        <v>9244.70683</v>
      </c>
      <c r="J273" s="51">
        <v>3495.96216</v>
      </c>
      <c r="K273" s="51">
        <v>1983.45047</v>
      </c>
      <c r="L273" s="51">
        <v>547.15943</v>
      </c>
      <c r="M273" s="60">
        <v>3218.13477</v>
      </c>
      <c r="N273" s="62">
        <f t="shared" si="22"/>
        <v>95.03894591288822</v>
      </c>
      <c r="O273" s="62">
        <f t="shared" si="23"/>
        <v>99.9997757417827</v>
      </c>
      <c r="P273" s="62">
        <f t="shared" si="24"/>
        <v>87.95883423762608</v>
      </c>
      <c r="Q273" s="62">
        <f t="shared" si="25"/>
        <v>78.07528748055411</v>
      </c>
      <c r="R273" s="62">
        <f t="shared" si="26"/>
        <v>98.24785584408238</v>
      </c>
    </row>
    <row r="274" spans="1:18" s="44" customFormat="1" ht="12.75">
      <c r="A274" s="59" t="s">
        <v>193</v>
      </c>
      <c r="B274" s="48" t="s">
        <v>599</v>
      </c>
      <c r="C274" s="48" t="s">
        <v>478</v>
      </c>
      <c r="D274" s="51">
        <v>8219.21732</v>
      </c>
      <c r="E274" s="51">
        <v>827.175</v>
      </c>
      <c r="F274" s="51">
        <v>2658.7631499999998</v>
      </c>
      <c r="G274" s="51">
        <v>1891.66103</v>
      </c>
      <c r="H274" s="51">
        <v>2841.61814</v>
      </c>
      <c r="I274" s="51">
        <v>7791.84977</v>
      </c>
      <c r="J274" s="51">
        <v>827.1749</v>
      </c>
      <c r="K274" s="51">
        <v>2433.48862</v>
      </c>
      <c r="L274" s="51">
        <v>1706.55733</v>
      </c>
      <c r="M274" s="60">
        <v>2824.62892</v>
      </c>
      <c r="N274" s="62">
        <f t="shared" si="22"/>
        <v>94.80038629760918</v>
      </c>
      <c r="O274" s="62">
        <f t="shared" si="23"/>
        <v>99.99998791065978</v>
      </c>
      <c r="P274" s="62">
        <f t="shared" si="24"/>
        <v>91.52709296426048</v>
      </c>
      <c r="Q274" s="62">
        <f t="shared" si="25"/>
        <v>90.21475322140564</v>
      </c>
      <c r="R274" s="62">
        <f t="shared" si="26"/>
        <v>99.40212867588184</v>
      </c>
    </row>
    <row r="275" spans="1:18" s="44" customFormat="1" ht="22.5">
      <c r="A275" s="59" t="s">
        <v>199</v>
      </c>
      <c r="B275" s="48" t="s">
        <v>599</v>
      </c>
      <c r="C275" s="48" t="s">
        <v>479</v>
      </c>
      <c r="D275" s="51">
        <v>6078.6</v>
      </c>
      <c r="E275" s="51">
        <v>0</v>
      </c>
      <c r="F275" s="51">
        <v>5872</v>
      </c>
      <c r="G275" s="51">
        <v>206.6</v>
      </c>
      <c r="H275" s="51">
        <v>0</v>
      </c>
      <c r="I275" s="51">
        <v>6078.23</v>
      </c>
      <c r="J275" s="51">
        <v>0</v>
      </c>
      <c r="K275" s="51">
        <v>5871.63</v>
      </c>
      <c r="L275" s="51">
        <v>206.6</v>
      </c>
      <c r="M275" s="60">
        <v>0</v>
      </c>
      <c r="N275" s="62">
        <f t="shared" si="22"/>
        <v>99.99391307208896</v>
      </c>
      <c r="O275" s="62"/>
      <c r="P275" s="62">
        <f t="shared" si="24"/>
        <v>99.99369891008175</v>
      </c>
      <c r="Q275" s="62">
        <f t="shared" si="25"/>
        <v>100</v>
      </c>
      <c r="R275" s="62"/>
    </row>
    <row r="276" spans="1:18" s="44" customFormat="1" ht="45">
      <c r="A276" s="59" t="s">
        <v>203</v>
      </c>
      <c r="B276" s="48" t="s">
        <v>599</v>
      </c>
      <c r="C276" s="48" t="s">
        <v>480</v>
      </c>
      <c r="D276" s="51">
        <v>6078.6</v>
      </c>
      <c r="E276" s="51">
        <v>0</v>
      </c>
      <c r="F276" s="51">
        <v>5872</v>
      </c>
      <c r="G276" s="51">
        <v>206.6</v>
      </c>
      <c r="H276" s="51">
        <v>0</v>
      </c>
      <c r="I276" s="51">
        <v>6078.23</v>
      </c>
      <c r="J276" s="51">
        <v>0</v>
      </c>
      <c r="K276" s="51">
        <v>5871.63</v>
      </c>
      <c r="L276" s="51">
        <v>206.6</v>
      </c>
      <c r="M276" s="60">
        <v>0</v>
      </c>
      <c r="N276" s="62">
        <f t="shared" si="22"/>
        <v>99.99391307208896</v>
      </c>
      <c r="O276" s="62"/>
      <c r="P276" s="62">
        <f t="shared" si="24"/>
        <v>99.99369891008175</v>
      </c>
      <c r="Q276" s="62">
        <f t="shared" si="25"/>
        <v>100</v>
      </c>
      <c r="R276" s="62"/>
    </row>
    <row r="277" spans="1:18" s="44" customFormat="1" ht="12.75">
      <c r="A277" s="59" t="s">
        <v>205</v>
      </c>
      <c r="B277" s="48" t="s">
        <v>599</v>
      </c>
      <c r="C277" s="48" t="s">
        <v>481</v>
      </c>
      <c r="D277" s="51">
        <v>11.573</v>
      </c>
      <c r="E277" s="51">
        <v>11.573</v>
      </c>
      <c r="F277" s="51">
        <v>0</v>
      </c>
      <c r="G277" s="51">
        <v>0</v>
      </c>
      <c r="H277" s="51">
        <v>0</v>
      </c>
      <c r="I277" s="51">
        <v>11.572899999999999</v>
      </c>
      <c r="J277" s="51">
        <v>11.572899999999999</v>
      </c>
      <c r="K277" s="51">
        <v>0</v>
      </c>
      <c r="L277" s="51">
        <v>0</v>
      </c>
      <c r="M277" s="60">
        <v>0</v>
      </c>
      <c r="N277" s="62">
        <f t="shared" si="22"/>
        <v>99.99913591981334</v>
      </c>
      <c r="O277" s="62">
        <f t="shared" si="23"/>
        <v>99.99913591981334</v>
      </c>
      <c r="P277" s="62"/>
      <c r="Q277" s="62"/>
      <c r="R277" s="62"/>
    </row>
    <row r="278" spans="1:18" s="44" customFormat="1" ht="22.5">
      <c r="A278" s="59" t="s">
        <v>207</v>
      </c>
      <c r="B278" s="48" t="s">
        <v>599</v>
      </c>
      <c r="C278" s="48" t="s">
        <v>482</v>
      </c>
      <c r="D278" s="51">
        <v>11.573</v>
      </c>
      <c r="E278" s="51">
        <v>11.573</v>
      </c>
      <c r="F278" s="51">
        <v>0</v>
      </c>
      <c r="G278" s="51">
        <v>0</v>
      </c>
      <c r="H278" s="51">
        <v>0</v>
      </c>
      <c r="I278" s="51">
        <v>11.572899999999999</v>
      </c>
      <c r="J278" s="51">
        <v>11.572899999999999</v>
      </c>
      <c r="K278" s="51">
        <v>0</v>
      </c>
      <c r="L278" s="51">
        <v>0</v>
      </c>
      <c r="M278" s="60">
        <v>0</v>
      </c>
      <c r="N278" s="62">
        <f t="shared" si="22"/>
        <v>99.99913591981334</v>
      </c>
      <c r="O278" s="62">
        <f t="shared" si="23"/>
        <v>99.99913591981334</v>
      </c>
      <c r="P278" s="62"/>
      <c r="Q278" s="62"/>
      <c r="R278" s="62"/>
    </row>
    <row r="279" spans="1:18" s="44" customFormat="1" ht="12.75">
      <c r="A279" s="59" t="s">
        <v>211</v>
      </c>
      <c r="B279" s="48" t="s">
        <v>599</v>
      </c>
      <c r="C279" s="48" t="s">
        <v>483</v>
      </c>
      <c r="D279" s="51">
        <v>18950.65268</v>
      </c>
      <c r="E279" s="51">
        <v>0.66</v>
      </c>
      <c r="F279" s="51">
        <v>18405.09807</v>
      </c>
      <c r="G279" s="51">
        <v>413.08961</v>
      </c>
      <c r="H279" s="51">
        <v>131.805</v>
      </c>
      <c r="I279" s="51">
        <v>1104.9211599999999</v>
      </c>
      <c r="J279" s="51">
        <v>0.66</v>
      </c>
      <c r="K279" s="51">
        <v>681.95462</v>
      </c>
      <c r="L279" s="51">
        <v>376.50214</v>
      </c>
      <c r="M279" s="60">
        <v>45.8044</v>
      </c>
      <c r="N279" s="62">
        <f t="shared" si="22"/>
        <v>5.83051770647511</v>
      </c>
      <c r="O279" s="62">
        <f t="shared" si="23"/>
        <v>100</v>
      </c>
      <c r="P279" s="62">
        <f t="shared" si="24"/>
        <v>3.705248499118701</v>
      </c>
      <c r="Q279" s="62">
        <f t="shared" si="25"/>
        <v>91.14297016572263</v>
      </c>
      <c r="R279" s="62">
        <f t="shared" si="26"/>
        <v>34.75164068130951</v>
      </c>
    </row>
    <row r="280" spans="1:18" s="44" customFormat="1" ht="22.5">
      <c r="A280" s="59" t="s">
        <v>213</v>
      </c>
      <c r="B280" s="48" t="s">
        <v>599</v>
      </c>
      <c r="C280" s="48" t="s">
        <v>484</v>
      </c>
      <c r="D280" s="51">
        <v>31340.36599</v>
      </c>
      <c r="E280" s="51">
        <v>15928.252</v>
      </c>
      <c r="F280" s="51">
        <v>5243.7318</v>
      </c>
      <c r="G280" s="51">
        <v>5897.89119</v>
      </c>
      <c r="H280" s="51">
        <v>4270.491</v>
      </c>
      <c r="I280" s="51">
        <v>26945.4785</v>
      </c>
      <c r="J280" s="51">
        <v>15928.2515</v>
      </c>
      <c r="K280" s="51">
        <v>4569.75554</v>
      </c>
      <c r="L280" s="51">
        <v>5516.80218</v>
      </c>
      <c r="M280" s="60">
        <v>930.6692800000001</v>
      </c>
      <c r="N280" s="62">
        <f t="shared" si="22"/>
        <v>85.97691076293651</v>
      </c>
      <c r="O280" s="62">
        <f t="shared" si="23"/>
        <v>99.9999968609236</v>
      </c>
      <c r="P280" s="62">
        <f t="shared" si="24"/>
        <v>87.14701121823202</v>
      </c>
      <c r="Q280" s="62">
        <f t="shared" si="25"/>
        <v>93.53855475248263</v>
      </c>
      <c r="R280" s="62">
        <f t="shared" si="26"/>
        <v>21.79302754648119</v>
      </c>
    </row>
    <row r="281" spans="1:18" s="44" customFormat="1" ht="22.5">
      <c r="A281" s="59" t="s">
        <v>215</v>
      </c>
      <c r="B281" s="48" t="s">
        <v>599</v>
      </c>
      <c r="C281" s="48" t="s">
        <v>485</v>
      </c>
      <c r="D281" s="51">
        <v>22760.16198</v>
      </c>
      <c r="E281" s="51">
        <v>12242.027</v>
      </c>
      <c r="F281" s="51">
        <v>2572.9658</v>
      </c>
      <c r="G281" s="51">
        <v>3752.51418</v>
      </c>
      <c r="H281" s="51">
        <v>4192.655</v>
      </c>
      <c r="I281" s="51">
        <v>19100.049469999998</v>
      </c>
      <c r="J281" s="51">
        <v>12242.0265</v>
      </c>
      <c r="K281" s="51">
        <v>2333.38841</v>
      </c>
      <c r="L281" s="51">
        <v>3668.79848</v>
      </c>
      <c r="M281" s="60">
        <v>855.8360799999999</v>
      </c>
      <c r="N281" s="62">
        <f t="shared" si="22"/>
        <v>83.91877653060533</v>
      </c>
      <c r="O281" s="62">
        <f t="shared" si="23"/>
        <v>99.99999591570906</v>
      </c>
      <c r="P281" s="62">
        <f t="shared" si="24"/>
        <v>90.688667917778</v>
      </c>
      <c r="Q281" s="62">
        <f t="shared" si="25"/>
        <v>97.76907705116254</v>
      </c>
      <c r="R281" s="62">
        <f t="shared" si="26"/>
        <v>20.41274753109903</v>
      </c>
    </row>
    <row r="282" spans="1:18" s="44" customFormat="1" ht="22.5">
      <c r="A282" s="59" t="s">
        <v>219</v>
      </c>
      <c r="B282" s="48" t="s">
        <v>599</v>
      </c>
      <c r="C282" s="48" t="s">
        <v>486</v>
      </c>
      <c r="D282" s="51">
        <v>8580.20401</v>
      </c>
      <c r="E282" s="51">
        <v>3686.225</v>
      </c>
      <c r="F282" s="51">
        <v>2670.766</v>
      </c>
      <c r="G282" s="51">
        <v>2145.3770099999997</v>
      </c>
      <c r="H282" s="51">
        <v>77.836</v>
      </c>
      <c r="I282" s="51">
        <v>7845.42903</v>
      </c>
      <c r="J282" s="51">
        <v>3686.225</v>
      </c>
      <c r="K282" s="51">
        <v>2236.36713</v>
      </c>
      <c r="L282" s="51">
        <v>1848.0037</v>
      </c>
      <c r="M282" s="60">
        <v>74.83319999999999</v>
      </c>
      <c r="N282" s="62">
        <f t="shared" si="22"/>
        <v>91.43639266451429</v>
      </c>
      <c r="O282" s="62">
        <f t="shared" si="23"/>
        <v>100</v>
      </c>
      <c r="P282" s="62">
        <f t="shared" si="24"/>
        <v>83.73504567603452</v>
      </c>
      <c r="Q282" s="62">
        <f t="shared" si="25"/>
        <v>86.13887868594249</v>
      </c>
      <c r="R282" s="62">
        <f t="shared" si="26"/>
        <v>96.14214502286859</v>
      </c>
    </row>
    <row r="283" spans="1:18" s="44" customFormat="1" ht="22.5">
      <c r="A283" s="59" t="s">
        <v>487</v>
      </c>
      <c r="B283" s="48" t="s">
        <v>599</v>
      </c>
      <c r="C283" s="48" t="s">
        <v>488</v>
      </c>
      <c r="D283" s="51">
        <v>4750.17475</v>
      </c>
      <c r="E283" s="51">
        <v>0</v>
      </c>
      <c r="F283" s="51">
        <v>0</v>
      </c>
      <c r="G283" s="51">
        <v>807.716</v>
      </c>
      <c r="H283" s="51">
        <v>3942.45875</v>
      </c>
      <c r="I283" s="51">
        <v>4255.60579</v>
      </c>
      <c r="J283" s="51">
        <v>0</v>
      </c>
      <c r="K283" s="51">
        <v>0</v>
      </c>
      <c r="L283" s="51">
        <v>806.716</v>
      </c>
      <c r="M283" s="60">
        <v>3448.88979</v>
      </c>
      <c r="N283" s="62">
        <f t="shared" si="22"/>
        <v>89.5884049318396</v>
      </c>
      <c r="O283" s="62"/>
      <c r="P283" s="62"/>
      <c r="Q283" s="62">
        <f t="shared" si="25"/>
        <v>99.87619410782999</v>
      </c>
      <c r="R283" s="62">
        <f t="shared" si="26"/>
        <v>87.48068169387949</v>
      </c>
    </row>
    <row r="284" spans="1:18" s="44" customFormat="1" ht="12.75">
      <c r="A284" s="59" t="s">
        <v>171</v>
      </c>
      <c r="B284" s="48" t="s">
        <v>599</v>
      </c>
      <c r="C284" s="48" t="s">
        <v>489</v>
      </c>
      <c r="D284" s="51">
        <v>3450.71128</v>
      </c>
      <c r="E284" s="51">
        <v>0</v>
      </c>
      <c r="F284" s="51">
        <v>0</v>
      </c>
      <c r="G284" s="51">
        <v>95.716</v>
      </c>
      <c r="H284" s="51">
        <v>3354.9952799999996</v>
      </c>
      <c r="I284" s="51">
        <v>2959.1630699999996</v>
      </c>
      <c r="J284" s="51">
        <v>0</v>
      </c>
      <c r="K284" s="51">
        <v>0</v>
      </c>
      <c r="L284" s="51">
        <v>95.716</v>
      </c>
      <c r="M284" s="60">
        <v>2863.4470699999997</v>
      </c>
      <c r="N284" s="62">
        <f t="shared" si="22"/>
        <v>85.75516262838424</v>
      </c>
      <c r="O284" s="62"/>
      <c r="P284" s="62"/>
      <c r="Q284" s="62">
        <f t="shared" si="25"/>
        <v>100</v>
      </c>
      <c r="R284" s="62">
        <f t="shared" si="26"/>
        <v>85.34876597501503</v>
      </c>
    </row>
    <row r="285" spans="1:18" s="44" customFormat="1" ht="22.5">
      <c r="A285" s="59" t="s">
        <v>173</v>
      </c>
      <c r="B285" s="48" t="s">
        <v>599</v>
      </c>
      <c r="C285" s="48" t="s">
        <v>490</v>
      </c>
      <c r="D285" s="51">
        <v>944</v>
      </c>
      <c r="E285" s="51">
        <v>0</v>
      </c>
      <c r="F285" s="51">
        <v>0</v>
      </c>
      <c r="G285" s="51">
        <v>0</v>
      </c>
      <c r="H285" s="51">
        <v>944</v>
      </c>
      <c r="I285" s="51">
        <v>943.00674</v>
      </c>
      <c r="J285" s="51">
        <v>0</v>
      </c>
      <c r="K285" s="51">
        <v>0</v>
      </c>
      <c r="L285" s="51">
        <v>0</v>
      </c>
      <c r="M285" s="60">
        <v>943.00674</v>
      </c>
      <c r="N285" s="62">
        <f t="shared" si="22"/>
        <v>99.89478177966103</v>
      </c>
      <c r="O285" s="62"/>
      <c r="P285" s="62"/>
      <c r="Q285" s="62"/>
      <c r="R285" s="62">
        <f t="shared" si="26"/>
        <v>99.89478177966103</v>
      </c>
    </row>
    <row r="286" spans="1:18" s="44" customFormat="1" ht="12.75">
      <c r="A286" s="59" t="s">
        <v>175</v>
      </c>
      <c r="B286" s="48" t="s">
        <v>599</v>
      </c>
      <c r="C286" s="48" t="s">
        <v>491</v>
      </c>
      <c r="D286" s="51">
        <v>750</v>
      </c>
      <c r="E286" s="51">
        <v>0</v>
      </c>
      <c r="F286" s="51">
        <v>0</v>
      </c>
      <c r="G286" s="51">
        <v>0</v>
      </c>
      <c r="H286" s="51">
        <v>750</v>
      </c>
      <c r="I286" s="51">
        <v>749.27721</v>
      </c>
      <c r="J286" s="51">
        <v>0</v>
      </c>
      <c r="K286" s="51">
        <v>0</v>
      </c>
      <c r="L286" s="51">
        <v>0</v>
      </c>
      <c r="M286" s="60">
        <v>749.27721</v>
      </c>
      <c r="N286" s="62">
        <f t="shared" si="22"/>
        <v>99.903628</v>
      </c>
      <c r="O286" s="62"/>
      <c r="P286" s="62"/>
      <c r="Q286" s="62"/>
      <c r="R286" s="62">
        <f t="shared" si="26"/>
        <v>99.903628</v>
      </c>
    </row>
    <row r="287" spans="1:18" s="44" customFormat="1" ht="22.5">
      <c r="A287" s="59" t="s">
        <v>179</v>
      </c>
      <c r="B287" s="48" t="s">
        <v>599</v>
      </c>
      <c r="C287" s="48" t="s">
        <v>492</v>
      </c>
      <c r="D287" s="51">
        <v>194</v>
      </c>
      <c r="E287" s="51">
        <v>0</v>
      </c>
      <c r="F287" s="51">
        <v>0</v>
      </c>
      <c r="G287" s="51">
        <v>0</v>
      </c>
      <c r="H287" s="51">
        <v>194</v>
      </c>
      <c r="I287" s="51">
        <v>193.72953</v>
      </c>
      <c r="J287" s="51">
        <v>0</v>
      </c>
      <c r="K287" s="51">
        <v>0</v>
      </c>
      <c r="L287" s="51">
        <v>0</v>
      </c>
      <c r="M287" s="60">
        <v>193.72953</v>
      </c>
      <c r="N287" s="62">
        <f t="shared" si="22"/>
        <v>99.86058247422682</v>
      </c>
      <c r="O287" s="62"/>
      <c r="P287" s="62"/>
      <c r="Q287" s="62"/>
      <c r="R287" s="62">
        <f t="shared" si="26"/>
        <v>99.86058247422682</v>
      </c>
    </row>
    <row r="288" spans="1:18" s="44" customFormat="1" ht="12.75">
      <c r="A288" s="59" t="s">
        <v>181</v>
      </c>
      <c r="B288" s="48" t="s">
        <v>599</v>
      </c>
      <c r="C288" s="48" t="s">
        <v>493</v>
      </c>
      <c r="D288" s="51">
        <v>2357.6962799999997</v>
      </c>
      <c r="E288" s="51">
        <v>0</v>
      </c>
      <c r="F288" s="51">
        <v>0</v>
      </c>
      <c r="G288" s="51">
        <v>0</v>
      </c>
      <c r="H288" s="51">
        <v>2357.6962799999997</v>
      </c>
      <c r="I288" s="51">
        <v>1867.8343</v>
      </c>
      <c r="J288" s="51">
        <v>0</v>
      </c>
      <c r="K288" s="51">
        <v>0</v>
      </c>
      <c r="L288" s="51">
        <v>0</v>
      </c>
      <c r="M288" s="60">
        <v>1867.8343</v>
      </c>
      <c r="N288" s="62">
        <f t="shared" si="22"/>
        <v>79.22285477754582</v>
      </c>
      <c r="O288" s="62"/>
      <c r="P288" s="62"/>
      <c r="Q288" s="62"/>
      <c r="R288" s="62">
        <f t="shared" si="26"/>
        <v>79.22285477754582</v>
      </c>
    </row>
    <row r="289" spans="1:18" s="44" customFormat="1" ht="12.75">
      <c r="A289" s="59" t="s">
        <v>183</v>
      </c>
      <c r="B289" s="48" t="s">
        <v>599</v>
      </c>
      <c r="C289" s="48" t="s">
        <v>494</v>
      </c>
      <c r="D289" s="51">
        <v>10.5</v>
      </c>
      <c r="E289" s="51">
        <v>0</v>
      </c>
      <c r="F289" s="51">
        <v>0</v>
      </c>
      <c r="G289" s="51">
        <v>0</v>
      </c>
      <c r="H289" s="51">
        <v>10.5</v>
      </c>
      <c r="I289" s="51">
        <v>10.087299999999999</v>
      </c>
      <c r="J289" s="51">
        <v>0</v>
      </c>
      <c r="K289" s="51">
        <v>0</v>
      </c>
      <c r="L289" s="51">
        <v>0</v>
      </c>
      <c r="M289" s="60">
        <v>10.087299999999999</v>
      </c>
      <c r="N289" s="62">
        <f t="shared" si="22"/>
        <v>96.0695238095238</v>
      </c>
      <c r="O289" s="62"/>
      <c r="P289" s="62"/>
      <c r="Q289" s="62"/>
      <c r="R289" s="62">
        <f t="shared" si="26"/>
        <v>96.0695238095238</v>
      </c>
    </row>
    <row r="290" spans="1:18" s="44" customFormat="1" ht="12.75">
      <c r="A290" s="59" t="s">
        <v>185</v>
      </c>
      <c r="B290" s="48" t="s">
        <v>599</v>
      </c>
      <c r="C290" s="48" t="s">
        <v>495</v>
      </c>
      <c r="D290" s="51">
        <v>4.7</v>
      </c>
      <c r="E290" s="51">
        <v>0</v>
      </c>
      <c r="F290" s="51">
        <v>0</v>
      </c>
      <c r="G290" s="51">
        <v>0</v>
      </c>
      <c r="H290" s="51">
        <v>4.7</v>
      </c>
      <c r="I290" s="51">
        <v>4.6863</v>
      </c>
      <c r="J290" s="51">
        <v>0</v>
      </c>
      <c r="K290" s="51">
        <v>0</v>
      </c>
      <c r="L290" s="51">
        <v>0</v>
      </c>
      <c r="M290" s="60">
        <v>4.6863</v>
      </c>
      <c r="N290" s="62">
        <f t="shared" si="22"/>
        <v>99.70851063829788</v>
      </c>
      <c r="O290" s="62"/>
      <c r="P290" s="62"/>
      <c r="Q290" s="62"/>
      <c r="R290" s="62">
        <f t="shared" si="26"/>
        <v>99.70851063829788</v>
      </c>
    </row>
    <row r="291" spans="1:18" s="44" customFormat="1" ht="12.75">
      <c r="A291" s="59" t="s">
        <v>187</v>
      </c>
      <c r="B291" s="48" t="s">
        <v>599</v>
      </c>
      <c r="C291" s="48" t="s">
        <v>496</v>
      </c>
      <c r="D291" s="51">
        <v>280.99035</v>
      </c>
      <c r="E291" s="51">
        <v>0</v>
      </c>
      <c r="F291" s="51">
        <v>0</v>
      </c>
      <c r="G291" s="51">
        <v>0</v>
      </c>
      <c r="H291" s="51">
        <v>280.99035</v>
      </c>
      <c r="I291" s="51">
        <v>280.32892</v>
      </c>
      <c r="J291" s="51">
        <v>0</v>
      </c>
      <c r="K291" s="51">
        <v>0</v>
      </c>
      <c r="L291" s="51">
        <v>0</v>
      </c>
      <c r="M291" s="60">
        <v>280.32892</v>
      </c>
      <c r="N291" s="62">
        <f t="shared" si="22"/>
        <v>99.76460757460175</v>
      </c>
      <c r="O291" s="62"/>
      <c r="P291" s="62"/>
      <c r="Q291" s="62"/>
      <c r="R291" s="62">
        <f t="shared" si="26"/>
        <v>99.76460757460175</v>
      </c>
    </row>
    <row r="292" spans="1:18" s="44" customFormat="1" ht="22.5">
      <c r="A292" s="59" t="s">
        <v>191</v>
      </c>
      <c r="B292" s="48" t="s">
        <v>599</v>
      </c>
      <c r="C292" s="48" t="s">
        <v>497</v>
      </c>
      <c r="D292" s="51">
        <v>1163.751</v>
      </c>
      <c r="E292" s="51">
        <v>0</v>
      </c>
      <c r="F292" s="51">
        <v>0</v>
      </c>
      <c r="G292" s="51">
        <v>0</v>
      </c>
      <c r="H292" s="51">
        <v>1163.751</v>
      </c>
      <c r="I292" s="51">
        <v>723.5025400000001</v>
      </c>
      <c r="J292" s="51">
        <v>0</v>
      </c>
      <c r="K292" s="51">
        <v>0</v>
      </c>
      <c r="L292" s="51">
        <v>0</v>
      </c>
      <c r="M292" s="60">
        <v>723.5025400000001</v>
      </c>
      <c r="N292" s="62">
        <f t="shared" si="22"/>
        <v>62.16987482717523</v>
      </c>
      <c r="O292" s="62"/>
      <c r="P292" s="62"/>
      <c r="Q292" s="62"/>
      <c r="R292" s="62">
        <f t="shared" si="26"/>
        <v>62.16987482717523</v>
      </c>
    </row>
    <row r="293" spans="1:18" s="44" customFormat="1" ht="12.75">
      <c r="A293" s="59" t="s">
        <v>193</v>
      </c>
      <c r="B293" s="48" t="s">
        <v>599</v>
      </c>
      <c r="C293" s="48" t="s">
        <v>498</v>
      </c>
      <c r="D293" s="51">
        <v>897.7549300000001</v>
      </c>
      <c r="E293" s="51">
        <v>0</v>
      </c>
      <c r="F293" s="51">
        <v>0</v>
      </c>
      <c r="G293" s="51">
        <v>0</v>
      </c>
      <c r="H293" s="51">
        <v>897.7549300000001</v>
      </c>
      <c r="I293" s="51">
        <v>849.22924</v>
      </c>
      <c r="J293" s="51">
        <v>0</v>
      </c>
      <c r="K293" s="51">
        <v>0</v>
      </c>
      <c r="L293" s="51">
        <v>0</v>
      </c>
      <c r="M293" s="60">
        <v>849.22924</v>
      </c>
      <c r="N293" s="62">
        <f t="shared" si="22"/>
        <v>94.59477320831866</v>
      </c>
      <c r="O293" s="62"/>
      <c r="P293" s="62"/>
      <c r="Q293" s="62"/>
      <c r="R293" s="62">
        <f t="shared" si="26"/>
        <v>94.59477320831866</v>
      </c>
    </row>
    <row r="294" spans="1:18" s="44" customFormat="1" ht="22.5">
      <c r="A294" s="59" t="s">
        <v>199</v>
      </c>
      <c r="B294" s="48" t="s">
        <v>599</v>
      </c>
      <c r="C294" s="48" t="s">
        <v>499</v>
      </c>
      <c r="D294" s="51">
        <v>77.716</v>
      </c>
      <c r="E294" s="51">
        <v>0</v>
      </c>
      <c r="F294" s="51">
        <v>0</v>
      </c>
      <c r="G294" s="51">
        <v>77.716</v>
      </c>
      <c r="H294" s="51">
        <v>0</v>
      </c>
      <c r="I294" s="51">
        <v>77.716</v>
      </c>
      <c r="J294" s="51">
        <v>0</v>
      </c>
      <c r="K294" s="51">
        <v>0</v>
      </c>
      <c r="L294" s="51">
        <v>77.716</v>
      </c>
      <c r="M294" s="60">
        <v>0</v>
      </c>
      <c r="N294" s="62">
        <f t="shared" si="22"/>
        <v>100</v>
      </c>
      <c r="O294" s="62"/>
      <c r="P294" s="62"/>
      <c r="Q294" s="62">
        <f t="shared" si="25"/>
        <v>100</v>
      </c>
      <c r="R294" s="62"/>
    </row>
    <row r="295" spans="1:18" s="44" customFormat="1" ht="45">
      <c r="A295" s="59" t="s">
        <v>203</v>
      </c>
      <c r="B295" s="48" t="s">
        <v>599</v>
      </c>
      <c r="C295" s="48" t="s">
        <v>500</v>
      </c>
      <c r="D295" s="51">
        <v>77.716</v>
      </c>
      <c r="E295" s="51">
        <v>0</v>
      </c>
      <c r="F295" s="51">
        <v>0</v>
      </c>
      <c r="G295" s="51">
        <v>77.716</v>
      </c>
      <c r="H295" s="51">
        <v>0</v>
      </c>
      <c r="I295" s="51">
        <v>77.716</v>
      </c>
      <c r="J295" s="51">
        <v>0</v>
      </c>
      <c r="K295" s="51">
        <v>0</v>
      </c>
      <c r="L295" s="51">
        <v>77.716</v>
      </c>
      <c r="M295" s="60">
        <v>0</v>
      </c>
      <c r="N295" s="62">
        <f t="shared" si="22"/>
        <v>100</v>
      </c>
      <c r="O295" s="62"/>
      <c r="P295" s="62"/>
      <c r="Q295" s="62">
        <f t="shared" si="25"/>
        <v>100</v>
      </c>
      <c r="R295" s="62"/>
    </row>
    <row r="296" spans="1:18" s="44" customFormat="1" ht="12.75">
      <c r="A296" s="59" t="s">
        <v>205</v>
      </c>
      <c r="B296" s="48" t="s">
        <v>599</v>
      </c>
      <c r="C296" s="48" t="s">
        <v>501</v>
      </c>
      <c r="D296" s="51">
        <v>19</v>
      </c>
      <c r="E296" s="51">
        <v>0</v>
      </c>
      <c r="F296" s="51">
        <v>0</v>
      </c>
      <c r="G296" s="51">
        <v>0</v>
      </c>
      <c r="H296" s="51">
        <v>19</v>
      </c>
      <c r="I296" s="51">
        <v>19</v>
      </c>
      <c r="J296" s="51">
        <v>0</v>
      </c>
      <c r="K296" s="51">
        <v>0</v>
      </c>
      <c r="L296" s="51">
        <v>0</v>
      </c>
      <c r="M296" s="60">
        <v>19</v>
      </c>
      <c r="N296" s="62">
        <f t="shared" si="22"/>
        <v>100</v>
      </c>
      <c r="O296" s="62"/>
      <c r="P296" s="62"/>
      <c r="Q296" s="62"/>
      <c r="R296" s="62">
        <f t="shared" si="26"/>
        <v>100</v>
      </c>
    </row>
    <row r="297" spans="1:18" s="44" customFormat="1" ht="22.5">
      <c r="A297" s="59" t="s">
        <v>207</v>
      </c>
      <c r="B297" s="48" t="s">
        <v>599</v>
      </c>
      <c r="C297" s="48" t="s">
        <v>502</v>
      </c>
      <c r="D297" s="51">
        <v>19</v>
      </c>
      <c r="E297" s="51">
        <v>0</v>
      </c>
      <c r="F297" s="51">
        <v>0</v>
      </c>
      <c r="G297" s="51">
        <v>0</v>
      </c>
      <c r="H297" s="51">
        <v>19</v>
      </c>
      <c r="I297" s="51">
        <v>19</v>
      </c>
      <c r="J297" s="51">
        <v>0</v>
      </c>
      <c r="K297" s="51">
        <v>0</v>
      </c>
      <c r="L297" s="51">
        <v>0</v>
      </c>
      <c r="M297" s="60">
        <v>19</v>
      </c>
      <c r="N297" s="62">
        <f t="shared" si="22"/>
        <v>100</v>
      </c>
      <c r="O297" s="62"/>
      <c r="P297" s="62"/>
      <c r="Q297" s="62"/>
      <c r="R297" s="62">
        <f t="shared" si="26"/>
        <v>100</v>
      </c>
    </row>
    <row r="298" spans="1:18" s="44" customFormat="1" ht="12.75">
      <c r="A298" s="59" t="s">
        <v>211</v>
      </c>
      <c r="B298" s="48" t="s">
        <v>599</v>
      </c>
      <c r="C298" s="48" t="s">
        <v>503</v>
      </c>
      <c r="D298" s="51">
        <v>52.299</v>
      </c>
      <c r="E298" s="51">
        <v>0</v>
      </c>
      <c r="F298" s="51">
        <v>0</v>
      </c>
      <c r="G298" s="51">
        <v>18</v>
      </c>
      <c r="H298" s="51">
        <v>34.299</v>
      </c>
      <c r="I298" s="51">
        <v>51.60603</v>
      </c>
      <c r="J298" s="51">
        <v>0</v>
      </c>
      <c r="K298" s="51">
        <v>0</v>
      </c>
      <c r="L298" s="51">
        <v>18</v>
      </c>
      <c r="M298" s="60">
        <v>33.60603</v>
      </c>
      <c r="N298" s="62">
        <f t="shared" si="22"/>
        <v>98.67498422531979</v>
      </c>
      <c r="O298" s="62"/>
      <c r="P298" s="62"/>
      <c r="Q298" s="62">
        <f t="shared" si="25"/>
        <v>100</v>
      </c>
      <c r="R298" s="62">
        <f t="shared" si="26"/>
        <v>97.97962039709613</v>
      </c>
    </row>
    <row r="299" spans="1:18" s="44" customFormat="1" ht="22.5">
      <c r="A299" s="59" t="s">
        <v>213</v>
      </c>
      <c r="B299" s="48" t="s">
        <v>599</v>
      </c>
      <c r="C299" s="48" t="s">
        <v>504</v>
      </c>
      <c r="D299" s="51">
        <v>1299.46347</v>
      </c>
      <c r="E299" s="51">
        <v>0</v>
      </c>
      <c r="F299" s="51">
        <v>0</v>
      </c>
      <c r="G299" s="51">
        <v>712</v>
      </c>
      <c r="H299" s="51">
        <v>587.4634699999999</v>
      </c>
      <c r="I299" s="51">
        <v>1296.44272</v>
      </c>
      <c r="J299" s="51">
        <v>0</v>
      </c>
      <c r="K299" s="51">
        <v>0</v>
      </c>
      <c r="L299" s="51">
        <v>711</v>
      </c>
      <c r="M299" s="60">
        <v>585.44272</v>
      </c>
      <c r="N299" s="62">
        <f t="shared" si="22"/>
        <v>99.76753867501948</v>
      </c>
      <c r="O299" s="62"/>
      <c r="P299" s="62"/>
      <c r="Q299" s="62">
        <f t="shared" si="25"/>
        <v>99.85955056179775</v>
      </c>
      <c r="R299" s="62">
        <f t="shared" si="26"/>
        <v>99.65602116502666</v>
      </c>
    </row>
    <row r="300" spans="1:18" s="44" customFormat="1" ht="22.5">
      <c r="A300" s="59" t="s">
        <v>215</v>
      </c>
      <c r="B300" s="48" t="s">
        <v>599</v>
      </c>
      <c r="C300" s="48" t="s">
        <v>505</v>
      </c>
      <c r="D300" s="51">
        <v>704.3291700000001</v>
      </c>
      <c r="E300" s="51">
        <v>0</v>
      </c>
      <c r="F300" s="51">
        <v>0</v>
      </c>
      <c r="G300" s="51">
        <v>332</v>
      </c>
      <c r="H300" s="51">
        <v>372.32917</v>
      </c>
      <c r="I300" s="51">
        <v>702.8731700000001</v>
      </c>
      <c r="J300" s="51">
        <v>0</v>
      </c>
      <c r="K300" s="51">
        <v>0</v>
      </c>
      <c r="L300" s="51">
        <v>331</v>
      </c>
      <c r="M300" s="60">
        <v>371.87316999999996</v>
      </c>
      <c r="N300" s="62">
        <f t="shared" si="22"/>
        <v>99.79327847517659</v>
      </c>
      <c r="O300" s="62"/>
      <c r="P300" s="62"/>
      <c r="Q300" s="62">
        <f t="shared" si="25"/>
        <v>99.69879518072288</v>
      </c>
      <c r="R300" s="62">
        <f t="shared" si="26"/>
        <v>99.87752772633957</v>
      </c>
    </row>
    <row r="301" spans="1:18" s="44" customFormat="1" ht="22.5">
      <c r="A301" s="59" t="s">
        <v>219</v>
      </c>
      <c r="B301" s="48" t="s">
        <v>599</v>
      </c>
      <c r="C301" s="48" t="s">
        <v>506</v>
      </c>
      <c r="D301" s="51">
        <v>595.1343</v>
      </c>
      <c r="E301" s="51">
        <v>0</v>
      </c>
      <c r="F301" s="51">
        <v>0</v>
      </c>
      <c r="G301" s="51">
        <v>380</v>
      </c>
      <c r="H301" s="51">
        <v>215.1343</v>
      </c>
      <c r="I301" s="51">
        <v>593.56955</v>
      </c>
      <c r="J301" s="51">
        <v>0</v>
      </c>
      <c r="K301" s="51">
        <v>0</v>
      </c>
      <c r="L301" s="51">
        <v>380</v>
      </c>
      <c r="M301" s="60">
        <v>213.56955</v>
      </c>
      <c r="N301" s="62">
        <f t="shared" si="22"/>
        <v>99.73707615239114</v>
      </c>
      <c r="O301" s="62"/>
      <c r="P301" s="62"/>
      <c r="Q301" s="62">
        <f t="shared" si="25"/>
        <v>100</v>
      </c>
      <c r="R301" s="62">
        <f t="shared" si="26"/>
        <v>99.27266363383245</v>
      </c>
    </row>
    <row r="302" spans="1:18" s="44" customFormat="1" ht="33.75">
      <c r="A302" s="59" t="s">
        <v>507</v>
      </c>
      <c r="B302" s="48" t="s">
        <v>599</v>
      </c>
      <c r="C302" s="48" t="s">
        <v>508</v>
      </c>
      <c r="D302" s="51">
        <v>531.361</v>
      </c>
      <c r="E302" s="51">
        <v>203</v>
      </c>
      <c r="F302" s="51">
        <v>0</v>
      </c>
      <c r="G302" s="51">
        <v>0</v>
      </c>
      <c r="H302" s="51">
        <v>328.361</v>
      </c>
      <c r="I302" s="51">
        <v>369.36078000000003</v>
      </c>
      <c r="J302" s="51">
        <v>104</v>
      </c>
      <c r="K302" s="51">
        <v>0</v>
      </c>
      <c r="L302" s="51">
        <v>0</v>
      </c>
      <c r="M302" s="60">
        <v>265.36078000000003</v>
      </c>
      <c r="N302" s="62">
        <f t="shared" si="22"/>
        <v>69.51221109565815</v>
      </c>
      <c r="O302" s="62">
        <f t="shared" si="23"/>
        <v>51.231527093596064</v>
      </c>
      <c r="P302" s="62"/>
      <c r="Q302" s="62"/>
      <c r="R302" s="62">
        <f t="shared" si="26"/>
        <v>80.81373244691058</v>
      </c>
    </row>
    <row r="303" spans="1:18" s="44" customFormat="1" ht="12.75">
      <c r="A303" s="59" t="s">
        <v>171</v>
      </c>
      <c r="B303" s="48" t="s">
        <v>599</v>
      </c>
      <c r="C303" s="48" t="s">
        <v>509</v>
      </c>
      <c r="D303" s="51">
        <v>531.361</v>
      </c>
      <c r="E303" s="51">
        <v>203</v>
      </c>
      <c r="F303" s="51">
        <v>0</v>
      </c>
      <c r="G303" s="51">
        <v>0</v>
      </c>
      <c r="H303" s="51">
        <v>328.361</v>
      </c>
      <c r="I303" s="51">
        <v>369.36078000000003</v>
      </c>
      <c r="J303" s="51">
        <v>104</v>
      </c>
      <c r="K303" s="51">
        <v>0</v>
      </c>
      <c r="L303" s="51">
        <v>0</v>
      </c>
      <c r="M303" s="60">
        <v>265.36078000000003</v>
      </c>
      <c r="N303" s="62">
        <f t="shared" si="22"/>
        <v>69.51221109565815</v>
      </c>
      <c r="O303" s="62">
        <f t="shared" si="23"/>
        <v>51.231527093596064</v>
      </c>
      <c r="P303" s="62"/>
      <c r="Q303" s="62"/>
      <c r="R303" s="62">
        <f t="shared" si="26"/>
        <v>80.81373244691058</v>
      </c>
    </row>
    <row r="304" spans="1:18" s="44" customFormat="1" ht="12.75">
      <c r="A304" s="59" t="s">
        <v>181</v>
      </c>
      <c r="B304" s="48" t="s">
        <v>599</v>
      </c>
      <c r="C304" s="48" t="s">
        <v>510</v>
      </c>
      <c r="D304" s="51">
        <v>531.361</v>
      </c>
      <c r="E304" s="51">
        <v>203</v>
      </c>
      <c r="F304" s="51">
        <v>0</v>
      </c>
      <c r="G304" s="51">
        <v>0</v>
      </c>
      <c r="H304" s="51">
        <v>328.361</v>
      </c>
      <c r="I304" s="51">
        <v>369.36078000000003</v>
      </c>
      <c r="J304" s="51">
        <v>104</v>
      </c>
      <c r="K304" s="51">
        <v>0</v>
      </c>
      <c r="L304" s="51">
        <v>0</v>
      </c>
      <c r="M304" s="60">
        <v>265.36078000000003</v>
      </c>
      <c r="N304" s="62">
        <f t="shared" si="22"/>
        <v>69.51221109565815</v>
      </c>
      <c r="O304" s="62">
        <f t="shared" si="23"/>
        <v>51.231527093596064</v>
      </c>
      <c r="P304" s="62"/>
      <c r="Q304" s="62"/>
      <c r="R304" s="62">
        <f t="shared" si="26"/>
        <v>80.81373244691058</v>
      </c>
    </row>
    <row r="305" spans="1:18" s="44" customFormat="1" ht="22.5">
      <c r="A305" s="59" t="s">
        <v>191</v>
      </c>
      <c r="B305" s="48" t="s">
        <v>599</v>
      </c>
      <c r="C305" s="48" t="s">
        <v>511</v>
      </c>
      <c r="D305" s="51">
        <v>195</v>
      </c>
      <c r="E305" s="51">
        <v>195</v>
      </c>
      <c r="F305" s="51">
        <v>0</v>
      </c>
      <c r="G305" s="51">
        <v>0</v>
      </c>
      <c r="H305" s="51">
        <v>0</v>
      </c>
      <c r="I305" s="51">
        <v>100</v>
      </c>
      <c r="J305" s="51">
        <v>100</v>
      </c>
      <c r="K305" s="51">
        <v>0</v>
      </c>
      <c r="L305" s="51">
        <v>0</v>
      </c>
      <c r="M305" s="60">
        <v>0</v>
      </c>
      <c r="N305" s="62">
        <f t="shared" si="22"/>
        <v>51.28205128205128</v>
      </c>
      <c r="O305" s="62">
        <f t="shared" si="23"/>
        <v>51.28205128205128</v>
      </c>
      <c r="P305" s="62"/>
      <c r="Q305" s="62"/>
      <c r="R305" s="62"/>
    </row>
    <row r="306" spans="1:18" s="44" customFormat="1" ht="12.75">
      <c r="A306" s="59" t="s">
        <v>193</v>
      </c>
      <c r="B306" s="48" t="s">
        <v>599</v>
      </c>
      <c r="C306" s="48" t="s">
        <v>512</v>
      </c>
      <c r="D306" s="51">
        <v>336.361</v>
      </c>
      <c r="E306" s="51">
        <v>8</v>
      </c>
      <c r="F306" s="51">
        <v>0</v>
      </c>
      <c r="G306" s="51">
        <v>0</v>
      </c>
      <c r="H306" s="51">
        <v>328.361</v>
      </c>
      <c r="I306" s="51">
        <v>269.36078000000003</v>
      </c>
      <c r="J306" s="51">
        <v>4</v>
      </c>
      <c r="K306" s="51">
        <v>0</v>
      </c>
      <c r="L306" s="51">
        <v>0</v>
      </c>
      <c r="M306" s="60">
        <v>265.36078000000003</v>
      </c>
      <c r="N306" s="62">
        <f t="shared" si="22"/>
        <v>80.080859552683</v>
      </c>
      <c r="O306" s="62">
        <f t="shared" si="23"/>
        <v>50</v>
      </c>
      <c r="P306" s="62"/>
      <c r="Q306" s="62"/>
      <c r="R306" s="62">
        <f t="shared" si="26"/>
        <v>80.81373244691058</v>
      </c>
    </row>
    <row r="307" spans="1:18" s="44" customFormat="1" ht="12.75">
      <c r="A307" s="59" t="s">
        <v>513</v>
      </c>
      <c r="B307" s="48" t="s">
        <v>599</v>
      </c>
      <c r="C307" s="48" t="s">
        <v>514</v>
      </c>
      <c r="D307" s="51">
        <v>5782357.70283</v>
      </c>
      <c r="E307" s="51">
        <v>4879380.928649999</v>
      </c>
      <c r="F307" s="51">
        <v>432744.79621</v>
      </c>
      <c r="G307" s="51">
        <v>410079.54832</v>
      </c>
      <c r="H307" s="51">
        <v>60152.42965</v>
      </c>
      <c r="I307" s="51">
        <v>5550448.77858</v>
      </c>
      <c r="J307" s="51">
        <v>4697815.586180001</v>
      </c>
      <c r="K307" s="51">
        <v>407502.77719</v>
      </c>
      <c r="L307" s="51">
        <v>395397.40645999997</v>
      </c>
      <c r="M307" s="60">
        <v>49733.00875</v>
      </c>
      <c r="N307" s="62">
        <f t="shared" si="22"/>
        <v>95.98937083853357</v>
      </c>
      <c r="O307" s="62">
        <f t="shared" si="23"/>
        <v>96.27892666866997</v>
      </c>
      <c r="P307" s="62">
        <f t="shared" si="24"/>
        <v>94.16699652056573</v>
      </c>
      <c r="Q307" s="62">
        <f t="shared" si="25"/>
        <v>96.41968444411594</v>
      </c>
      <c r="R307" s="62">
        <f t="shared" si="26"/>
        <v>82.67830416721995</v>
      </c>
    </row>
    <row r="308" spans="1:18" s="44" customFormat="1" ht="12.75">
      <c r="A308" s="59" t="s">
        <v>171</v>
      </c>
      <c r="B308" s="48" t="s">
        <v>599</v>
      </c>
      <c r="C308" s="48" t="s">
        <v>515</v>
      </c>
      <c r="D308" s="51">
        <v>4754365.53208</v>
      </c>
      <c r="E308" s="51">
        <v>4051410.77675</v>
      </c>
      <c r="F308" s="51">
        <v>276877.07882</v>
      </c>
      <c r="G308" s="51">
        <v>376986.11778</v>
      </c>
      <c r="H308" s="51">
        <v>49091.55873</v>
      </c>
      <c r="I308" s="51">
        <v>4547822.269979999</v>
      </c>
      <c r="J308" s="51">
        <v>3879543.59491</v>
      </c>
      <c r="K308" s="51">
        <v>265369.87766999996</v>
      </c>
      <c r="L308" s="51">
        <v>362357.28965</v>
      </c>
      <c r="M308" s="60">
        <v>40551.50775</v>
      </c>
      <c r="N308" s="62">
        <f t="shared" si="22"/>
        <v>95.65571345521597</v>
      </c>
      <c r="O308" s="62">
        <f t="shared" si="23"/>
        <v>95.75784359299477</v>
      </c>
      <c r="P308" s="62">
        <f t="shared" si="24"/>
        <v>95.8439314662515</v>
      </c>
      <c r="Q308" s="62">
        <f t="shared" si="25"/>
        <v>96.11953134610197</v>
      </c>
      <c r="R308" s="62">
        <f t="shared" si="26"/>
        <v>82.60383006583747</v>
      </c>
    </row>
    <row r="309" spans="1:18" s="44" customFormat="1" ht="22.5">
      <c r="A309" s="59" t="s">
        <v>173</v>
      </c>
      <c r="B309" s="48" t="s">
        <v>599</v>
      </c>
      <c r="C309" s="48" t="s">
        <v>516</v>
      </c>
      <c r="D309" s="51">
        <v>623355.97759</v>
      </c>
      <c r="E309" s="51">
        <v>511425.19701999996</v>
      </c>
      <c r="F309" s="51">
        <v>61487.15262</v>
      </c>
      <c r="G309" s="51">
        <v>50443.62795</v>
      </c>
      <c r="H309" s="51">
        <v>0</v>
      </c>
      <c r="I309" s="51">
        <v>611296.84977</v>
      </c>
      <c r="J309" s="51">
        <v>501066.14595</v>
      </c>
      <c r="K309" s="51">
        <v>60299.67252</v>
      </c>
      <c r="L309" s="51">
        <v>49931.031299999995</v>
      </c>
      <c r="M309" s="60">
        <v>0</v>
      </c>
      <c r="N309" s="62">
        <f t="shared" si="22"/>
        <v>98.06545084132783</v>
      </c>
      <c r="O309" s="62">
        <f t="shared" si="23"/>
        <v>97.97447385651691</v>
      </c>
      <c r="P309" s="62">
        <f t="shared" si="24"/>
        <v>98.0687346064977</v>
      </c>
      <c r="Q309" s="62">
        <f t="shared" si="25"/>
        <v>98.98382279223038</v>
      </c>
      <c r="R309" s="62"/>
    </row>
    <row r="310" spans="1:18" s="44" customFormat="1" ht="12.75">
      <c r="A310" s="59" t="s">
        <v>175</v>
      </c>
      <c r="B310" s="48" t="s">
        <v>599</v>
      </c>
      <c r="C310" s="48" t="s">
        <v>517</v>
      </c>
      <c r="D310" s="51">
        <v>499618.82479000004</v>
      </c>
      <c r="E310" s="51">
        <v>409836.04614999995</v>
      </c>
      <c r="F310" s="51">
        <v>49506.55978</v>
      </c>
      <c r="G310" s="51">
        <v>40276.21886</v>
      </c>
      <c r="H310" s="51">
        <v>0</v>
      </c>
      <c r="I310" s="51">
        <v>492265.65769</v>
      </c>
      <c r="J310" s="51">
        <v>403250.39944999997</v>
      </c>
      <c r="K310" s="51">
        <v>48911.05682</v>
      </c>
      <c r="L310" s="51">
        <v>40104.201420000005</v>
      </c>
      <c r="M310" s="60">
        <v>0</v>
      </c>
      <c r="N310" s="62">
        <f t="shared" si="22"/>
        <v>98.52824458664249</v>
      </c>
      <c r="O310" s="62">
        <f t="shared" si="23"/>
        <v>98.39310212904269</v>
      </c>
      <c r="P310" s="62">
        <f t="shared" si="24"/>
        <v>98.79712312338742</v>
      </c>
      <c r="Q310" s="62">
        <f t="shared" si="25"/>
        <v>99.57290568760209</v>
      </c>
      <c r="R310" s="62"/>
    </row>
    <row r="311" spans="1:18" s="44" customFormat="1" ht="12.75">
      <c r="A311" s="59" t="s">
        <v>177</v>
      </c>
      <c r="B311" s="48" t="s">
        <v>599</v>
      </c>
      <c r="C311" s="48" t="s">
        <v>518</v>
      </c>
      <c r="D311" s="51">
        <v>1855.53876</v>
      </c>
      <c r="E311" s="51">
        <v>1799.82676</v>
      </c>
      <c r="F311" s="51">
        <v>10.284</v>
      </c>
      <c r="G311" s="51">
        <v>45.428</v>
      </c>
      <c r="H311" s="51">
        <v>0</v>
      </c>
      <c r="I311" s="51">
        <v>1807.494</v>
      </c>
      <c r="J311" s="51">
        <v>1758.6476699999998</v>
      </c>
      <c r="K311" s="51">
        <v>7.41833</v>
      </c>
      <c r="L311" s="51">
        <v>41.428</v>
      </c>
      <c r="M311" s="60">
        <v>0</v>
      </c>
      <c r="N311" s="62">
        <f t="shared" si="22"/>
        <v>97.41073800042851</v>
      </c>
      <c r="O311" s="62">
        <f t="shared" si="23"/>
        <v>97.712052575549</v>
      </c>
      <c r="P311" s="62">
        <f t="shared" si="24"/>
        <v>72.13467522364839</v>
      </c>
      <c r="Q311" s="62">
        <f t="shared" si="25"/>
        <v>91.19485779695341</v>
      </c>
      <c r="R311" s="62"/>
    </row>
    <row r="312" spans="1:18" s="44" customFormat="1" ht="22.5">
      <c r="A312" s="59" t="s">
        <v>179</v>
      </c>
      <c r="B312" s="48" t="s">
        <v>599</v>
      </c>
      <c r="C312" s="48" t="s">
        <v>519</v>
      </c>
      <c r="D312" s="51">
        <v>121881.61404</v>
      </c>
      <c r="E312" s="51">
        <v>99789.32411</v>
      </c>
      <c r="F312" s="51">
        <v>11970.30884</v>
      </c>
      <c r="G312" s="51">
        <v>10121.98109</v>
      </c>
      <c r="H312" s="51">
        <v>0</v>
      </c>
      <c r="I312" s="51">
        <v>117223.69808</v>
      </c>
      <c r="J312" s="51">
        <v>96057.09883</v>
      </c>
      <c r="K312" s="51">
        <v>11381.19737</v>
      </c>
      <c r="L312" s="51">
        <v>9785.401880000001</v>
      </c>
      <c r="M312" s="60">
        <v>0</v>
      </c>
      <c r="N312" s="62">
        <f t="shared" si="22"/>
        <v>96.1783276364626</v>
      </c>
      <c r="O312" s="62">
        <f t="shared" si="23"/>
        <v>96.25989522096985</v>
      </c>
      <c r="P312" s="62">
        <f t="shared" si="24"/>
        <v>95.07856081347354</v>
      </c>
      <c r="Q312" s="62">
        <f t="shared" si="25"/>
        <v>96.67476942500396</v>
      </c>
      <c r="R312" s="62"/>
    </row>
    <row r="313" spans="1:18" s="44" customFormat="1" ht="12.75">
      <c r="A313" s="59" t="s">
        <v>181</v>
      </c>
      <c r="B313" s="48" t="s">
        <v>599</v>
      </c>
      <c r="C313" s="48" t="s">
        <v>520</v>
      </c>
      <c r="D313" s="51">
        <v>1897377.3799100001</v>
      </c>
      <c r="E313" s="51">
        <v>1435131.5401400002</v>
      </c>
      <c r="F313" s="51">
        <v>139610.26516</v>
      </c>
      <c r="G313" s="51">
        <v>281461.97159</v>
      </c>
      <c r="H313" s="51">
        <v>41173.60302</v>
      </c>
      <c r="I313" s="51">
        <v>1808022.4584100002</v>
      </c>
      <c r="J313" s="51">
        <v>1376388.93924</v>
      </c>
      <c r="K313" s="51">
        <v>130558.56483</v>
      </c>
      <c r="L313" s="51">
        <v>268411.12653</v>
      </c>
      <c r="M313" s="60">
        <v>32663.82781</v>
      </c>
      <c r="N313" s="62">
        <f t="shared" si="22"/>
        <v>95.2906088980444</v>
      </c>
      <c r="O313" s="62">
        <f t="shared" si="23"/>
        <v>95.90681416601925</v>
      </c>
      <c r="P313" s="62">
        <f t="shared" si="24"/>
        <v>93.51645072829973</v>
      </c>
      <c r="Q313" s="62">
        <f t="shared" si="25"/>
        <v>95.36319418702472</v>
      </c>
      <c r="R313" s="62">
        <f t="shared" si="26"/>
        <v>79.33196371989501</v>
      </c>
    </row>
    <row r="314" spans="1:18" s="44" customFormat="1" ht="12.75">
      <c r="A314" s="59" t="s">
        <v>183</v>
      </c>
      <c r="B314" s="48" t="s">
        <v>599</v>
      </c>
      <c r="C314" s="48" t="s">
        <v>521</v>
      </c>
      <c r="D314" s="51">
        <v>11819.8699</v>
      </c>
      <c r="E314" s="51">
        <v>10102.80675</v>
      </c>
      <c r="F314" s="51">
        <v>725.846</v>
      </c>
      <c r="G314" s="51">
        <v>991.2171500000001</v>
      </c>
      <c r="H314" s="51">
        <v>0</v>
      </c>
      <c r="I314" s="51">
        <v>11053.79522</v>
      </c>
      <c r="J314" s="51">
        <v>9338.532029999998</v>
      </c>
      <c r="K314" s="51">
        <v>724.9665200000001</v>
      </c>
      <c r="L314" s="51">
        <v>990.2966700000001</v>
      </c>
      <c r="M314" s="60">
        <v>0</v>
      </c>
      <c r="N314" s="62">
        <f t="shared" si="22"/>
        <v>93.51875539679165</v>
      </c>
      <c r="O314" s="62">
        <f t="shared" si="23"/>
        <v>92.43502584071499</v>
      </c>
      <c r="P314" s="62">
        <f t="shared" si="24"/>
        <v>99.8788338022115</v>
      </c>
      <c r="Q314" s="62">
        <f t="shared" si="25"/>
        <v>99.9071363928681</v>
      </c>
      <c r="R314" s="62"/>
    </row>
    <row r="315" spans="1:18" s="44" customFormat="1" ht="12.75">
      <c r="A315" s="59" t="s">
        <v>185</v>
      </c>
      <c r="B315" s="48" t="s">
        <v>599</v>
      </c>
      <c r="C315" s="48" t="s">
        <v>522</v>
      </c>
      <c r="D315" s="51">
        <v>2701.1967999999997</v>
      </c>
      <c r="E315" s="51">
        <v>2625.2544</v>
      </c>
      <c r="F315" s="51">
        <v>49.976</v>
      </c>
      <c r="G315" s="51">
        <v>25.9664</v>
      </c>
      <c r="H315" s="51">
        <v>0</v>
      </c>
      <c r="I315" s="51">
        <v>2448.43932</v>
      </c>
      <c r="J315" s="51">
        <v>2388.04362</v>
      </c>
      <c r="K315" s="51">
        <v>39.5343</v>
      </c>
      <c r="L315" s="51">
        <v>20.8614</v>
      </c>
      <c r="M315" s="60">
        <v>0</v>
      </c>
      <c r="N315" s="62">
        <f t="shared" si="22"/>
        <v>90.64275953532895</v>
      </c>
      <c r="O315" s="62">
        <f t="shared" si="23"/>
        <v>90.96427454802095</v>
      </c>
      <c r="P315" s="62">
        <f t="shared" si="24"/>
        <v>79.10657115415401</v>
      </c>
      <c r="Q315" s="62">
        <f t="shared" si="25"/>
        <v>80.33997781748722</v>
      </c>
      <c r="R315" s="62"/>
    </row>
    <row r="316" spans="1:18" s="44" customFormat="1" ht="12.75">
      <c r="A316" s="59" t="s">
        <v>187</v>
      </c>
      <c r="B316" s="48" t="s">
        <v>599</v>
      </c>
      <c r="C316" s="48" t="s">
        <v>523</v>
      </c>
      <c r="D316" s="51">
        <v>15571.32531</v>
      </c>
      <c r="E316" s="51">
        <v>14091.65208</v>
      </c>
      <c r="F316" s="51">
        <v>513.948</v>
      </c>
      <c r="G316" s="51">
        <v>965.72523</v>
      </c>
      <c r="H316" s="51">
        <v>0</v>
      </c>
      <c r="I316" s="51">
        <v>14802.5585</v>
      </c>
      <c r="J316" s="51">
        <v>13365.64293</v>
      </c>
      <c r="K316" s="51">
        <v>494.39982000000003</v>
      </c>
      <c r="L316" s="51">
        <v>942.51575</v>
      </c>
      <c r="M316" s="60">
        <v>0</v>
      </c>
      <c r="N316" s="62">
        <f t="shared" si="22"/>
        <v>95.0629327003637</v>
      </c>
      <c r="O316" s="62">
        <f t="shared" si="23"/>
        <v>94.84794865869269</v>
      </c>
      <c r="P316" s="62">
        <f t="shared" si="24"/>
        <v>96.19646734689114</v>
      </c>
      <c r="Q316" s="62">
        <f t="shared" si="25"/>
        <v>97.5966787157461</v>
      </c>
      <c r="R316" s="62"/>
    </row>
    <row r="317" spans="1:18" s="44" customFormat="1" ht="22.5">
      <c r="A317" s="59" t="s">
        <v>189</v>
      </c>
      <c r="B317" s="48" t="s">
        <v>599</v>
      </c>
      <c r="C317" s="48" t="s">
        <v>524</v>
      </c>
      <c r="D317" s="51">
        <v>3168.99646</v>
      </c>
      <c r="E317" s="51">
        <v>2715.52883</v>
      </c>
      <c r="F317" s="51">
        <v>425</v>
      </c>
      <c r="G317" s="51">
        <v>13.56763</v>
      </c>
      <c r="H317" s="51">
        <v>14.9</v>
      </c>
      <c r="I317" s="51">
        <v>2380.41838</v>
      </c>
      <c r="J317" s="51">
        <v>1927.6165</v>
      </c>
      <c r="K317" s="51">
        <v>424.37425</v>
      </c>
      <c r="L317" s="51">
        <v>13.56763</v>
      </c>
      <c r="M317" s="60">
        <v>14.86</v>
      </c>
      <c r="N317" s="62">
        <f t="shared" si="22"/>
        <v>75.11584219314655</v>
      </c>
      <c r="O317" s="62">
        <f t="shared" si="23"/>
        <v>70.98493960750916</v>
      </c>
      <c r="P317" s="62">
        <f t="shared" si="24"/>
        <v>99.85276470588235</v>
      </c>
      <c r="Q317" s="62">
        <f t="shared" si="25"/>
        <v>100</v>
      </c>
      <c r="R317" s="62">
        <f t="shared" si="26"/>
        <v>99.73154362416106</v>
      </c>
    </row>
    <row r="318" spans="1:18" s="44" customFormat="1" ht="22.5">
      <c r="A318" s="59" t="s">
        <v>191</v>
      </c>
      <c r="B318" s="48" t="s">
        <v>599</v>
      </c>
      <c r="C318" s="48" t="s">
        <v>525</v>
      </c>
      <c r="D318" s="51">
        <v>1335143.91536</v>
      </c>
      <c r="E318" s="51">
        <v>1003662.57118</v>
      </c>
      <c r="F318" s="51">
        <v>100918.86042</v>
      </c>
      <c r="G318" s="51">
        <v>227564.81155</v>
      </c>
      <c r="H318" s="51">
        <v>2997.67221</v>
      </c>
      <c r="I318" s="51">
        <v>1271348.45086</v>
      </c>
      <c r="J318" s="51">
        <v>953526.06221</v>
      </c>
      <c r="K318" s="51">
        <v>97058.78664</v>
      </c>
      <c r="L318" s="51">
        <v>217765.9298</v>
      </c>
      <c r="M318" s="60">
        <v>2997.67221</v>
      </c>
      <c r="N318" s="62">
        <f t="shared" si="22"/>
        <v>95.22182861592125</v>
      </c>
      <c r="O318" s="62">
        <f t="shared" si="23"/>
        <v>95.00464494645298</v>
      </c>
      <c r="P318" s="62">
        <f t="shared" si="24"/>
        <v>96.17507196976334</v>
      </c>
      <c r="Q318" s="62">
        <f t="shared" si="25"/>
        <v>95.69402594221074</v>
      </c>
      <c r="R318" s="62">
        <f t="shared" si="26"/>
        <v>100</v>
      </c>
    </row>
    <row r="319" spans="1:18" s="44" customFormat="1" ht="12.75">
      <c r="A319" s="59" t="s">
        <v>193</v>
      </c>
      <c r="B319" s="48" t="s">
        <v>599</v>
      </c>
      <c r="C319" s="48" t="s">
        <v>526</v>
      </c>
      <c r="D319" s="51">
        <v>528972.07608</v>
      </c>
      <c r="E319" s="51">
        <v>401933.72689999995</v>
      </c>
      <c r="F319" s="51">
        <v>36976.63474</v>
      </c>
      <c r="G319" s="51">
        <v>51900.68363</v>
      </c>
      <c r="H319" s="51">
        <v>38161.030810000004</v>
      </c>
      <c r="I319" s="51">
        <v>505988.79613</v>
      </c>
      <c r="J319" s="51">
        <v>395843.04195</v>
      </c>
      <c r="K319" s="51">
        <v>31816.5033</v>
      </c>
      <c r="L319" s="51">
        <v>48677.95528</v>
      </c>
      <c r="M319" s="60">
        <v>29651.2956</v>
      </c>
      <c r="N319" s="62">
        <f t="shared" si="22"/>
        <v>95.65510525237553</v>
      </c>
      <c r="O319" s="62">
        <f t="shared" si="23"/>
        <v>98.48465442375894</v>
      </c>
      <c r="P319" s="62">
        <f t="shared" si="24"/>
        <v>86.04488624699545</v>
      </c>
      <c r="Q319" s="62">
        <f t="shared" si="25"/>
        <v>93.79058593336683</v>
      </c>
      <c r="R319" s="62">
        <f t="shared" si="26"/>
        <v>77.70045769368986</v>
      </c>
    </row>
    <row r="320" spans="1:18" s="44" customFormat="1" ht="22.5">
      <c r="A320" s="59" t="s">
        <v>199</v>
      </c>
      <c r="B320" s="48" t="s">
        <v>599</v>
      </c>
      <c r="C320" s="48" t="s">
        <v>527</v>
      </c>
      <c r="D320" s="51">
        <v>2195150.04449</v>
      </c>
      <c r="E320" s="51">
        <v>2069938.28999</v>
      </c>
      <c r="F320" s="51">
        <v>75103.02184</v>
      </c>
      <c r="G320" s="51">
        <v>42697.531950000004</v>
      </c>
      <c r="H320" s="51">
        <v>7411.20071</v>
      </c>
      <c r="I320" s="51">
        <v>2092080.22027</v>
      </c>
      <c r="J320" s="51">
        <v>1968859.7004200001</v>
      </c>
      <c r="K320" s="51">
        <v>73895.79345</v>
      </c>
      <c r="L320" s="51">
        <v>41933.936460000004</v>
      </c>
      <c r="M320" s="60">
        <v>7390.789940000001</v>
      </c>
      <c r="N320" s="62">
        <f t="shared" si="22"/>
        <v>95.3046569878577</v>
      </c>
      <c r="O320" s="62">
        <f t="shared" si="23"/>
        <v>95.1168307741924</v>
      </c>
      <c r="P320" s="62">
        <f t="shared" si="24"/>
        <v>98.39257015174184</v>
      </c>
      <c r="Q320" s="62">
        <f t="shared" si="25"/>
        <v>98.21161679580405</v>
      </c>
      <c r="R320" s="62">
        <f t="shared" si="26"/>
        <v>99.72459563843063</v>
      </c>
    </row>
    <row r="321" spans="1:18" s="44" customFormat="1" ht="33.75">
      <c r="A321" s="59" t="s">
        <v>201</v>
      </c>
      <c r="B321" s="48" t="s">
        <v>599</v>
      </c>
      <c r="C321" s="48" t="s">
        <v>528</v>
      </c>
      <c r="D321" s="51">
        <v>296076.88383999997</v>
      </c>
      <c r="E321" s="51">
        <v>254992.284</v>
      </c>
      <c r="F321" s="51">
        <v>36844.02184</v>
      </c>
      <c r="G321" s="51">
        <v>4240.578</v>
      </c>
      <c r="H321" s="51">
        <v>0</v>
      </c>
      <c r="I321" s="51">
        <v>295937.67031</v>
      </c>
      <c r="J321" s="51">
        <v>254991.88722</v>
      </c>
      <c r="K321" s="51">
        <v>36705.20591</v>
      </c>
      <c r="L321" s="51">
        <v>4240.577179999999</v>
      </c>
      <c r="M321" s="60">
        <v>0</v>
      </c>
      <c r="N321" s="62">
        <f t="shared" si="22"/>
        <v>99.95298061496919</v>
      </c>
      <c r="O321" s="62">
        <f t="shared" si="23"/>
        <v>99.99984439529157</v>
      </c>
      <c r="P321" s="62">
        <f t="shared" si="24"/>
        <v>99.62323350419553</v>
      </c>
      <c r="Q321" s="62">
        <f t="shared" si="25"/>
        <v>99.99998066301336</v>
      </c>
      <c r="R321" s="62" t="e">
        <f t="shared" si="26"/>
        <v>#DIV/0!</v>
      </c>
    </row>
    <row r="322" spans="1:18" s="44" customFormat="1" ht="45">
      <c r="A322" s="59" t="s">
        <v>203</v>
      </c>
      <c r="B322" s="48" t="s">
        <v>599</v>
      </c>
      <c r="C322" s="48" t="s">
        <v>529</v>
      </c>
      <c r="D322" s="51">
        <v>1899073.1606500002</v>
      </c>
      <c r="E322" s="51">
        <v>1814946.00599</v>
      </c>
      <c r="F322" s="51">
        <v>38259</v>
      </c>
      <c r="G322" s="51">
        <v>38456.95395</v>
      </c>
      <c r="H322" s="51">
        <v>7411.20071</v>
      </c>
      <c r="I322" s="51">
        <v>1796142.54996</v>
      </c>
      <c r="J322" s="51">
        <v>1713867.8132</v>
      </c>
      <c r="K322" s="51">
        <v>37190.58754</v>
      </c>
      <c r="L322" s="51">
        <v>37693.359280000004</v>
      </c>
      <c r="M322" s="60">
        <v>7390.789940000001</v>
      </c>
      <c r="N322" s="62">
        <f t="shared" si="22"/>
        <v>94.57995548445484</v>
      </c>
      <c r="O322" s="62">
        <f t="shared" si="23"/>
        <v>94.43078788810223</v>
      </c>
      <c r="P322" s="62">
        <f t="shared" si="24"/>
        <v>97.20742188766042</v>
      </c>
      <c r="Q322" s="62">
        <f t="shared" si="25"/>
        <v>98.01441718188916</v>
      </c>
      <c r="R322" s="62">
        <f t="shared" si="26"/>
        <v>99.72459563843063</v>
      </c>
    </row>
    <row r="323" spans="1:18" s="44" customFormat="1" ht="12.75">
      <c r="A323" s="59" t="s">
        <v>205</v>
      </c>
      <c r="B323" s="48" t="s">
        <v>599</v>
      </c>
      <c r="C323" s="48" t="s">
        <v>530</v>
      </c>
      <c r="D323" s="51">
        <v>541.76651</v>
      </c>
      <c r="E323" s="51">
        <v>21.44651</v>
      </c>
      <c r="F323" s="51">
        <v>0</v>
      </c>
      <c r="G323" s="51">
        <v>386</v>
      </c>
      <c r="H323" s="51">
        <v>134.32</v>
      </c>
      <c r="I323" s="51">
        <v>434.55033000000003</v>
      </c>
      <c r="J323" s="51">
        <v>21.44651</v>
      </c>
      <c r="K323" s="51">
        <v>0</v>
      </c>
      <c r="L323" s="51">
        <v>288.60282</v>
      </c>
      <c r="M323" s="60">
        <v>124.501</v>
      </c>
      <c r="N323" s="62">
        <f t="shared" si="22"/>
        <v>80.20989152688674</v>
      </c>
      <c r="O323" s="62">
        <f t="shared" si="23"/>
        <v>100</v>
      </c>
      <c r="P323" s="62"/>
      <c r="Q323" s="62">
        <f t="shared" si="25"/>
        <v>74.76756994818653</v>
      </c>
      <c r="R323" s="62">
        <f t="shared" si="26"/>
        <v>92.6898451459202</v>
      </c>
    </row>
    <row r="324" spans="1:18" s="44" customFormat="1" ht="22.5">
      <c r="A324" s="59" t="s">
        <v>207</v>
      </c>
      <c r="B324" s="48" t="s">
        <v>599</v>
      </c>
      <c r="C324" s="48" t="s">
        <v>531</v>
      </c>
      <c r="D324" s="51">
        <v>541.76651</v>
      </c>
      <c r="E324" s="51">
        <v>21.44651</v>
      </c>
      <c r="F324" s="51">
        <v>0</v>
      </c>
      <c r="G324" s="51">
        <v>386</v>
      </c>
      <c r="H324" s="51">
        <v>134.32</v>
      </c>
      <c r="I324" s="51">
        <v>434.55033000000003</v>
      </c>
      <c r="J324" s="51">
        <v>21.44651</v>
      </c>
      <c r="K324" s="51">
        <v>0</v>
      </c>
      <c r="L324" s="51">
        <v>288.60282</v>
      </c>
      <c r="M324" s="60">
        <v>124.501</v>
      </c>
      <c r="N324" s="62">
        <f t="shared" si="22"/>
        <v>80.20989152688674</v>
      </c>
      <c r="O324" s="62">
        <f t="shared" si="23"/>
        <v>100</v>
      </c>
      <c r="P324" s="62"/>
      <c r="Q324" s="62">
        <f t="shared" si="25"/>
        <v>74.76756994818653</v>
      </c>
      <c r="R324" s="62">
        <f t="shared" si="26"/>
        <v>92.6898451459202</v>
      </c>
    </row>
    <row r="325" spans="1:18" s="44" customFormat="1" ht="12.75">
      <c r="A325" s="59" t="s">
        <v>211</v>
      </c>
      <c r="B325" s="48" t="s">
        <v>599</v>
      </c>
      <c r="C325" s="48" t="s">
        <v>532</v>
      </c>
      <c r="D325" s="51">
        <v>37940.36358</v>
      </c>
      <c r="E325" s="51">
        <v>34894.30309</v>
      </c>
      <c r="F325" s="51">
        <v>676.6392</v>
      </c>
      <c r="G325" s="51">
        <v>1996.98629</v>
      </c>
      <c r="H325" s="51">
        <v>372.435</v>
      </c>
      <c r="I325" s="51">
        <v>35988.1912</v>
      </c>
      <c r="J325" s="51">
        <v>33207.36279</v>
      </c>
      <c r="K325" s="51">
        <v>615.84687</v>
      </c>
      <c r="L325" s="51">
        <v>1792.59254</v>
      </c>
      <c r="M325" s="60">
        <v>372.389</v>
      </c>
      <c r="N325" s="62">
        <f t="shared" si="22"/>
        <v>94.85462922387737</v>
      </c>
      <c r="O325" s="62">
        <f t="shared" si="23"/>
        <v>95.16557102272823</v>
      </c>
      <c r="P325" s="62">
        <f t="shared" si="24"/>
        <v>91.01554713353882</v>
      </c>
      <c r="Q325" s="62">
        <f t="shared" si="25"/>
        <v>89.76488967282795</v>
      </c>
      <c r="R325" s="62">
        <f t="shared" si="26"/>
        <v>99.98764885147745</v>
      </c>
    </row>
    <row r="326" spans="1:18" s="44" customFormat="1" ht="22.5">
      <c r="A326" s="59" t="s">
        <v>213</v>
      </c>
      <c r="B326" s="48" t="s">
        <v>599</v>
      </c>
      <c r="C326" s="48" t="s">
        <v>533</v>
      </c>
      <c r="D326" s="51">
        <v>980485.17075</v>
      </c>
      <c r="E326" s="51">
        <v>780463.1518999999</v>
      </c>
      <c r="F326" s="51">
        <v>155867.71738999998</v>
      </c>
      <c r="G326" s="51">
        <v>33093.43054</v>
      </c>
      <c r="H326" s="51">
        <v>11060.87092</v>
      </c>
      <c r="I326" s="51">
        <v>955119.5086000001</v>
      </c>
      <c r="J326" s="51">
        <v>770764.99127</v>
      </c>
      <c r="K326" s="51">
        <v>142132.89952</v>
      </c>
      <c r="L326" s="51">
        <v>33040.11681</v>
      </c>
      <c r="M326" s="60">
        <v>9181.501</v>
      </c>
      <c r="N326" s="62">
        <f t="shared" si="22"/>
        <v>97.41294790510732</v>
      </c>
      <c r="O326" s="62">
        <f t="shared" si="23"/>
        <v>98.75738391922921</v>
      </c>
      <c r="P326" s="62">
        <f t="shared" si="24"/>
        <v>91.18815743247603</v>
      </c>
      <c r="Q326" s="62">
        <f t="shared" si="25"/>
        <v>99.83889935515884</v>
      </c>
      <c r="R326" s="62">
        <f t="shared" si="26"/>
        <v>83.00884321322502</v>
      </c>
    </row>
    <row r="327" spans="1:18" s="44" customFormat="1" ht="22.5">
      <c r="A327" s="59" t="s">
        <v>215</v>
      </c>
      <c r="B327" s="48" t="s">
        <v>599</v>
      </c>
      <c r="C327" s="48" t="s">
        <v>534</v>
      </c>
      <c r="D327" s="51">
        <v>936610.97982</v>
      </c>
      <c r="E327" s="51">
        <v>739665.24298</v>
      </c>
      <c r="F327" s="51">
        <v>154775.91338999997</v>
      </c>
      <c r="G327" s="51">
        <v>31108.952530000002</v>
      </c>
      <c r="H327" s="51">
        <v>11060.87092</v>
      </c>
      <c r="I327" s="51">
        <v>913496.40508</v>
      </c>
      <c r="J327" s="51">
        <v>732110.69302</v>
      </c>
      <c r="K327" s="51">
        <v>141100.3464</v>
      </c>
      <c r="L327" s="51">
        <v>31103.86466</v>
      </c>
      <c r="M327" s="60">
        <v>9181.501</v>
      </c>
      <c r="N327" s="62">
        <f t="shared" si="22"/>
        <v>97.53210508546012</v>
      </c>
      <c r="O327" s="62">
        <f t="shared" si="23"/>
        <v>98.97865283901082</v>
      </c>
      <c r="P327" s="62">
        <f t="shared" si="24"/>
        <v>91.16427957653808</v>
      </c>
      <c r="Q327" s="62">
        <f t="shared" si="25"/>
        <v>99.98364499738427</v>
      </c>
      <c r="R327" s="62">
        <f t="shared" si="26"/>
        <v>83.00884321322502</v>
      </c>
    </row>
    <row r="328" spans="1:18" s="44" customFormat="1" ht="22.5">
      <c r="A328" s="59" t="s">
        <v>219</v>
      </c>
      <c r="B328" s="48" t="s">
        <v>599</v>
      </c>
      <c r="C328" s="48" t="s">
        <v>535</v>
      </c>
      <c r="D328" s="51">
        <v>43874.19093</v>
      </c>
      <c r="E328" s="51">
        <v>40797.90892</v>
      </c>
      <c r="F328" s="51">
        <v>1091.804</v>
      </c>
      <c r="G328" s="51">
        <v>1984.47801</v>
      </c>
      <c r="H328" s="51">
        <v>0</v>
      </c>
      <c r="I328" s="51">
        <v>41623.103520000004</v>
      </c>
      <c r="J328" s="51">
        <v>38654.29825</v>
      </c>
      <c r="K328" s="51">
        <v>1032.55312</v>
      </c>
      <c r="L328" s="51">
        <v>1936.2521499999998</v>
      </c>
      <c r="M328" s="60">
        <v>0</v>
      </c>
      <c r="N328" s="62">
        <f aca="true" t="shared" si="27" ref="N328:N391">I328/D328*100</f>
        <v>94.86922183114092</v>
      </c>
      <c r="O328" s="62">
        <f aca="true" t="shared" si="28" ref="O328:O391">J328/E328*100</f>
        <v>94.74578299048764</v>
      </c>
      <c r="P328" s="62">
        <f>K328/F328*100</f>
        <v>94.57312118292293</v>
      </c>
      <c r="Q328" s="62">
        <f aca="true" t="shared" si="29" ref="Q328:Q389">L328/G328*100</f>
        <v>97.56984659154776</v>
      </c>
      <c r="R328" s="62"/>
    </row>
    <row r="329" spans="1:18" s="44" customFormat="1" ht="12.75">
      <c r="A329" s="59" t="s">
        <v>221</v>
      </c>
      <c r="B329" s="48" t="s">
        <v>599</v>
      </c>
      <c r="C329" s="48" t="s">
        <v>536</v>
      </c>
      <c r="D329" s="51">
        <v>47507</v>
      </c>
      <c r="E329" s="51">
        <v>47507</v>
      </c>
      <c r="F329" s="51">
        <v>0</v>
      </c>
      <c r="G329" s="51">
        <v>0</v>
      </c>
      <c r="H329" s="51">
        <v>0</v>
      </c>
      <c r="I329" s="51">
        <v>47507</v>
      </c>
      <c r="J329" s="51">
        <v>47507</v>
      </c>
      <c r="K329" s="51">
        <v>0</v>
      </c>
      <c r="L329" s="51">
        <v>0</v>
      </c>
      <c r="M329" s="60">
        <v>0</v>
      </c>
      <c r="N329" s="62">
        <f t="shared" si="27"/>
        <v>100</v>
      </c>
      <c r="O329" s="62">
        <f t="shared" si="28"/>
        <v>100</v>
      </c>
      <c r="P329" s="62"/>
      <c r="Q329" s="62"/>
      <c r="R329" s="62"/>
    </row>
    <row r="330" spans="1:18" s="44" customFormat="1" ht="22.5">
      <c r="A330" s="59" t="s">
        <v>223</v>
      </c>
      <c r="B330" s="48" t="s">
        <v>599</v>
      </c>
      <c r="C330" s="48" t="s">
        <v>537</v>
      </c>
      <c r="D330" s="51">
        <v>47507</v>
      </c>
      <c r="E330" s="51">
        <v>47507</v>
      </c>
      <c r="F330" s="51">
        <v>0</v>
      </c>
      <c r="G330" s="51">
        <v>0</v>
      </c>
      <c r="H330" s="51">
        <v>0</v>
      </c>
      <c r="I330" s="51">
        <v>47507</v>
      </c>
      <c r="J330" s="51">
        <v>47507</v>
      </c>
      <c r="K330" s="51">
        <v>0</v>
      </c>
      <c r="L330" s="51">
        <v>0</v>
      </c>
      <c r="M330" s="60">
        <v>0</v>
      </c>
      <c r="N330" s="62">
        <f t="shared" si="27"/>
        <v>100</v>
      </c>
      <c r="O330" s="62">
        <f t="shared" si="28"/>
        <v>100</v>
      </c>
      <c r="P330" s="62"/>
      <c r="Q330" s="62"/>
      <c r="R330" s="62"/>
    </row>
    <row r="331" spans="1:18" s="44" customFormat="1" ht="12.75">
      <c r="A331" s="59" t="s">
        <v>538</v>
      </c>
      <c r="B331" s="48" t="s">
        <v>599</v>
      </c>
      <c r="C331" s="48" t="s">
        <v>539</v>
      </c>
      <c r="D331" s="51">
        <v>600950.73665</v>
      </c>
      <c r="E331" s="51">
        <v>599541.64075</v>
      </c>
      <c r="F331" s="51">
        <v>1128.71675</v>
      </c>
      <c r="G331" s="51">
        <v>280.37915000000004</v>
      </c>
      <c r="H331" s="51">
        <v>0</v>
      </c>
      <c r="I331" s="51">
        <v>590573.60576</v>
      </c>
      <c r="J331" s="51">
        <v>589229.95458</v>
      </c>
      <c r="K331" s="51">
        <v>1063.27203</v>
      </c>
      <c r="L331" s="51">
        <v>280.37915000000004</v>
      </c>
      <c r="M331" s="60">
        <v>0</v>
      </c>
      <c r="N331" s="62">
        <f t="shared" si="27"/>
        <v>98.27321438228907</v>
      </c>
      <c r="O331" s="62">
        <f t="shared" si="28"/>
        <v>98.28007172994681</v>
      </c>
      <c r="P331" s="62">
        <f>K331/F331*100</f>
        <v>94.20184736338855</v>
      </c>
      <c r="Q331" s="62">
        <f t="shared" si="29"/>
        <v>100</v>
      </c>
      <c r="R331" s="62"/>
    </row>
    <row r="332" spans="1:18" s="44" customFormat="1" ht="12.75">
      <c r="A332" s="59" t="s">
        <v>171</v>
      </c>
      <c r="B332" s="48" t="s">
        <v>599</v>
      </c>
      <c r="C332" s="48" t="s">
        <v>540</v>
      </c>
      <c r="D332" s="51">
        <v>589040.94355</v>
      </c>
      <c r="E332" s="51">
        <v>587631.84765</v>
      </c>
      <c r="F332" s="51">
        <v>1128.71675</v>
      </c>
      <c r="G332" s="51">
        <v>280.37915000000004</v>
      </c>
      <c r="H332" s="51">
        <v>0</v>
      </c>
      <c r="I332" s="51">
        <v>581193.6962799999</v>
      </c>
      <c r="J332" s="51">
        <v>579850.0451</v>
      </c>
      <c r="K332" s="51">
        <v>1063.27203</v>
      </c>
      <c r="L332" s="51">
        <v>280.37915000000004</v>
      </c>
      <c r="M332" s="60">
        <v>0</v>
      </c>
      <c r="N332" s="62">
        <f t="shared" si="27"/>
        <v>98.66779256078419</v>
      </c>
      <c r="O332" s="62">
        <f t="shared" si="28"/>
        <v>98.67573505739686</v>
      </c>
      <c r="P332" s="62">
        <f>K332/F332*100</f>
        <v>94.20184736338855</v>
      </c>
      <c r="Q332" s="62">
        <f t="shared" si="29"/>
        <v>100</v>
      </c>
      <c r="R332" s="62"/>
    </row>
    <row r="333" spans="1:18" s="44" customFormat="1" ht="22.5">
      <c r="A333" s="59" t="s">
        <v>173</v>
      </c>
      <c r="B333" s="48" t="s">
        <v>599</v>
      </c>
      <c r="C333" s="48" t="s">
        <v>541</v>
      </c>
      <c r="D333" s="51">
        <v>126386.49697</v>
      </c>
      <c r="E333" s="51">
        <v>126100.78506000001</v>
      </c>
      <c r="F333" s="51">
        <v>215.01561999999998</v>
      </c>
      <c r="G333" s="51">
        <v>70.69628999999999</v>
      </c>
      <c r="H333" s="51">
        <v>0</v>
      </c>
      <c r="I333" s="51">
        <v>125270.16859999999</v>
      </c>
      <c r="J333" s="51">
        <v>124984.63459999999</v>
      </c>
      <c r="K333" s="51">
        <v>214.83771</v>
      </c>
      <c r="L333" s="51">
        <v>70.69628999999999</v>
      </c>
      <c r="M333" s="60">
        <v>0</v>
      </c>
      <c r="N333" s="62">
        <f t="shared" si="27"/>
        <v>99.11673446391589</v>
      </c>
      <c r="O333" s="62">
        <f t="shared" si="28"/>
        <v>99.11487429719891</v>
      </c>
      <c r="P333" s="62">
        <f>K333/F333*100</f>
        <v>99.9172571741532</v>
      </c>
      <c r="Q333" s="62">
        <f t="shared" si="29"/>
        <v>100</v>
      </c>
      <c r="R333" s="62"/>
    </row>
    <row r="334" spans="1:18" s="44" customFormat="1" ht="12.75">
      <c r="A334" s="59" t="s">
        <v>175</v>
      </c>
      <c r="B334" s="48" t="s">
        <v>599</v>
      </c>
      <c r="C334" s="48" t="s">
        <v>542</v>
      </c>
      <c r="D334" s="51">
        <v>100711.75789</v>
      </c>
      <c r="E334" s="51">
        <v>100485.35570999999</v>
      </c>
      <c r="F334" s="51">
        <v>170.37878</v>
      </c>
      <c r="G334" s="51">
        <v>56.0234</v>
      </c>
      <c r="H334" s="51">
        <v>0</v>
      </c>
      <c r="I334" s="51">
        <v>100176.15879999999</v>
      </c>
      <c r="J334" s="51">
        <v>99949.89809999999</v>
      </c>
      <c r="K334" s="51">
        <v>170.23729999999998</v>
      </c>
      <c r="L334" s="51">
        <v>56.0234</v>
      </c>
      <c r="M334" s="60">
        <v>0</v>
      </c>
      <c r="N334" s="62">
        <f t="shared" si="27"/>
        <v>99.4681861371291</v>
      </c>
      <c r="O334" s="62">
        <f t="shared" si="28"/>
        <v>99.46712871122702</v>
      </c>
      <c r="P334" s="62">
        <f>K334/F334*100</f>
        <v>99.91696149015739</v>
      </c>
      <c r="Q334" s="62">
        <f t="shared" si="29"/>
        <v>100</v>
      </c>
      <c r="R334" s="62"/>
    </row>
    <row r="335" spans="1:18" s="44" customFormat="1" ht="12.75">
      <c r="A335" s="59" t="s">
        <v>177</v>
      </c>
      <c r="B335" s="48" t="s">
        <v>599</v>
      </c>
      <c r="C335" s="48" t="s">
        <v>543</v>
      </c>
      <c r="D335" s="51">
        <v>102.25089999999999</v>
      </c>
      <c r="E335" s="51">
        <v>102.25089999999999</v>
      </c>
      <c r="F335" s="51">
        <v>0</v>
      </c>
      <c r="G335" s="51">
        <v>0</v>
      </c>
      <c r="H335" s="51">
        <v>0</v>
      </c>
      <c r="I335" s="51">
        <v>79.00122</v>
      </c>
      <c r="J335" s="51">
        <v>79.00122</v>
      </c>
      <c r="K335" s="51">
        <v>0</v>
      </c>
      <c r="L335" s="51">
        <v>0</v>
      </c>
      <c r="M335" s="60">
        <v>0</v>
      </c>
      <c r="N335" s="62">
        <f t="shared" si="27"/>
        <v>77.26212678812608</v>
      </c>
      <c r="O335" s="62">
        <f t="shared" si="28"/>
        <v>77.26212678812608</v>
      </c>
      <c r="P335" s="62"/>
      <c r="Q335" s="62"/>
      <c r="R335" s="62"/>
    </row>
    <row r="336" spans="1:18" s="44" customFormat="1" ht="22.5">
      <c r="A336" s="59" t="s">
        <v>179</v>
      </c>
      <c r="B336" s="48" t="s">
        <v>599</v>
      </c>
      <c r="C336" s="48" t="s">
        <v>544</v>
      </c>
      <c r="D336" s="51">
        <v>25572.48818</v>
      </c>
      <c r="E336" s="51">
        <v>25513.17845</v>
      </c>
      <c r="F336" s="51">
        <v>44.63684</v>
      </c>
      <c r="G336" s="51">
        <v>14.672889999999999</v>
      </c>
      <c r="H336" s="51">
        <v>0</v>
      </c>
      <c r="I336" s="51">
        <v>25015.008579999998</v>
      </c>
      <c r="J336" s="51">
        <v>24955.73528</v>
      </c>
      <c r="K336" s="51">
        <v>44.600410000000004</v>
      </c>
      <c r="L336" s="51">
        <v>14.672889999999999</v>
      </c>
      <c r="M336" s="60">
        <v>0</v>
      </c>
      <c r="N336" s="62">
        <f t="shared" si="27"/>
        <v>97.82000251177747</v>
      </c>
      <c r="O336" s="62">
        <f t="shared" si="28"/>
        <v>97.81507752516035</v>
      </c>
      <c r="P336" s="62">
        <f>K336/F336*100</f>
        <v>99.91838579971164</v>
      </c>
      <c r="Q336" s="62">
        <f t="shared" si="29"/>
        <v>100</v>
      </c>
      <c r="R336" s="62"/>
    </row>
    <row r="337" spans="1:18" s="44" customFormat="1" ht="12.75">
      <c r="A337" s="59" t="s">
        <v>181</v>
      </c>
      <c r="B337" s="48" t="s">
        <v>599</v>
      </c>
      <c r="C337" s="48" t="s">
        <v>545</v>
      </c>
      <c r="D337" s="51">
        <v>74339.12218</v>
      </c>
      <c r="E337" s="51">
        <v>73215.73819</v>
      </c>
      <c r="F337" s="51">
        <v>913.70113</v>
      </c>
      <c r="G337" s="51">
        <v>209.68285999999998</v>
      </c>
      <c r="H337" s="51">
        <v>0</v>
      </c>
      <c r="I337" s="51">
        <v>69282.98926999999</v>
      </c>
      <c r="J337" s="51">
        <v>68224.87209</v>
      </c>
      <c r="K337" s="51">
        <v>848.43432</v>
      </c>
      <c r="L337" s="51">
        <v>209.68285999999998</v>
      </c>
      <c r="M337" s="60">
        <v>0</v>
      </c>
      <c r="N337" s="62">
        <f t="shared" si="27"/>
        <v>93.19855715035561</v>
      </c>
      <c r="O337" s="62">
        <f t="shared" si="28"/>
        <v>93.18334251162182</v>
      </c>
      <c r="P337" s="62">
        <f>K337/F337*100</f>
        <v>92.8568754205218</v>
      </c>
      <c r="Q337" s="62">
        <f t="shared" si="29"/>
        <v>100</v>
      </c>
      <c r="R337" s="62"/>
    </row>
    <row r="338" spans="1:18" s="44" customFormat="1" ht="12.75">
      <c r="A338" s="59" t="s">
        <v>183</v>
      </c>
      <c r="B338" s="48" t="s">
        <v>599</v>
      </c>
      <c r="C338" s="48" t="s">
        <v>546</v>
      </c>
      <c r="D338" s="51">
        <v>3147.888</v>
      </c>
      <c r="E338" s="51">
        <v>3147.888</v>
      </c>
      <c r="F338" s="51">
        <v>0</v>
      </c>
      <c r="G338" s="51">
        <v>0</v>
      </c>
      <c r="H338" s="51">
        <v>0</v>
      </c>
      <c r="I338" s="51">
        <v>2396.74173</v>
      </c>
      <c r="J338" s="51">
        <v>2396.74173</v>
      </c>
      <c r="K338" s="51">
        <v>0</v>
      </c>
      <c r="L338" s="51">
        <v>0</v>
      </c>
      <c r="M338" s="60">
        <v>0</v>
      </c>
      <c r="N338" s="62">
        <f t="shared" si="27"/>
        <v>76.13808782269255</v>
      </c>
      <c r="O338" s="62">
        <f t="shared" si="28"/>
        <v>76.13808782269255</v>
      </c>
      <c r="P338" s="62"/>
      <c r="Q338" s="62"/>
      <c r="R338" s="62"/>
    </row>
    <row r="339" spans="1:18" s="44" customFormat="1" ht="12.75">
      <c r="A339" s="59" t="s">
        <v>185</v>
      </c>
      <c r="B339" s="48" t="s">
        <v>599</v>
      </c>
      <c r="C339" s="48" t="s">
        <v>547</v>
      </c>
      <c r="D339" s="51">
        <v>72.076</v>
      </c>
      <c r="E339" s="51">
        <v>72.076</v>
      </c>
      <c r="F339" s="51">
        <v>0</v>
      </c>
      <c r="G339" s="51">
        <v>0</v>
      </c>
      <c r="H339" s="51">
        <v>0</v>
      </c>
      <c r="I339" s="51">
        <v>62.1177</v>
      </c>
      <c r="J339" s="51">
        <v>62.1177</v>
      </c>
      <c r="K339" s="51">
        <v>0</v>
      </c>
      <c r="L339" s="51">
        <v>0</v>
      </c>
      <c r="M339" s="60">
        <v>0</v>
      </c>
      <c r="N339" s="62">
        <f t="shared" si="27"/>
        <v>86.18361174316</v>
      </c>
      <c r="O339" s="62">
        <f t="shared" si="28"/>
        <v>86.18361174316</v>
      </c>
      <c r="P339" s="62"/>
      <c r="Q339" s="62"/>
      <c r="R339" s="62"/>
    </row>
    <row r="340" spans="1:18" s="44" customFormat="1" ht="12.75">
      <c r="A340" s="59" t="s">
        <v>187</v>
      </c>
      <c r="B340" s="48" t="s">
        <v>599</v>
      </c>
      <c r="C340" s="48" t="s">
        <v>548</v>
      </c>
      <c r="D340" s="51">
        <v>4401.174</v>
      </c>
      <c r="E340" s="51">
        <v>4401.174</v>
      </c>
      <c r="F340" s="51">
        <v>0</v>
      </c>
      <c r="G340" s="51">
        <v>0</v>
      </c>
      <c r="H340" s="51">
        <v>0</v>
      </c>
      <c r="I340" s="51">
        <v>3829.29602</v>
      </c>
      <c r="J340" s="51">
        <v>3829.29602</v>
      </c>
      <c r="K340" s="51">
        <v>0</v>
      </c>
      <c r="L340" s="51">
        <v>0</v>
      </c>
      <c r="M340" s="60">
        <v>0</v>
      </c>
      <c r="N340" s="62">
        <f t="shared" si="27"/>
        <v>87.00624015319549</v>
      </c>
      <c r="O340" s="62">
        <f t="shared" si="28"/>
        <v>87.00624015319549</v>
      </c>
      <c r="P340" s="62"/>
      <c r="Q340" s="62"/>
      <c r="R340" s="62"/>
    </row>
    <row r="341" spans="1:18" s="44" customFormat="1" ht="22.5">
      <c r="A341" s="59" t="s">
        <v>189</v>
      </c>
      <c r="B341" s="48" t="s">
        <v>599</v>
      </c>
      <c r="C341" s="48" t="s">
        <v>549</v>
      </c>
      <c r="D341" s="51">
        <v>1543.29483</v>
      </c>
      <c r="E341" s="51">
        <v>1543.29483</v>
      </c>
      <c r="F341" s="51">
        <v>0</v>
      </c>
      <c r="G341" s="51">
        <v>0</v>
      </c>
      <c r="H341" s="51">
        <v>0</v>
      </c>
      <c r="I341" s="51">
        <v>843.58737</v>
      </c>
      <c r="J341" s="51">
        <v>843.58737</v>
      </c>
      <c r="K341" s="51">
        <v>0</v>
      </c>
      <c r="L341" s="51">
        <v>0</v>
      </c>
      <c r="M341" s="60">
        <v>0</v>
      </c>
      <c r="N341" s="62">
        <f t="shared" si="27"/>
        <v>54.66145247178725</v>
      </c>
      <c r="O341" s="62">
        <f t="shared" si="28"/>
        <v>54.66145247178725</v>
      </c>
      <c r="P341" s="62"/>
      <c r="Q341" s="62"/>
      <c r="R341" s="62"/>
    </row>
    <row r="342" spans="1:18" s="44" customFormat="1" ht="22.5">
      <c r="A342" s="59" t="s">
        <v>191</v>
      </c>
      <c r="B342" s="48" t="s">
        <v>599</v>
      </c>
      <c r="C342" s="48" t="s">
        <v>550</v>
      </c>
      <c r="D342" s="51">
        <v>6517.034019999999</v>
      </c>
      <c r="E342" s="51">
        <v>5697.911599999999</v>
      </c>
      <c r="F342" s="51">
        <v>819.12242</v>
      </c>
      <c r="G342" s="51">
        <v>0</v>
      </c>
      <c r="H342" s="51">
        <v>0</v>
      </c>
      <c r="I342" s="51">
        <v>5454.66379</v>
      </c>
      <c r="J342" s="51">
        <v>4700.80818</v>
      </c>
      <c r="K342" s="51">
        <v>753.85561</v>
      </c>
      <c r="L342" s="51">
        <v>0</v>
      </c>
      <c r="M342" s="60">
        <v>0</v>
      </c>
      <c r="N342" s="62">
        <f t="shared" si="27"/>
        <v>83.69856246354229</v>
      </c>
      <c r="O342" s="62">
        <f t="shared" si="28"/>
        <v>82.50054598951658</v>
      </c>
      <c r="P342" s="62">
        <f>K342/F342*100</f>
        <v>92.0321055306971</v>
      </c>
      <c r="Q342" s="62"/>
      <c r="R342" s="62"/>
    </row>
    <row r="343" spans="1:18" s="44" customFormat="1" ht="12.75">
      <c r="A343" s="59" t="s">
        <v>193</v>
      </c>
      <c r="B343" s="48" t="s">
        <v>599</v>
      </c>
      <c r="C343" s="48" t="s">
        <v>551</v>
      </c>
      <c r="D343" s="51">
        <v>58657.65533</v>
      </c>
      <c r="E343" s="51">
        <v>58353.39376</v>
      </c>
      <c r="F343" s="51">
        <v>94.57871</v>
      </c>
      <c r="G343" s="51">
        <v>209.68285999999998</v>
      </c>
      <c r="H343" s="51">
        <v>0</v>
      </c>
      <c r="I343" s="51">
        <v>56696.58266</v>
      </c>
      <c r="J343" s="51">
        <v>56392.321090000005</v>
      </c>
      <c r="K343" s="51">
        <v>94.57871</v>
      </c>
      <c r="L343" s="51">
        <v>209.68285999999998</v>
      </c>
      <c r="M343" s="60">
        <v>0</v>
      </c>
      <c r="N343" s="62">
        <f t="shared" si="27"/>
        <v>96.65674896317067</v>
      </c>
      <c r="O343" s="62">
        <f t="shared" si="28"/>
        <v>96.63931685264848</v>
      </c>
      <c r="P343" s="62">
        <f>K343/F343*100</f>
        <v>100</v>
      </c>
      <c r="Q343" s="62">
        <f t="shared" si="29"/>
        <v>100</v>
      </c>
      <c r="R343" s="62"/>
    </row>
    <row r="344" spans="1:18" s="44" customFormat="1" ht="22.5">
      <c r="A344" s="59" t="s">
        <v>199</v>
      </c>
      <c r="B344" s="48" t="s">
        <v>599</v>
      </c>
      <c r="C344" s="48" t="s">
        <v>552</v>
      </c>
      <c r="D344" s="51">
        <v>365940.29999</v>
      </c>
      <c r="E344" s="51">
        <v>365940.29999</v>
      </c>
      <c r="F344" s="51">
        <v>0</v>
      </c>
      <c r="G344" s="51">
        <v>0</v>
      </c>
      <c r="H344" s="51">
        <v>0</v>
      </c>
      <c r="I344" s="51">
        <v>365938.5769</v>
      </c>
      <c r="J344" s="51">
        <v>365938.5769</v>
      </c>
      <c r="K344" s="51">
        <v>0</v>
      </c>
      <c r="L344" s="51">
        <v>0</v>
      </c>
      <c r="M344" s="60">
        <v>0</v>
      </c>
      <c r="N344" s="62">
        <f t="shared" si="27"/>
        <v>99.99952913357723</v>
      </c>
      <c r="O344" s="62">
        <f t="shared" si="28"/>
        <v>99.99952913357723</v>
      </c>
      <c r="P344" s="62"/>
      <c r="Q344" s="62"/>
      <c r="R344" s="62"/>
    </row>
    <row r="345" spans="1:18" s="44" customFormat="1" ht="33.75">
      <c r="A345" s="59" t="s">
        <v>201</v>
      </c>
      <c r="B345" s="48" t="s">
        <v>599</v>
      </c>
      <c r="C345" s="48" t="s">
        <v>553</v>
      </c>
      <c r="D345" s="51">
        <v>15254.7</v>
      </c>
      <c r="E345" s="51">
        <v>15254.7</v>
      </c>
      <c r="F345" s="51">
        <v>0</v>
      </c>
      <c r="G345" s="51">
        <v>0</v>
      </c>
      <c r="H345" s="51">
        <v>0</v>
      </c>
      <c r="I345" s="51">
        <v>15254.30322</v>
      </c>
      <c r="J345" s="51">
        <v>15254.30322</v>
      </c>
      <c r="K345" s="51">
        <v>0</v>
      </c>
      <c r="L345" s="51">
        <v>0</v>
      </c>
      <c r="M345" s="60">
        <v>0</v>
      </c>
      <c r="N345" s="62">
        <f t="shared" si="27"/>
        <v>99.99739896556471</v>
      </c>
      <c r="O345" s="62">
        <f t="shared" si="28"/>
        <v>99.99739896556471</v>
      </c>
      <c r="P345" s="62"/>
      <c r="Q345" s="62"/>
      <c r="R345" s="62"/>
    </row>
    <row r="346" spans="1:18" s="44" customFormat="1" ht="45">
      <c r="A346" s="59" t="s">
        <v>203</v>
      </c>
      <c r="B346" s="48" t="s">
        <v>599</v>
      </c>
      <c r="C346" s="48" t="s">
        <v>554</v>
      </c>
      <c r="D346" s="51">
        <v>350685.59999</v>
      </c>
      <c r="E346" s="51">
        <v>350685.59999</v>
      </c>
      <c r="F346" s="51">
        <v>0</v>
      </c>
      <c r="G346" s="51">
        <v>0</v>
      </c>
      <c r="H346" s="51">
        <v>0</v>
      </c>
      <c r="I346" s="51">
        <v>350684.27368</v>
      </c>
      <c r="J346" s="51">
        <v>350684.27368</v>
      </c>
      <c r="K346" s="51">
        <v>0</v>
      </c>
      <c r="L346" s="51">
        <v>0</v>
      </c>
      <c r="M346" s="60">
        <v>0</v>
      </c>
      <c r="N346" s="62">
        <f t="shared" si="27"/>
        <v>99.999621795135</v>
      </c>
      <c r="O346" s="62">
        <f t="shared" si="28"/>
        <v>99.999621795135</v>
      </c>
      <c r="P346" s="62"/>
      <c r="Q346" s="62"/>
      <c r="R346" s="62"/>
    </row>
    <row r="347" spans="1:18" s="44" customFormat="1" ht="12.75">
      <c r="A347" s="59" t="s">
        <v>205</v>
      </c>
      <c r="B347" s="48" t="s">
        <v>599</v>
      </c>
      <c r="C347" s="48" t="s">
        <v>555</v>
      </c>
      <c r="D347" s="51">
        <v>13.76291</v>
      </c>
      <c r="E347" s="51">
        <v>13.76291</v>
      </c>
      <c r="F347" s="51">
        <v>0</v>
      </c>
      <c r="G347" s="51">
        <v>0</v>
      </c>
      <c r="H347" s="51">
        <v>0</v>
      </c>
      <c r="I347" s="51">
        <v>13.76291</v>
      </c>
      <c r="J347" s="51">
        <v>13.76291</v>
      </c>
      <c r="K347" s="51">
        <v>0</v>
      </c>
      <c r="L347" s="51">
        <v>0</v>
      </c>
      <c r="M347" s="60">
        <v>0</v>
      </c>
      <c r="N347" s="62">
        <f t="shared" si="27"/>
        <v>100</v>
      </c>
      <c r="O347" s="62">
        <f t="shared" si="28"/>
        <v>100</v>
      </c>
      <c r="P347" s="62"/>
      <c r="Q347" s="62"/>
      <c r="R347" s="62"/>
    </row>
    <row r="348" spans="1:18" s="44" customFormat="1" ht="22.5">
      <c r="A348" s="59" t="s">
        <v>207</v>
      </c>
      <c r="B348" s="48" t="s">
        <v>599</v>
      </c>
      <c r="C348" s="48" t="s">
        <v>556</v>
      </c>
      <c r="D348" s="51">
        <v>13.76291</v>
      </c>
      <c r="E348" s="51">
        <v>13.76291</v>
      </c>
      <c r="F348" s="51">
        <v>0</v>
      </c>
      <c r="G348" s="51">
        <v>0</v>
      </c>
      <c r="H348" s="51">
        <v>0</v>
      </c>
      <c r="I348" s="51">
        <v>13.76291</v>
      </c>
      <c r="J348" s="51">
        <v>13.76291</v>
      </c>
      <c r="K348" s="51">
        <v>0</v>
      </c>
      <c r="L348" s="51">
        <v>0</v>
      </c>
      <c r="M348" s="60">
        <v>0</v>
      </c>
      <c r="N348" s="62">
        <f t="shared" si="27"/>
        <v>100</v>
      </c>
      <c r="O348" s="62">
        <f t="shared" si="28"/>
        <v>100</v>
      </c>
      <c r="P348" s="62"/>
      <c r="Q348" s="62"/>
      <c r="R348" s="62"/>
    </row>
    <row r="349" spans="1:18" s="44" customFormat="1" ht="12.75">
      <c r="A349" s="59" t="s">
        <v>211</v>
      </c>
      <c r="B349" s="48" t="s">
        <v>599</v>
      </c>
      <c r="C349" s="48" t="s">
        <v>557</v>
      </c>
      <c r="D349" s="51">
        <v>22361.2615</v>
      </c>
      <c r="E349" s="51">
        <v>22361.2615</v>
      </c>
      <c r="F349" s="51">
        <v>0</v>
      </c>
      <c r="G349" s="51">
        <v>0</v>
      </c>
      <c r="H349" s="51">
        <v>0</v>
      </c>
      <c r="I349" s="51">
        <v>20688.1986</v>
      </c>
      <c r="J349" s="51">
        <v>20688.1986</v>
      </c>
      <c r="K349" s="51">
        <v>0</v>
      </c>
      <c r="L349" s="51">
        <v>0</v>
      </c>
      <c r="M349" s="60">
        <v>0</v>
      </c>
      <c r="N349" s="62">
        <f t="shared" si="27"/>
        <v>92.51802989737408</v>
      </c>
      <c r="O349" s="62">
        <f t="shared" si="28"/>
        <v>92.51802989737408</v>
      </c>
      <c r="P349" s="62"/>
      <c r="Q349" s="62"/>
      <c r="R349" s="62"/>
    </row>
    <row r="350" spans="1:18" s="44" customFormat="1" ht="22.5">
      <c r="A350" s="59" t="s">
        <v>213</v>
      </c>
      <c r="B350" s="48" t="s">
        <v>599</v>
      </c>
      <c r="C350" s="48" t="s">
        <v>558</v>
      </c>
      <c r="D350" s="51">
        <v>11909.793099999999</v>
      </c>
      <c r="E350" s="51">
        <v>11909.793099999999</v>
      </c>
      <c r="F350" s="51">
        <v>0</v>
      </c>
      <c r="G350" s="51">
        <v>0</v>
      </c>
      <c r="H350" s="51">
        <v>0</v>
      </c>
      <c r="I350" s="51">
        <v>9379.90948</v>
      </c>
      <c r="J350" s="51">
        <v>9379.90948</v>
      </c>
      <c r="K350" s="51">
        <v>0</v>
      </c>
      <c r="L350" s="51">
        <v>0</v>
      </c>
      <c r="M350" s="60">
        <v>0</v>
      </c>
      <c r="N350" s="62">
        <f t="shared" si="27"/>
        <v>78.75795491359125</v>
      </c>
      <c r="O350" s="62">
        <f t="shared" si="28"/>
        <v>78.75795491359125</v>
      </c>
      <c r="P350" s="62"/>
      <c r="Q350" s="62"/>
      <c r="R350" s="62"/>
    </row>
    <row r="351" spans="1:18" s="44" customFormat="1" ht="22.5">
      <c r="A351" s="59" t="s">
        <v>215</v>
      </c>
      <c r="B351" s="48" t="s">
        <v>599</v>
      </c>
      <c r="C351" s="48" t="s">
        <v>559</v>
      </c>
      <c r="D351" s="51">
        <v>6683.052</v>
      </c>
      <c r="E351" s="51">
        <v>6683.052</v>
      </c>
      <c r="F351" s="51">
        <v>0</v>
      </c>
      <c r="G351" s="51">
        <v>0</v>
      </c>
      <c r="H351" s="51">
        <v>0</v>
      </c>
      <c r="I351" s="51">
        <v>5051.56469</v>
      </c>
      <c r="J351" s="51">
        <v>5051.56469</v>
      </c>
      <c r="K351" s="51">
        <v>0</v>
      </c>
      <c r="L351" s="51">
        <v>0</v>
      </c>
      <c r="M351" s="60">
        <v>0</v>
      </c>
      <c r="N351" s="62">
        <f t="shared" si="27"/>
        <v>75.58769092324884</v>
      </c>
      <c r="O351" s="62">
        <f t="shared" si="28"/>
        <v>75.58769092324884</v>
      </c>
      <c r="P351" s="62"/>
      <c r="Q351" s="62"/>
      <c r="R351" s="62"/>
    </row>
    <row r="352" spans="1:18" s="44" customFormat="1" ht="22.5">
      <c r="A352" s="59" t="s">
        <v>219</v>
      </c>
      <c r="B352" s="48" t="s">
        <v>599</v>
      </c>
      <c r="C352" s="48" t="s">
        <v>560</v>
      </c>
      <c r="D352" s="51">
        <v>5226.741099999999</v>
      </c>
      <c r="E352" s="51">
        <v>5226.741099999999</v>
      </c>
      <c r="F352" s="51">
        <v>0</v>
      </c>
      <c r="G352" s="51">
        <v>0</v>
      </c>
      <c r="H352" s="51">
        <v>0</v>
      </c>
      <c r="I352" s="51">
        <v>4328.34479</v>
      </c>
      <c r="J352" s="51">
        <v>4328.34479</v>
      </c>
      <c r="K352" s="51">
        <v>0</v>
      </c>
      <c r="L352" s="51">
        <v>0</v>
      </c>
      <c r="M352" s="60">
        <v>0</v>
      </c>
      <c r="N352" s="62">
        <f t="shared" si="27"/>
        <v>82.81153987137417</v>
      </c>
      <c r="O352" s="62">
        <f t="shared" si="28"/>
        <v>82.81153987137417</v>
      </c>
      <c r="P352" s="62"/>
      <c r="Q352" s="62"/>
      <c r="R352" s="62"/>
    </row>
    <row r="353" spans="1:18" s="44" customFormat="1" ht="12.75">
      <c r="A353" s="59" t="s">
        <v>561</v>
      </c>
      <c r="B353" s="48" t="s">
        <v>599</v>
      </c>
      <c r="C353" s="48" t="s">
        <v>562</v>
      </c>
      <c r="D353" s="51">
        <v>875.68566</v>
      </c>
      <c r="E353" s="51">
        <v>0</v>
      </c>
      <c r="F353" s="51">
        <v>0</v>
      </c>
      <c r="G353" s="51">
        <v>762.96895</v>
      </c>
      <c r="H353" s="51">
        <v>112.71671</v>
      </c>
      <c r="I353" s="51">
        <v>874.6148900000001</v>
      </c>
      <c r="J353" s="51">
        <v>0</v>
      </c>
      <c r="K353" s="51">
        <v>0</v>
      </c>
      <c r="L353" s="51">
        <v>762.96895</v>
      </c>
      <c r="M353" s="60">
        <v>111.64594</v>
      </c>
      <c r="N353" s="62">
        <f t="shared" si="27"/>
        <v>99.87772210407101</v>
      </c>
      <c r="O353" s="62"/>
      <c r="P353" s="62"/>
      <c r="Q353" s="62">
        <f t="shared" si="29"/>
        <v>100</v>
      </c>
      <c r="R353" s="62">
        <f>M353/H353*100</f>
        <v>99.0500343737854</v>
      </c>
    </row>
    <row r="354" spans="1:18" s="44" customFormat="1" ht="12.75">
      <c r="A354" s="59" t="s">
        <v>171</v>
      </c>
      <c r="B354" s="48" t="s">
        <v>599</v>
      </c>
      <c r="C354" s="48" t="s">
        <v>563</v>
      </c>
      <c r="D354" s="51">
        <v>875.68566</v>
      </c>
      <c r="E354" s="51">
        <v>0</v>
      </c>
      <c r="F354" s="51">
        <v>0</v>
      </c>
      <c r="G354" s="51">
        <v>762.96895</v>
      </c>
      <c r="H354" s="51">
        <v>112.71671</v>
      </c>
      <c r="I354" s="51">
        <v>874.6148900000001</v>
      </c>
      <c r="J354" s="51">
        <v>0</v>
      </c>
      <c r="K354" s="51">
        <v>0</v>
      </c>
      <c r="L354" s="51">
        <v>762.96895</v>
      </c>
      <c r="M354" s="60">
        <v>111.64594</v>
      </c>
      <c r="N354" s="62">
        <f t="shared" si="27"/>
        <v>99.87772210407101</v>
      </c>
      <c r="O354" s="62"/>
      <c r="P354" s="62"/>
      <c r="Q354" s="62">
        <f t="shared" si="29"/>
        <v>100</v>
      </c>
      <c r="R354" s="62">
        <f>M354/H354*100</f>
        <v>99.0500343737854</v>
      </c>
    </row>
    <row r="355" spans="1:18" s="44" customFormat="1" ht="22.5">
      <c r="A355" s="59" t="s">
        <v>199</v>
      </c>
      <c r="B355" s="48" t="s">
        <v>599</v>
      </c>
      <c r="C355" s="48" t="s">
        <v>564</v>
      </c>
      <c r="D355" s="51">
        <v>875.68566</v>
      </c>
      <c r="E355" s="51">
        <v>0</v>
      </c>
      <c r="F355" s="51">
        <v>0</v>
      </c>
      <c r="G355" s="51">
        <v>762.96895</v>
      </c>
      <c r="H355" s="51">
        <v>112.71671</v>
      </c>
      <c r="I355" s="51">
        <v>874.6148900000001</v>
      </c>
      <c r="J355" s="51">
        <v>0</v>
      </c>
      <c r="K355" s="51">
        <v>0</v>
      </c>
      <c r="L355" s="51">
        <v>762.96895</v>
      </c>
      <c r="M355" s="60">
        <v>111.64594</v>
      </c>
      <c r="N355" s="62">
        <f t="shared" si="27"/>
        <v>99.87772210407101</v>
      </c>
      <c r="O355" s="62"/>
      <c r="P355" s="62"/>
      <c r="Q355" s="62">
        <f t="shared" si="29"/>
        <v>100</v>
      </c>
      <c r="R355" s="62">
        <f>M355/H355*100</f>
        <v>99.0500343737854</v>
      </c>
    </row>
    <row r="356" spans="1:18" s="44" customFormat="1" ht="45">
      <c r="A356" s="59" t="s">
        <v>203</v>
      </c>
      <c r="B356" s="48" t="s">
        <v>599</v>
      </c>
      <c r="C356" s="48" t="s">
        <v>565</v>
      </c>
      <c r="D356" s="51">
        <v>875.68566</v>
      </c>
      <c r="E356" s="51">
        <v>0</v>
      </c>
      <c r="F356" s="51">
        <v>0</v>
      </c>
      <c r="G356" s="51">
        <v>762.96895</v>
      </c>
      <c r="H356" s="51">
        <v>112.71671</v>
      </c>
      <c r="I356" s="51">
        <v>874.6148900000001</v>
      </c>
      <c r="J356" s="51">
        <v>0</v>
      </c>
      <c r="K356" s="51">
        <v>0</v>
      </c>
      <c r="L356" s="51">
        <v>762.96895</v>
      </c>
      <c r="M356" s="60">
        <v>111.64594</v>
      </c>
      <c r="N356" s="62">
        <f t="shared" si="27"/>
        <v>99.87772210407101</v>
      </c>
      <c r="O356" s="62"/>
      <c r="P356" s="62"/>
      <c r="Q356" s="62">
        <f t="shared" si="29"/>
        <v>100</v>
      </c>
      <c r="R356" s="62">
        <f>M356/H356*100</f>
        <v>99.0500343737854</v>
      </c>
    </row>
    <row r="357" spans="1:18" s="44" customFormat="1" ht="12.75">
      <c r="A357" s="59" t="s">
        <v>566</v>
      </c>
      <c r="B357" s="48" t="s">
        <v>599</v>
      </c>
      <c r="C357" s="48" t="s">
        <v>567</v>
      </c>
      <c r="D357" s="51">
        <v>1550910.66414</v>
      </c>
      <c r="E357" s="51">
        <v>1513275.131</v>
      </c>
      <c r="F357" s="51">
        <v>90</v>
      </c>
      <c r="G357" s="51">
        <v>37545.53314</v>
      </c>
      <c r="H357" s="51">
        <v>0</v>
      </c>
      <c r="I357" s="51">
        <v>1525522.1110999999</v>
      </c>
      <c r="J357" s="51">
        <v>1488399.01044</v>
      </c>
      <c r="K357" s="51">
        <v>90</v>
      </c>
      <c r="L357" s="51">
        <v>37033.10066</v>
      </c>
      <c r="M357" s="60">
        <v>0</v>
      </c>
      <c r="N357" s="62">
        <f t="shared" si="27"/>
        <v>98.36299062047662</v>
      </c>
      <c r="O357" s="62">
        <f t="shared" si="28"/>
        <v>98.35614026488618</v>
      </c>
      <c r="P357" s="62">
        <f>K357/F357*100</f>
        <v>100</v>
      </c>
      <c r="Q357" s="62">
        <f t="shared" si="29"/>
        <v>98.63517058583443</v>
      </c>
      <c r="R357" s="62"/>
    </row>
    <row r="358" spans="1:18" s="44" customFormat="1" ht="12.75">
      <c r="A358" s="59" t="s">
        <v>171</v>
      </c>
      <c r="B358" s="48" t="s">
        <v>599</v>
      </c>
      <c r="C358" s="48" t="s">
        <v>568</v>
      </c>
      <c r="D358" s="51">
        <v>1534111.25473</v>
      </c>
      <c r="E358" s="51">
        <v>1497514.11165</v>
      </c>
      <c r="F358" s="51">
        <v>90</v>
      </c>
      <c r="G358" s="51">
        <v>36507.14308</v>
      </c>
      <c r="H358" s="51">
        <v>0</v>
      </c>
      <c r="I358" s="51">
        <v>1508726.46495</v>
      </c>
      <c r="J358" s="51">
        <v>1472640.6440599998</v>
      </c>
      <c r="K358" s="51">
        <v>90</v>
      </c>
      <c r="L358" s="51">
        <v>35995.82089</v>
      </c>
      <c r="M358" s="60">
        <v>0</v>
      </c>
      <c r="N358" s="62">
        <f t="shared" si="27"/>
        <v>98.34530972237293</v>
      </c>
      <c r="O358" s="62">
        <f t="shared" si="28"/>
        <v>98.33901614706028</v>
      </c>
      <c r="P358" s="62">
        <f>K358/F358*100</f>
        <v>100</v>
      </c>
      <c r="Q358" s="62">
        <f t="shared" si="29"/>
        <v>98.59939138792781</v>
      </c>
      <c r="R358" s="62"/>
    </row>
    <row r="359" spans="1:18" s="44" customFormat="1" ht="22.5">
      <c r="A359" s="59" t="s">
        <v>173</v>
      </c>
      <c r="B359" s="48" t="s">
        <v>599</v>
      </c>
      <c r="C359" s="48" t="s">
        <v>569</v>
      </c>
      <c r="D359" s="51">
        <v>181651.22812</v>
      </c>
      <c r="E359" s="51">
        <v>153655.3426</v>
      </c>
      <c r="F359" s="51">
        <v>0</v>
      </c>
      <c r="G359" s="51">
        <v>27995.88552</v>
      </c>
      <c r="H359" s="51">
        <v>0</v>
      </c>
      <c r="I359" s="51">
        <v>178040.14871</v>
      </c>
      <c r="J359" s="51">
        <v>150342.20386</v>
      </c>
      <c r="K359" s="51">
        <v>0</v>
      </c>
      <c r="L359" s="51">
        <v>27697.94485</v>
      </c>
      <c r="M359" s="60">
        <v>0</v>
      </c>
      <c r="N359" s="62">
        <f t="shared" si="27"/>
        <v>98.01208092707499</v>
      </c>
      <c r="O359" s="62">
        <f t="shared" si="28"/>
        <v>97.84378552418782</v>
      </c>
      <c r="P359" s="62"/>
      <c r="Q359" s="62">
        <f t="shared" si="29"/>
        <v>98.93576979450371</v>
      </c>
      <c r="R359" s="62"/>
    </row>
    <row r="360" spans="1:18" s="44" customFormat="1" ht="12.75">
      <c r="A360" s="59" t="s">
        <v>175</v>
      </c>
      <c r="B360" s="48" t="s">
        <v>599</v>
      </c>
      <c r="C360" s="48" t="s">
        <v>570</v>
      </c>
      <c r="D360" s="51">
        <v>146178.93668</v>
      </c>
      <c r="E360" s="51">
        <v>123719.49573000001</v>
      </c>
      <c r="F360" s="51">
        <v>0</v>
      </c>
      <c r="G360" s="51">
        <v>22459.44095</v>
      </c>
      <c r="H360" s="51">
        <v>0</v>
      </c>
      <c r="I360" s="51">
        <v>143614.49954</v>
      </c>
      <c r="J360" s="51">
        <v>121267.03596</v>
      </c>
      <c r="K360" s="51">
        <v>0</v>
      </c>
      <c r="L360" s="51">
        <v>22347.46358</v>
      </c>
      <c r="M360" s="60">
        <v>0</v>
      </c>
      <c r="N360" s="62">
        <f t="shared" si="27"/>
        <v>98.24568628131847</v>
      </c>
      <c r="O360" s="62">
        <f t="shared" si="28"/>
        <v>98.01772569833929</v>
      </c>
      <c r="P360" s="62"/>
      <c r="Q360" s="62">
        <f t="shared" si="29"/>
        <v>99.5014240548138</v>
      </c>
      <c r="R360" s="62"/>
    </row>
    <row r="361" spans="1:18" s="44" customFormat="1" ht="12.75">
      <c r="A361" s="59" t="s">
        <v>177</v>
      </c>
      <c r="B361" s="48" t="s">
        <v>599</v>
      </c>
      <c r="C361" s="48" t="s">
        <v>571</v>
      </c>
      <c r="D361" s="51">
        <v>1496.523</v>
      </c>
      <c r="E361" s="51">
        <v>1458.245</v>
      </c>
      <c r="F361" s="51">
        <v>0</v>
      </c>
      <c r="G361" s="51">
        <v>38.278</v>
      </c>
      <c r="H361" s="51">
        <v>0</v>
      </c>
      <c r="I361" s="51">
        <v>1492.0729199999998</v>
      </c>
      <c r="J361" s="51">
        <v>1457.7949199999998</v>
      </c>
      <c r="K361" s="51">
        <v>0</v>
      </c>
      <c r="L361" s="51">
        <v>34.278</v>
      </c>
      <c r="M361" s="60">
        <v>0</v>
      </c>
      <c r="N361" s="62">
        <f t="shared" si="27"/>
        <v>99.70263871654494</v>
      </c>
      <c r="O361" s="62">
        <f t="shared" si="28"/>
        <v>99.96913550192183</v>
      </c>
      <c r="P361" s="62"/>
      <c r="Q361" s="62">
        <f t="shared" si="29"/>
        <v>89.55013323580124</v>
      </c>
      <c r="R361" s="62"/>
    </row>
    <row r="362" spans="1:18" s="44" customFormat="1" ht="22.5">
      <c r="A362" s="59" t="s">
        <v>179</v>
      </c>
      <c r="B362" s="48" t="s">
        <v>599</v>
      </c>
      <c r="C362" s="48" t="s">
        <v>572</v>
      </c>
      <c r="D362" s="51">
        <v>33975.76844</v>
      </c>
      <c r="E362" s="51">
        <v>28477.601870000002</v>
      </c>
      <c r="F362" s="51">
        <v>0</v>
      </c>
      <c r="G362" s="51">
        <v>5498.16657</v>
      </c>
      <c r="H362" s="51">
        <v>0</v>
      </c>
      <c r="I362" s="51">
        <v>32933.57625</v>
      </c>
      <c r="J362" s="51">
        <v>27617.37298</v>
      </c>
      <c r="K362" s="51">
        <v>0</v>
      </c>
      <c r="L362" s="51">
        <v>5316.20327</v>
      </c>
      <c r="M362" s="60">
        <v>0</v>
      </c>
      <c r="N362" s="62">
        <f t="shared" si="27"/>
        <v>96.93254269777452</v>
      </c>
      <c r="O362" s="62">
        <f t="shared" si="28"/>
        <v>96.9792790350573</v>
      </c>
      <c r="P362" s="62"/>
      <c r="Q362" s="62">
        <f t="shared" si="29"/>
        <v>96.69047312984553</v>
      </c>
      <c r="R362" s="62"/>
    </row>
    <row r="363" spans="1:18" s="44" customFormat="1" ht="12.75">
      <c r="A363" s="59" t="s">
        <v>181</v>
      </c>
      <c r="B363" s="48" t="s">
        <v>599</v>
      </c>
      <c r="C363" s="48" t="s">
        <v>573</v>
      </c>
      <c r="D363" s="51">
        <v>28032.32684</v>
      </c>
      <c r="E363" s="51">
        <v>25517.15705</v>
      </c>
      <c r="F363" s="51">
        <v>0</v>
      </c>
      <c r="G363" s="51">
        <v>2515.16979</v>
      </c>
      <c r="H363" s="51">
        <v>0</v>
      </c>
      <c r="I363" s="51">
        <v>27964.00666</v>
      </c>
      <c r="J363" s="51">
        <v>25475.048</v>
      </c>
      <c r="K363" s="51">
        <v>0</v>
      </c>
      <c r="L363" s="51">
        <v>2488.9586600000002</v>
      </c>
      <c r="M363" s="60">
        <v>0</v>
      </c>
      <c r="N363" s="62">
        <f t="shared" si="27"/>
        <v>99.75628073834201</v>
      </c>
      <c r="O363" s="62">
        <f t="shared" si="28"/>
        <v>99.83497750193138</v>
      </c>
      <c r="P363" s="62"/>
      <c r="Q363" s="62">
        <f t="shared" si="29"/>
        <v>98.95787830689555</v>
      </c>
      <c r="R363" s="62"/>
    </row>
    <row r="364" spans="1:18" s="44" customFormat="1" ht="12.75">
      <c r="A364" s="59" t="s">
        <v>183</v>
      </c>
      <c r="B364" s="48" t="s">
        <v>599</v>
      </c>
      <c r="C364" s="48" t="s">
        <v>574</v>
      </c>
      <c r="D364" s="51">
        <v>2606.98273</v>
      </c>
      <c r="E364" s="51">
        <v>1976.164</v>
      </c>
      <c r="F364" s="51">
        <v>0</v>
      </c>
      <c r="G364" s="51">
        <v>630.81873</v>
      </c>
      <c r="H364" s="51">
        <v>0</v>
      </c>
      <c r="I364" s="51">
        <v>2606.8583900000003</v>
      </c>
      <c r="J364" s="51">
        <v>1976.16149</v>
      </c>
      <c r="K364" s="51">
        <v>0</v>
      </c>
      <c r="L364" s="51">
        <v>630.6969</v>
      </c>
      <c r="M364" s="60">
        <v>0</v>
      </c>
      <c r="N364" s="62">
        <f t="shared" si="27"/>
        <v>99.9952305015845</v>
      </c>
      <c r="O364" s="62">
        <f t="shared" si="28"/>
        <v>99.99987298625012</v>
      </c>
      <c r="P364" s="62"/>
      <c r="Q364" s="62">
        <f t="shared" si="29"/>
        <v>99.98068700338052</v>
      </c>
      <c r="R364" s="62"/>
    </row>
    <row r="365" spans="1:18" s="44" customFormat="1" ht="12.75">
      <c r="A365" s="59" t="s">
        <v>185</v>
      </c>
      <c r="B365" s="48" t="s">
        <v>599</v>
      </c>
      <c r="C365" s="48" t="s">
        <v>575</v>
      </c>
      <c r="D365" s="51">
        <v>127.2388</v>
      </c>
      <c r="E365" s="51">
        <v>111.6429</v>
      </c>
      <c r="F365" s="51">
        <v>0</v>
      </c>
      <c r="G365" s="51">
        <v>15.5959</v>
      </c>
      <c r="H365" s="51">
        <v>0</v>
      </c>
      <c r="I365" s="51">
        <v>126.4975</v>
      </c>
      <c r="J365" s="51">
        <v>111.55160000000001</v>
      </c>
      <c r="K365" s="51">
        <v>0</v>
      </c>
      <c r="L365" s="51">
        <v>14.9459</v>
      </c>
      <c r="M365" s="60">
        <v>0</v>
      </c>
      <c r="N365" s="62">
        <f t="shared" si="27"/>
        <v>99.4173946940713</v>
      </c>
      <c r="O365" s="62">
        <f t="shared" si="28"/>
        <v>99.91822140055481</v>
      </c>
      <c r="P365" s="62"/>
      <c r="Q365" s="62">
        <f t="shared" si="29"/>
        <v>95.83223795997667</v>
      </c>
      <c r="R365" s="62"/>
    </row>
    <row r="366" spans="1:18" s="44" customFormat="1" ht="12.75">
      <c r="A366" s="59" t="s">
        <v>187</v>
      </c>
      <c r="B366" s="48" t="s">
        <v>599</v>
      </c>
      <c r="C366" s="48" t="s">
        <v>576</v>
      </c>
      <c r="D366" s="51">
        <v>4727.372429999999</v>
      </c>
      <c r="E366" s="51">
        <v>4181.22556</v>
      </c>
      <c r="F366" s="51">
        <v>0</v>
      </c>
      <c r="G366" s="51">
        <v>546.14687</v>
      </c>
      <c r="H366" s="51">
        <v>0</v>
      </c>
      <c r="I366" s="51">
        <v>4713.92608</v>
      </c>
      <c r="J366" s="51">
        <v>4177.46849</v>
      </c>
      <c r="K366" s="51">
        <v>0</v>
      </c>
      <c r="L366" s="51">
        <v>536.45759</v>
      </c>
      <c r="M366" s="60">
        <v>0</v>
      </c>
      <c r="N366" s="62">
        <f t="shared" si="27"/>
        <v>99.7155639797984</v>
      </c>
      <c r="O366" s="62">
        <f t="shared" si="28"/>
        <v>99.91014428793457</v>
      </c>
      <c r="P366" s="62"/>
      <c r="Q366" s="62">
        <f t="shared" si="29"/>
        <v>98.22588381766244</v>
      </c>
      <c r="R366" s="62"/>
    </row>
    <row r="367" spans="1:18" s="44" customFormat="1" ht="22.5">
      <c r="A367" s="59" t="s">
        <v>189</v>
      </c>
      <c r="B367" s="48" t="s">
        <v>599</v>
      </c>
      <c r="C367" s="48" t="s">
        <v>577</v>
      </c>
      <c r="D367" s="51">
        <v>267.006</v>
      </c>
      <c r="E367" s="51">
        <v>262.006</v>
      </c>
      <c r="F367" s="51">
        <v>0</v>
      </c>
      <c r="G367" s="51">
        <v>5</v>
      </c>
      <c r="H367" s="51">
        <v>0</v>
      </c>
      <c r="I367" s="51">
        <v>243.52096</v>
      </c>
      <c r="J367" s="51">
        <v>238.52096</v>
      </c>
      <c r="K367" s="51">
        <v>0</v>
      </c>
      <c r="L367" s="51">
        <v>5</v>
      </c>
      <c r="M367" s="60">
        <v>0</v>
      </c>
      <c r="N367" s="62">
        <f t="shared" si="27"/>
        <v>91.20430252503691</v>
      </c>
      <c r="O367" s="62">
        <f t="shared" si="28"/>
        <v>91.03644954695696</v>
      </c>
      <c r="P367" s="62"/>
      <c r="Q367" s="62">
        <f t="shared" si="29"/>
        <v>100</v>
      </c>
      <c r="R367" s="62"/>
    </row>
    <row r="368" spans="1:18" s="44" customFormat="1" ht="22.5">
      <c r="A368" s="59" t="s">
        <v>191</v>
      </c>
      <c r="B368" s="48" t="s">
        <v>599</v>
      </c>
      <c r="C368" s="48" t="s">
        <v>832</v>
      </c>
      <c r="D368" s="51">
        <v>7408.74795</v>
      </c>
      <c r="E368" s="51">
        <v>7102.317</v>
      </c>
      <c r="F368" s="51">
        <v>0</v>
      </c>
      <c r="G368" s="51">
        <v>306.43095</v>
      </c>
      <c r="H368" s="51">
        <v>0</v>
      </c>
      <c r="I368" s="51">
        <v>7391.81692</v>
      </c>
      <c r="J368" s="51">
        <v>7093.71496</v>
      </c>
      <c r="K368" s="51">
        <v>0</v>
      </c>
      <c r="L368" s="51">
        <v>298.10196</v>
      </c>
      <c r="M368" s="60">
        <v>0</v>
      </c>
      <c r="N368" s="62">
        <f t="shared" si="27"/>
        <v>99.77147245237302</v>
      </c>
      <c r="O368" s="62">
        <f t="shared" si="28"/>
        <v>99.8788840317885</v>
      </c>
      <c r="P368" s="62"/>
      <c r="Q368" s="62">
        <f t="shared" si="29"/>
        <v>97.28193578357539</v>
      </c>
      <c r="R368" s="62"/>
    </row>
    <row r="369" spans="1:18" s="44" customFormat="1" ht="12.75">
      <c r="A369" s="59" t="s">
        <v>193</v>
      </c>
      <c r="B369" s="48" t="s">
        <v>599</v>
      </c>
      <c r="C369" s="48" t="s">
        <v>833</v>
      </c>
      <c r="D369" s="51">
        <v>12894.97893</v>
      </c>
      <c r="E369" s="51">
        <v>11883.80159</v>
      </c>
      <c r="F369" s="51">
        <v>0</v>
      </c>
      <c r="G369" s="51">
        <v>1011.17734</v>
      </c>
      <c r="H369" s="51">
        <v>0</v>
      </c>
      <c r="I369" s="51">
        <v>12881.38681</v>
      </c>
      <c r="J369" s="51">
        <v>11877.6305</v>
      </c>
      <c r="K369" s="51">
        <v>0</v>
      </c>
      <c r="L369" s="51">
        <v>1003.7563100000001</v>
      </c>
      <c r="M369" s="60">
        <v>0</v>
      </c>
      <c r="N369" s="62">
        <f t="shared" si="27"/>
        <v>99.89459370136404</v>
      </c>
      <c r="O369" s="62">
        <f t="shared" si="28"/>
        <v>99.94807141508326</v>
      </c>
      <c r="P369" s="62"/>
      <c r="Q369" s="62">
        <f t="shared" si="29"/>
        <v>99.26610004927525</v>
      </c>
      <c r="R369" s="62"/>
    </row>
    <row r="370" spans="1:18" s="44" customFormat="1" ht="22.5">
      <c r="A370" s="59" t="s">
        <v>199</v>
      </c>
      <c r="B370" s="48" t="s">
        <v>599</v>
      </c>
      <c r="C370" s="48" t="s">
        <v>834</v>
      </c>
      <c r="D370" s="51">
        <v>1318691.331</v>
      </c>
      <c r="E370" s="51">
        <v>1313662.531</v>
      </c>
      <c r="F370" s="51">
        <v>90</v>
      </c>
      <c r="G370" s="51">
        <v>4938.8</v>
      </c>
      <c r="H370" s="51">
        <v>0</v>
      </c>
      <c r="I370" s="51">
        <v>1297181.684</v>
      </c>
      <c r="J370" s="51">
        <v>1292152.884</v>
      </c>
      <c r="K370" s="51">
        <v>90</v>
      </c>
      <c r="L370" s="51">
        <v>4938.8</v>
      </c>
      <c r="M370" s="60">
        <v>0</v>
      </c>
      <c r="N370" s="62">
        <f t="shared" si="27"/>
        <v>98.36886415385102</v>
      </c>
      <c r="O370" s="62">
        <f t="shared" si="28"/>
        <v>98.36262004187437</v>
      </c>
      <c r="P370" s="62">
        <f>K370/F370*100</f>
        <v>100</v>
      </c>
      <c r="Q370" s="62">
        <f t="shared" si="29"/>
        <v>100</v>
      </c>
      <c r="R370" s="62"/>
    </row>
    <row r="371" spans="1:18" s="44" customFormat="1" ht="33.75">
      <c r="A371" s="59" t="s">
        <v>201</v>
      </c>
      <c r="B371" s="48" t="s">
        <v>599</v>
      </c>
      <c r="C371" s="48" t="s">
        <v>835</v>
      </c>
      <c r="D371" s="51">
        <v>9855.585</v>
      </c>
      <c r="E371" s="51">
        <v>8200.585</v>
      </c>
      <c r="F371" s="51">
        <v>0</v>
      </c>
      <c r="G371" s="51">
        <v>1655</v>
      </c>
      <c r="H371" s="51">
        <v>0</v>
      </c>
      <c r="I371" s="51">
        <v>9855.585</v>
      </c>
      <c r="J371" s="51">
        <v>8200.585</v>
      </c>
      <c r="K371" s="51">
        <v>0</v>
      </c>
      <c r="L371" s="51">
        <v>1655</v>
      </c>
      <c r="M371" s="60">
        <v>0</v>
      </c>
      <c r="N371" s="62">
        <f t="shared" si="27"/>
        <v>100</v>
      </c>
      <c r="O371" s="62">
        <f t="shared" si="28"/>
        <v>100</v>
      </c>
      <c r="P371" s="62"/>
      <c r="Q371" s="62">
        <f t="shared" si="29"/>
        <v>100</v>
      </c>
      <c r="R371" s="62"/>
    </row>
    <row r="372" spans="1:18" s="44" customFormat="1" ht="45">
      <c r="A372" s="59" t="s">
        <v>203</v>
      </c>
      <c r="B372" s="48" t="s">
        <v>599</v>
      </c>
      <c r="C372" s="48" t="s">
        <v>836</v>
      </c>
      <c r="D372" s="51">
        <v>1308835.746</v>
      </c>
      <c r="E372" s="51">
        <v>1305461.946</v>
      </c>
      <c r="F372" s="51">
        <v>90</v>
      </c>
      <c r="G372" s="51">
        <v>3283.8</v>
      </c>
      <c r="H372" s="51">
        <v>0</v>
      </c>
      <c r="I372" s="51">
        <v>1287326.099</v>
      </c>
      <c r="J372" s="51">
        <v>1283952.299</v>
      </c>
      <c r="K372" s="51">
        <v>90</v>
      </c>
      <c r="L372" s="51">
        <v>3283.8</v>
      </c>
      <c r="M372" s="60">
        <v>0</v>
      </c>
      <c r="N372" s="62">
        <f t="shared" si="27"/>
        <v>98.35658163633315</v>
      </c>
      <c r="O372" s="62">
        <f t="shared" si="28"/>
        <v>98.35233443104899</v>
      </c>
      <c r="P372" s="62">
        <f>K372/F372*100</f>
        <v>100</v>
      </c>
      <c r="Q372" s="62">
        <f t="shared" si="29"/>
        <v>100</v>
      </c>
      <c r="R372" s="62"/>
    </row>
    <row r="373" spans="1:18" s="44" customFormat="1" ht="12.75">
      <c r="A373" s="59" t="s">
        <v>205</v>
      </c>
      <c r="B373" s="48" t="s">
        <v>599</v>
      </c>
      <c r="C373" s="48" t="s">
        <v>837</v>
      </c>
      <c r="D373" s="51">
        <v>158</v>
      </c>
      <c r="E373" s="51">
        <v>0</v>
      </c>
      <c r="F373" s="51">
        <v>0</v>
      </c>
      <c r="G373" s="51">
        <v>158</v>
      </c>
      <c r="H373" s="51">
        <v>0</v>
      </c>
      <c r="I373" s="51">
        <v>157.54082</v>
      </c>
      <c r="J373" s="51">
        <v>0</v>
      </c>
      <c r="K373" s="51">
        <v>0</v>
      </c>
      <c r="L373" s="51">
        <v>157.54082</v>
      </c>
      <c r="M373" s="60">
        <v>0</v>
      </c>
      <c r="N373" s="62">
        <f t="shared" si="27"/>
        <v>99.70937974683544</v>
      </c>
      <c r="O373" s="62"/>
      <c r="P373" s="62"/>
      <c r="Q373" s="62">
        <f t="shared" si="29"/>
        <v>99.70937974683544</v>
      </c>
      <c r="R373" s="62"/>
    </row>
    <row r="374" spans="1:18" s="44" customFormat="1" ht="22.5">
      <c r="A374" s="59" t="s">
        <v>207</v>
      </c>
      <c r="B374" s="48" t="s">
        <v>599</v>
      </c>
      <c r="C374" s="48" t="s">
        <v>838</v>
      </c>
      <c r="D374" s="51">
        <v>158</v>
      </c>
      <c r="E374" s="51">
        <v>0</v>
      </c>
      <c r="F374" s="51">
        <v>0</v>
      </c>
      <c r="G374" s="51">
        <v>158</v>
      </c>
      <c r="H374" s="51">
        <v>0</v>
      </c>
      <c r="I374" s="51">
        <v>157.54082</v>
      </c>
      <c r="J374" s="51">
        <v>0</v>
      </c>
      <c r="K374" s="51">
        <v>0</v>
      </c>
      <c r="L374" s="51">
        <v>157.54082</v>
      </c>
      <c r="M374" s="60">
        <v>0</v>
      </c>
      <c r="N374" s="62">
        <f t="shared" si="27"/>
        <v>99.70937974683544</v>
      </c>
      <c r="O374" s="62"/>
      <c r="P374" s="62"/>
      <c r="Q374" s="62">
        <f t="shared" si="29"/>
        <v>99.70937974683544</v>
      </c>
      <c r="R374" s="62"/>
    </row>
    <row r="375" spans="1:18" s="44" customFormat="1" ht="12.75">
      <c r="A375" s="59" t="s">
        <v>211</v>
      </c>
      <c r="B375" s="48" t="s">
        <v>599</v>
      </c>
      <c r="C375" s="48" t="s">
        <v>839</v>
      </c>
      <c r="D375" s="51">
        <v>5578.368769999999</v>
      </c>
      <c r="E375" s="51">
        <v>4679.081</v>
      </c>
      <c r="F375" s="51">
        <v>0</v>
      </c>
      <c r="G375" s="51">
        <v>899.28777</v>
      </c>
      <c r="H375" s="51">
        <v>0</v>
      </c>
      <c r="I375" s="51">
        <v>5383.08476</v>
      </c>
      <c r="J375" s="51">
        <v>4670.5082</v>
      </c>
      <c r="K375" s="51">
        <v>0</v>
      </c>
      <c r="L375" s="51">
        <v>712.5765600000001</v>
      </c>
      <c r="M375" s="60">
        <v>0</v>
      </c>
      <c r="N375" s="62">
        <f t="shared" si="27"/>
        <v>96.49926317079967</v>
      </c>
      <c r="O375" s="62">
        <f t="shared" si="28"/>
        <v>99.81678453525382</v>
      </c>
      <c r="P375" s="62"/>
      <c r="Q375" s="62">
        <f t="shared" si="29"/>
        <v>79.23787954994653</v>
      </c>
      <c r="R375" s="62"/>
    </row>
    <row r="376" spans="1:18" s="44" customFormat="1" ht="22.5">
      <c r="A376" s="59" t="s">
        <v>213</v>
      </c>
      <c r="B376" s="48" t="s">
        <v>599</v>
      </c>
      <c r="C376" s="48" t="s">
        <v>840</v>
      </c>
      <c r="D376" s="51">
        <v>16799.40941</v>
      </c>
      <c r="E376" s="51">
        <v>15761.01935</v>
      </c>
      <c r="F376" s="51">
        <v>0</v>
      </c>
      <c r="G376" s="51">
        <v>1038.39006</v>
      </c>
      <c r="H376" s="51">
        <v>0</v>
      </c>
      <c r="I376" s="51">
        <v>16795.646149999997</v>
      </c>
      <c r="J376" s="51">
        <v>15758.366380000001</v>
      </c>
      <c r="K376" s="51">
        <v>0</v>
      </c>
      <c r="L376" s="51">
        <v>1037.27977</v>
      </c>
      <c r="M376" s="60">
        <v>0</v>
      </c>
      <c r="N376" s="62">
        <f t="shared" si="27"/>
        <v>99.97759885536355</v>
      </c>
      <c r="O376" s="62">
        <f t="shared" si="28"/>
        <v>99.98316752272753</v>
      </c>
      <c r="P376" s="62"/>
      <c r="Q376" s="62">
        <f t="shared" si="29"/>
        <v>99.89307582547546</v>
      </c>
      <c r="R376" s="62"/>
    </row>
    <row r="377" spans="1:18" s="44" customFormat="1" ht="22.5">
      <c r="A377" s="59" t="s">
        <v>215</v>
      </c>
      <c r="B377" s="48" t="s">
        <v>599</v>
      </c>
      <c r="C377" s="48" t="s">
        <v>841</v>
      </c>
      <c r="D377" s="51">
        <v>4607.10169</v>
      </c>
      <c r="E377" s="51">
        <v>4462.66093</v>
      </c>
      <c r="F377" s="51">
        <v>0</v>
      </c>
      <c r="G377" s="51">
        <v>144.44076</v>
      </c>
      <c r="H377" s="51">
        <v>0</v>
      </c>
      <c r="I377" s="51">
        <v>4604.36996</v>
      </c>
      <c r="J377" s="51">
        <v>4460.0092</v>
      </c>
      <c r="K377" s="51">
        <v>0</v>
      </c>
      <c r="L377" s="51">
        <v>144.36076</v>
      </c>
      <c r="M377" s="60">
        <v>0</v>
      </c>
      <c r="N377" s="62">
        <f t="shared" si="27"/>
        <v>99.94070610583809</v>
      </c>
      <c r="O377" s="62">
        <f t="shared" si="28"/>
        <v>99.94057962185356</v>
      </c>
      <c r="P377" s="62"/>
      <c r="Q377" s="62">
        <f t="shared" si="29"/>
        <v>99.94461397184561</v>
      </c>
      <c r="R377" s="62"/>
    </row>
    <row r="378" spans="1:18" s="44" customFormat="1" ht="22.5">
      <c r="A378" s="59" t="s">
        <v>219</v>
      </c>
      <c r="B378" s="48" t="s">
        <v>599</v>
      </c>
      <c r="C378" s="48" t="s">
        <v>842</v>
      </c>
      <c r="D378" s="51">
        <v>12192.30772</v>
      </c>
      <c r="E378" s="51">
        <v>11298.35842</v>
      </c>
      <c r="F378" s="51">
        <v>0</v>
      </c>
      <c r="G378" s="51">
        <v>893.9493</v>
      </c>
      <c r="H378" s="51">
        <v>0</v>
      </c>
      <c r="I378" s="51">
        <v>12191.276189999999</v>
      </c>
      <c r="J378" s="51">
        <v>11298.357179999999</v>
      </c>
      <c r="K378" s="51">
        <v>0</v>
      </c>
      <c r="L378" s="51">
        <v>892.91901</v>
      </c>
      <c r="M378" s="60">
        <v>0</v>
      </c>
      <c r="N378" s="62">
        <f t="shared" si="27"/>
        <v>99.99153950159648</v>
      </c>
      <c r="O378" s="62">
        <f t="shared" si="28"/>
        <v>99.99998902495429</v>
      </c>
      <c r="P378" s="62"/>
      <c r="Q378" s="62">
        <f t="shared" si="29"/>
        <v>99.8847484974819</v>
      </c>
      <c r="R378" s="62"/>
    </row>
    <row r="379" spans="1:18" s="44" customFormat="1" ht="12.75">
      <c r="A379" s="59" t="s">
        <v>843</v>
      </c>
      <c r="B379" s="48" t="s">
        <v>599</v>
      </c>
      <c r="C379" s="48" t="s">
        <v>844</v>
      </c>
      <c r="D379" s="51">
        <v>54304.85518</v>
      </c>
      <c r="E379" s="51">
        <v>16820.89372</v>
      </c>
      <c r="F379" s="51">
        <v>26723.43684</v>
      </c>
      <c r="G379" s="51">
        <v>5329.50262</v>
      </c>
      <c r="H379" s="51">
        <v>5431.022</v>
      </c>
      <c r="I379" s="51">
        <v>54246.959200000005</v>
      </c>
      <c r="J379" s="51">
        <v>16820.89372</v>
      </c>
      <c r="K379" s="51">
        <v>26665.72811</v>
      </c>
      <c r="L379" s="51">
        <v>5329.31537</v>
      </c>
      <c r="M379" s="60">
        <v>5431.022</v>
      </c>
      <c r="N379" s="62">
        <f t="shared" si="27"/>
        <v>99.89338710174607</v>
      </c>
      <c r="O379" s="62">
        <f t="shared" si="28"/>
        <v>100</v>
      </c>
      <c r="P379" s="62">
        <f>K379/F379*100</f>
        <v>99.78405199022298</v>
      </c>
      <c r="Q379" s="62">
        <f t="shared" si="29"/>
        <v>99.99648653892585</v>
      </c>
      <c r="R379" s="62">
        <f>M379/H379*100</f>
        <v>100</v>
      </c>
    </row>
    <row r="380" spans="1:18" s="44" customFormat="1" ht="12.75">
      <c r="A380" s="59" t="s">
        <v>171</v>
      </c>
      <c r="B380" s="48" t="s">
        <v>599</v>
      </c>
      <c r="C380" s="48" t="s">
        <v>845</v>
      </c>
      <c r="D380" s="51">
        <v>51454.70818</v>
      </c>
      <c r="E380" s="51">
        <v>16820.89372</v>
      </c>
      <c r="F380" s="51">
        <v>26723.43684</v>
      </c>
      <c r="G380" s="51">
        <v>5329.50262</v>
      </c>
      <c r="H380" s="51">
        <v>2580.875</v>
      </c>
      <c r="I380" s="51">
        <v>51396.8122</v>
      </c>
      <c r="J380" s="51">
        <v>16820.89372</v>
      </c>
      <c r="K380" s="51">
        <v>26665.72811</v>
      </c>
      <c r="L380" s="51">
        <v>5329.31537</v>
      </c>
      <c r="M380" s="60">
        <v>2580.875</v>
      </c>
      <c r="N380" s="62">
        <f t="shared" si="27"/>
        <v>99.88748166679429</v>
      </c>
      <c r="O380" s="62">
        <f t="shared" si="28"/>
        <v>100</v>
      </c>
      <c r="P380" s="62">
        <f>K380/F380*100</f>
        <v>99.78405199022298</v>
      </c>
      <c r="Q380" s="62">
        <f t="shared" si="29"/>
        <v>99.99648653892585</v>
      </c>
      <c r="R380" s="62">
        <f>M380/H380*100</f>
        <v>100</v>
      </c>
    </row>
    <row r="381" spans="1:18" s="44" customFormat="1" ht="12.75">
      <c r="A381" s="59" t="s">
        <v>181</v>
      </c>
      <c r="B381" s="48" t="s">
        <v>599</v>
      </c>
      <c r="C381" s="48" t="s">
        <v>846</v>
      </c>
      <c r="D381" s="51">
        <v>25234.81034</v>
      </c>
      <c r="E381" s="51">
        <v>16820.89372</v>
      </c>
      <c r="F381" s="51">
        <v>503.539</v>
      </c>
      <c r="G381" s="51">
        <v>5329.50262</v>
      </c>
      <c r="H381" s="51">
        <v>2580.875</v>
      </c>
      <c r="I381" s="51">
        <v>25176.92529</v>
      </c>
      <c r="J381" s="51">
        <v>16820.89372</v>
      </c>
      <c r="K381" s="51">
        <v>445.8412</v>
      </c>
      <c r="L381" s="51">
        <v>5329.31537</v>
      </c>
      <c r="M381" s="60">
        <v>2580.875</v>
      </c>
      <c r="N381" s="62">
        <f t="shared" si="27"/>
        <v>99.77061428550446</v>
      </c>
      <c r="O381" s="62">
        <f t="shared" si="28"/>
        <v>100</v>
      </c>
      <c r="P381" s="62">
        <f>K381/F381*100</f>
        <v>88.54154295893665</v>
      </c>
      <c r="Q381" s="62">
        <f t="shared" si="29"/>
        <v>99.99648653892585</v>
      </c>
      <c r="R381" s="62">
        <f>M381/H381*100</f>
        <v>100</v>
      </c>
    </row>
    <row r="382" spans="1:18" s="44" customFormat="1" ht="22.5">
      <c r="A382" s="59" t="s">
        <v>191</v>
      </c>
      <c r="B382" s="48" t="s">
        <v>599</v>
      </c>
      <c r="C382" s="48" t="s">
        <v>847</v>
      </c>
      <c r="D382" s="51">
        <v>7577.083</v>
      </c>
      <c r="E382" s="51">
        <v>0</v>
      </c>
      <c r="F382" s="51">
        <v>0</v>
      </c>
      <c r="G382" s="51">
        <v>5062.235</v>
      </c>
      <c r="H382" s="51">
        <v>2514.848</v>
      </c>
      <c r="I382" s="51">
        <v>7577.08099</v>
      </c>
      <c r="J382" s="51">
        <v>0</v>
      </c>
      <c r="K382" s="51">
        <v>0</v>
      </c>
      <c r="L382" s="51">
        <v>5062.23299</v>
      </c>
      <c r="M382" s="60">
        <v>2514.848</v>
      </c>
      <c r="N382" s="62">
        <f t="shared" si="27"/>
        <v>99.99997347264113</v>
      </c>
      <c r="O382" s="62"/>
      <c r="P382" s="62"/>
      <c r="Q382" s="62">
        <f t="shared" si="29"/>
        <v>99.99996029421789</v>
      </c>
      <c r="R382" s="62">
        <f>M382/H382*100</f>
        <v>100</v>
      </c>
    </row>
    <row r="383" spans="1:18" s="44" customFormat="1" ht="12.75">
      <c r="A383" s="59" t="s">
        <v>193</v>
      </c>
      <c r="B383" s="48" t="s">
        <v>599</v>
      </c>
      <c r="C383" s="48" t="s">
        <v>848</v>
      </c>
      <c r="D383" s="51">
        <v>17657.72734</v>
      </c>
      <c r="E383" s="51">
        <v>16820.89372</v>
      </c>
      <c r="F383" s="51">
        <v>503.539</v>
      </c>
      <c r="G383" s="51">
        <v>267.26762</v>
      </c>
      <c r="H383" s="51">
        <v>66.027</v>
      </c>
      <c r="I383" s="51">
        <v>17599.8443</v>
      </c>
      <c r="J383" s="51">
        <v>16820.89372</v>
      </c>
      <c r="K383" s="51">
        <v>445.8412</v>
      </c>
      <c r="L383" s="51">
        <v>267.08238</v>
      </c>
      <c r="M383" s="60">
        <v>66.027</v>
      </c>
      <c r="N383" s="62">
        <f t="shared" si="27"/>
        <v>99.67219428137348</v>
      </c>
      <c r="O383" s="62">
        <f t="shared" si="28"/>
        <v>100</v>
      </c>
      <c r="P383" s="62">
        <f>K383/F383*100</f>
        <v>88.54154295893665</v>
      </c>
      <c r="Q383" s="62">
        <f t="shared" si="29"/>
        <v>99.93069119259563</v>
      </c>
      <c r="R383" s="62">
        <f>M383/H383*100</f>
        <v>100</v>
      </c>
    </row>
    <row r="384" spans="1:18" s="44" customFormat="1" ht="22.5">
      <c r="A384" s="59" t="s">
        <v>199</v>
      </c>
      <c r="B384" s="48" t="s">
        <v>599</v>
      </c>
      <c r="C384" s="48" t="s">
        <v>849</v>
      </c>
      <c r="D384" s="51">
        <v>26219.89784</v>
      </c>
      <c r="E384" s="51">
        <v>0</v>
      </c>
      <c r="F384" s="51">
        <v>26219.89784</v>
      </c>
      <c r="G384" s="51">
        <v>0</v>
      </c>
      <c r="H384" s="51">
        <v>0</v>
      </c>
      <c r="I384" s="51">
        <v>26219.88691</v>
      </c>
      <c r="J384" s="51">
        <v>0</v>
      </c>
      <c r="K384" s="51">
        <v>26219.88691</v>
      </c>
      <c r="L384" s="51">
        <v>0</v>
      </c>
      <c r="M384" s="60">
        <v>0</v>
      </c>
      <c r="N384" s="62">
        <f t="shared" si="27"/>
        <v>99.9999583141015</v>
      </c>
      <c r="O384" s="62"/>
      <c r="P384" s="62">
        <f>K384/F384*100</f>
        <v>99.9999583141015</v>
      </c>
      <c r="Q384" s="62"/>
      <c r="R384" s="62"/>
    </row>
    <row r="385" spans="1:18" s="44" customFormat="1" ht="33.75">
      <c r="A385" s="59" t="s">
        <v>201</v>
      </c>
      <c r="B385" s="48" t="s">
        <v>599</v>
      </c>
      <c r="C385" s="48" t="s">
        <v>850</v>
      </c>
      <c r="D385" s="51">
        <v>26219.89784</v>
      </c>
      <c r="E385" s="51">
        <v>0</v>
      </c>
      <c r="F385" s="51">
        <v>26219.89784</v>
      </c>
      <c r="G385" s="51">
        <v>0</v>
      </c>
      <c r="H385" s="51">
        <v>0</v>
      </c>
      <c r="I385" s="51">
        <v>26219.88691</v>
      </c>
      <c r="J385" s="51">
        <v>0</v>
      </c>
      <c r="K385" s="51">
        <v>26219.88691</v>
      </c>
      <c r="L385" s="51">
        <v>0</v>
      </c>
      <c r="M385" s="60">
        <v>0</v>
      </c>
      <c r="N385" s="62">
        <f t="shared" si="27"/>
        <v>99.9999583141015</v>
      </c>
      <c r="O385" s="62"/>
      <c r="P385" s="62">
        <f>K385/F385*100</f>
        <v>99.9999583141015</v>
      </c>
      <c r="Q385" s="62"/>
      <c r="R385" s="62"/>
    </row>
    <row r="386" spans="1:18" s="44" customFormat="1" ht="22.5">
      <c r="A386" s="59" t="s">
        <v>213</v>
      </c>
      <c r="B386" s="48" t="s">
        <v>599</v>
      </c>
      <c r="C386" s="48" t="s">
        <v>851</v>
      </c>
      <c r="D386" s="51">
        <v>2850.147</v>
      </c>
      <c r="E386" s="51">
        <v>0</v>
      </c>
      <c r="F386" s="51">
        <v>0</v>
      </c>
      <c r="G386" s="51">
        <v>0</v>
      </c>
      <c r="H386" s="51">
        <v>2850.147</v>
      </c>
      <c r="I386" s="51">
        <v>2850.147</v>
      </c>
      <c r="J386" s="51">
        <v>0</v>
      </c>
      <c r="K386" s="51">
        <v>0</v>
      </c>
      <c r="L386" s="51">
        <v>0</v>
      </c>
      <c r="M386" s="60">
        <v>2850.147</v>
      </c>
      <c r="N386" s="62">
        <f t="shared" si="27"/>
        <v>100</v>
      </c>
      <c r="O386" s="62"/>
      <c r="P386" s="62"/>
      <c r="Q386" s="62"/>
      <c r="R386" s="62">
        <f>M386/H386*100</f>
        <v>100</v>
      </c>
    </row>
    <row r="387" spans="1:18" s="44" customFormat="1" ht="22.5">
      <c r="A387" s="59" t="s">
        <v>215</v>
      </c>
      <c r="B387" s="48" t="s">
        <v>599</v>
      </c>
      <c r="C387" s="48" t="s">
        <v>852</v>
      </c>
      <c r="D387" s="51">
        <v>2850.147</v>
      </c>
      <c r="E387" s="51">
        <v>0</v>
      </c>
      <c r="F387" s="51">
        <v>0</v>
      </c>
      <c r="G387" s="51">
        <v>0</v>
      </c>
      <c r="H387" s="51">
        <v>2850.147</v>
      </c>
      <c r="I387" s="51">
        <v>2850.147</v>
      </c>
      <c r="J387" s="51">
        <v>0</v>
      </c>
      <c r="K387" s="51">
        <v>0</v>
      </c>
      <c r="L387" s="51">
        <v>0</v>
      </c>
      <c r="M387" s="60">
        <v>2850.147</v>
      </c>
      <c r="N387" s="62">
        <f t="shared" si="27"/>
        <v>100</v>
      </c>
      <c r="O387" s="62"/>
      <c r="P387" s="62"/>
      <c r="Q387" s="62"/>
      <c r="R387" s="62">
        <f>M387/H387*100</f>
        <v>100</v>
      </c>
    </row>
    <row r="388" spans="1:18" s="44" customFormat="1" ht="12.75">
      <c r="A388" s="59" t="s">
        <v>853</v>
      </c>
      <c r="B388" s="48" t="s">
        <v>599</v>
      </c>
      <c r="C388" s="48" t="s">
        <v>854</v>
      </c>
      <c r="D388" s="51">
        <v>390334.40894</v>
      </c>
      <c r="E388" s="51">
        <v>390035.16894</v>
      </c>
      <c r="F388" s="51">
        <v>200</v>
      </c>
      <c r="G388" s="51">
        <v>99.24</v>
      </c>
      <c r="H388" s="51">
        <v>0</v>
      </c>
      <c r="I388" s="51">
        <v>390055.17744999996</v>
      </c>
      <c r="J388" s="51">
        <v>389766.68148</v>
      </c>
      <c r="K388" s="51">
        <v>189.258</v>
      </c>
      <c r="L388" s="51">
        <v>99.23797</v>
      </c>
      <c r="M388" s="60">
        <v>0</v>
      </c>
      <c r="N388" s="62">
        <f t="shared" si="27"/>
        <v>99.92846352163563</v>
      </c>
      <c r="O388" s="62">
        <f t="shared" si="28"/>
        <v>99.93116326901247</v>
      </c>
      <c r="P388" s="62">
        <f>K388/F388*100</f>
        <v>94.629</v>
      </c>
      <c r="Q388" s="62">
        <f t="shared" si="29"/>
        <v>99.99795445384927</v>
      </c>
      <c r="R388" s="62"/>
    </row>
    <row r="389" spans="1:18" s="44" customFormat="1" ht="12.75">
      <c r="A389" s="59" t="s">
        <v>171</v>
      </c>
      <c r="B389" s="48" t="s">
        <v>599</v>
      </c>
      <c r="C389" s="48" t="s">
        <v>855</v>
      </c>
      <c r="D389" s="51">
        <v>361749.18588</v>
      </c>
      <c r="E389" s="51">
        <v>361449.94588</v>
      </c>
      <c r="F389" s="51">
        <v>200</v>
      </c>
      <c r="G389" s="51">
        <v>99.24</v>
      </c>
      <c r="H389" s="51">
        <v>0</v>
      </c>
      <c r="I389" s="51">
        <v>361469.95438999997</v>
      </c>
      <c r="J389" s="51">
        <v>361181.45842000004</v>
      </c>
      <c r="K389" s="51">
        <v>189.258</v>
      </c>
      <c r="L389" s="51">
        <v>99.23797</v>
      </c>
      <c r="M389" s="60">
        <v>0</v>
      </c>
      <c r="N389" s="62">
        <f t="shared" si="27"/>
        <v>99.92281074819263</v>
      </c>
      <c r="O389" s="62">
        <f t="shared" si="28"/>
        <v>99.92571932488569</v>
      </c>
      <c r="P389" s="62">
        <f>K389/F389*100</f>
        <v>94.629</v>
      </c>
      <c r="Q389" s="62">
        <f t="shared" si="29"/>
        <v>99.99795445384927</v>
      </c>
      <c r="R389" s="62"/>
    </row>
    <row r="390" spans="1:18" s="44" customFormat="1" ht="22.5">
      <c r="A390" s="59" t="s">
        <v>173</v>
      </c>
      <c r="B390" s="48" t="s">
        <v>599</v>
      </c>
      <c r="C390" s="48" t="s">
        <v>856</v>
      </c>
      <c r="D390" s="51">
        <v>132405.20444</v>
      </c>
      <c r="E390" s="51">
        <v>132405.20444</v>
      </c>
      <c r="F390" s="51">
        <v>0</v>
      </c>
      <c r="G390" s="51">
        <v>0</v>
      </c>
      <c r="H390" s="51">
        <v>0</v>
      </c>
      <c r="I390" s="51">
        <v>132136.7869</v>
      </c>
      <c r="J390" s="51">
        <v>132136.7869</v>
      </c>
      <c r="K390" s="51">
        <v>0</v>
      </c>
      <c r="L390" s="51">
        <v>0</v>
      </c>
      <c r="M390" s="60">
        <v>0</v>
      </c>
      <c r="N390" s="62">
        <f t="shared" si="27"/>
        <v>99.7972756878136</v>
      </c>
      <c r="O390" s="62">
        <f t="shared" si="28"/>
        <v>99.7972756878136</v>
      </c>
      <c r="P390" s="62"/>
      <c r="Q390" s="62"/>
      <c r="R390" s="62"/>
    </row>
    <row r="391" spans="1:18" s="44" customFormat="1" ht="12.75">
      <c r="A391" s="59" t="s">
        <v>175</v>
      </c>
      <c r="B391" s="48" t="s">
        <v>599</v>
      </c>
      <c r="C391" s="48" t="s">
        <v>857</v>
      </c>
      <c r="D391" s="51">
        <v>105916.3</v>
      </c>
      <c r="E391" s="51">
        <v>105916.3</v>
      </c>
      <c r="F391" s="51">
        <v>0</v>
      </c>
      <c r="G391" s="51">
        <v>0</v>
      </c>
      <c r="H391" s="51">
        <v>0</v>
      </c>
      <c r="I391" s="51">
        <v>105916.3</v>
      </c>
      <c r="J391" s="51">
        <v>105916.3</v>
      </c>
      <c r="K391" s="51">
        <v>0</v>
      </c>
      <c r="L391" s="51">
        <v>0</v>
      </c>
      <c r="M391" s="60">
        <v>0</v>
      </c>
      <c r="N391" s="62">
        <f t="shared" si="27"/>
        <v>100</v>
      </c>
      <c r="O391" s="62">
        <f t="shared" si="28"/>
        <v>100</v>
      </c>
      <c r="P391" s="62"/>
      <c r="Q391" s="62"/>
      <c r="R391" s="62"/>
    </row>
    <row r="392" spans="1:18" s="44" customFormat="1" ht="12.75">
      <c r="A392" s="59" t="s">
        <v>177</v>
      </c>
      <c r="B392" s="48" t="s">
        <v>599</v>
      </c>
      <c r="C392" s="48" t="s">
        <v>858</v>
      </c>
      <c r="D392" s="51">
        <v>76.33086</v>
      </c>
      <c r="E392" s="51">
        <v>76.33086</v>
      </c>
      <c r="F392" s="51">
        <v>0</v>
      </c>
      <c r="G392" s="51">
        <v>0</v>
      </c>
      <c r="H392" s="51">
        <v>0</v>
      </c>
      <c r="I392" s="51">
        <v>74.73086</v>
      </c>
      <c r="J392" s="51">
        <v>74.73086</v>
      </c>
      <c r="K392" s="51">
        <v>0</v>
      </c>
      <c r="L392" s="51">
        <v>0</v>
      </c>
      <c r="M392" s="60">
        <v>0</v>
      </c>
      <c r="N392" s="62">
        <f aca="true" t="shared" si="30" ref="N392:N455">I392/D392*100</f>
        <v>97.90386221247869</v>
      </c>
      <c r="O392" s="62">
        <f aca="true" t="shared" si="31" ref="O392:O455">J392/E392*100</f>
        <v>97.90386221247869</v>
      </c>
      <c r="P392" s="62"/>
      <c r="Q392" s="62"/>
      <c r="R392" s="62"/>
    </row>
    <row r="393" spans="1:18" s="44" customFormat="1" ht="22.5">
      <c r="A393" s="59" t="s">
        <v>179</v>
      </c>
      <c r="B393" s="48" t="s">
        <v>599</v>
      </c>
      <c r="C393" s="48" t="s">
        <v>859</v>
      </c>
      <c r="D393" s="51">
        <v>26412.573579999997</v>
      </c>
      <c r="E393" s="51">
        <v>26412.573579999997</v>
      </c>
      <c r="F393" s="51">
        <v>0</v>
      </c>
      <c r="G393" s="51">
        <v>0</v>
      </c>
      <c r="H393" s="51">
        <v>0</v>
      </c>
      <c r="I393" s="51">
        <v>26145.75604</v>
      </c>
      <c r="J393" s="51">
        <v>26145.75604</v>
      </c>
      <c r="K393" s="51">
        <v>0</v>
      </c>
      <c r="L393" s="51">
        <v>0</v>
      </c>
      <c r="M393" s="60">
        <v>0</v>
      </c>
      <c r="N393" s="62">
        <f t="shared" si="30"/>
        <v>98.98980862583556</v>
      </c>
      <c r="O393" s="62">
        <f t="shared" si="31"/>
        <v>98.98980862583556</v>
      </c>
      <c r="P393" s="62"/>
      <c r="Q393" s="62"/>
      <c r="R393" s="62"/>
    </row>
    <row r="394" spans="1:18" s="44" customFormat="1" ht="12.75">
      <c r="A394" s="59" t="s">
        <v>181</v>
      </c>
      <c r="B394" s="48" t="s">
        <v>599</v>
      </c>
      <c r="C394" s="48" t="s">
        <v>860</v>
      </c>
      <c r="D394" s="51">
        <v>226604.73725</v>
      </c>
      <c r="E394" s="51">
        <v>226305.49725</v>
      </c>
      <c r="F394" s="51">
        <v>200</v>
      </c>
      <c r="G394" s="51">
        <v>99.24</v>
      </c>
      <c r="H394" s="51">
        <v>0</v>
      </c>
      <c r="I394" s="51">
        <v>226593.92330000002</v>
      </c>
      <c r="J394" s="51">
        <v>226305.42733</v>
      </c>
      <c r="K394" s="51">
        <v>189.258</v>
      </c>
      <c r="L394" s="51">
        <v>99.23797</v>
      </c>
      <c r="M394" s="60">
        <v>0</v>
      </c>
      <c r="N394" s="62">
        <f t="shared" si="30"/>
        <v>99.99522783586468</v>
      </c>
      <c r="O394" s="62">
        <f t="shared" si="31"/>
        <v>99.99996910371121</v>
      </c>
      <c r="P394" s="62">
        <f aca="true" t="shared" si="32" ref="P394:P454">K394/F394*100</f>
        <v>94.629</v>
      </c>
      <c r="Q394" s="62">
        <f aca="true" t="shared" si="33" ref="Q394:Q452">L394/G394*100</f>
        <v>99.99795445384927</v>
      </c>
      <c r="R394" s="62"/>
    </row>
    <row r="395" spans="1:18" s="44" customFormat="1" ht="12.75">
      <c r="A395" s="59" t="s">
        <v>183</v>
      </c>
      <c r="B395" s="48" t="s">
        <v>599</v>
      </c>
      <c r="C395" s="48" t="s">
        <v>861</v>
      </c>
      <c r="D395" s="51">
        <v>2264.23362</v>
      </c>
      <c r="E395" s="51">
        <v>2264.23362</v>
      </c>
      <c r="F395" s="51">
        <v>0</v>
      </c>
      <c r="G395" s="51">
        <v>0</v>
      </c>
      <c r="H395" s="51">
        <v>0</v>
      </c>
      <c r="I395" s="51">
        <v>2264.22593</v>
      </c>
      <c r="J395" s="51">
        <v>2264.22593</v>
      </c>
      <c r="K395" s="51">
        <v>0</v>
      </c>
      <c r="L395" s="51">
        <v>0</v>
      </c>
      <c r="M395" s="60">
        <v>0</v>
      </c>
      <c r="N395" s="62">
        <f t="shared" si="30"/>
        <v>99.99966037073507</v>
      </c>
      <c r="O395" s="62">
        <f t="shared" si="31"/>
        <v>99.99966037073507</v>
      </c>
      <c r="P395" s="62"/>
      <c r="Q395" s="62"/>
      <c r="R395" s="62"/>
    </row>
    <row r="396" spans="1:18" s="44" customFormat="1" ht="12.75">
      <c r="A396" s="59" t="s">
        <v>185</v>
      </c>
      <c r="B396" s="48" t="s">
        <v>599</v>
      </c>
      <c r="C396" s="48" t="s">
        <v>862</v>
      </c>
      <c r="D396" s="51">
        <v>114.5355</v>
      </c>
      <c r="E396" s="51">
        <v>114.5355</v>
      </c>
      <c r="F396" s="51">
        <v>0</v>
      </c>
      <c r="G396" s="51">
        <v>0</v>
      </c>
      <c r="H396" s="51">
        <v>0</v>
      </c>
      <c r="I396" s="51">
        <v>114.5355</v>
      </c>
      <c r="J396" s="51">
        <v>114.5355</v>
      </c>
      <c r="K396" s="51">
        <v>0</v>
      </c>
      <c r="L396" s="51">
        <v>0</v>
      </c>
      <c r="M396" s="60">
        <v>0</v>
      </c>
      <c r="N396" s="62">
        <f t="shared" si="30"/>
        <v>100</v>
      </c>
      <c r="O396" s="62">
        <f t="shared" si="31"/>
        <v>100</v>
      </c>
      <c r="P396" s="62"/>
      <c r="Q396" s="62"/>
      <c r="R396" s="62"/>
    </row>
    <row r="397" spans="1:18" s="44" customFormat="1" ht="12.75">
      <c r="A397" s="59" t="s">
        <v>187</v>
      </c>
      <c r="B397" s="48" t="s">
        <v>599</v>
      </c>
      <c r="C397" s="48" t="s">
        <v>863</v>
      </c>
      <c r="D397" s="51">
        <v>4181.25252</v>
      </c>
      <c r="E397" s="51">
        <v>4181.25252</v>
      </c>
      <c r="F397" s="51">
        <v>0</v>
      </c>
      <c r="G397" s="51">
        <v>0</v>
      </c>
      <c r="H397" s="51">
        <v>0</v>
      </c>
      <c r="I397" s="51">
        <v>4181.23297</v>
      </c>
      <c r="J397" s="51">
        <v>4181.23297</v>
      </c>
      <c r="K397" s="51">
        <v>0</v>
      </c>
      <c r="L397" s="51">
        <v>0</v>
      </c>
      <c r="M397" s="60">
        <v>0</v>
      </c>
      <c r="N397" s="62">
        <f t="shared" si="30"/>
        <v>99.99953243675415</v>
      </c>
      <c r="O397" s="62">
        <f t="shared" si="31"/>
        <v>99.99953243675415</v>
      </c>
      <c r="P397" s="62"/>
      <c r="Q397" s="62"/>
      <c r="R397" s="62"/>
    </row>
    <row r="398" spans="1:18" s="44" customFormat="1" ht="22.5">
      <c r="A398" s="59" t="s">
        <v>189</v>
      </c>
      <c r="B398" s="48" t="s">
        <v>599</v>
      </c>
      <c r="C398" s="48" t="s">
        <v>864</v>
      </c>
      <c r="D398" s="51">
        <v>133.528</v>
      </c>
      <c r="E398" s="51">
        <v>133.528</v>
      </c>
      <c r="F398" s="51">
        <v>0</v>
      </c>
      <c r="G398" s="51">
        <v>0</v>
      </c>
      <c r="H398" s="51">
        <v>0</v>
      </c>
      <c r="I398" s="51">
        <v>133.528</v>
      </c>
      <c r="J398" s="51">
        <v>133.528</v>
      </c>
      <c r="K398" s="51">
        <v>0</v>
      </c>
      <c r="L398" s="51">
        <v>0</v>
      </c>
      <c r="M398" s="60">
        <v>0</v>
      </c>
      <c r="N398" s="62">
        <f t="shared" si="30"/>
        <v>100</v>
      </c>
      <c r="O398" s="62">
        <f t="shared" si="31"/>
        <v>100</v>
      </c>
      <c r="P398" s="62"/>
      <c r="Q398" s="62"/>
      <c r="R398" s="62"/>
    </row>
    <row r="399" spans="1:18" s="44" customFormat="1" ht="22.5">
      <c r="A399" s="59" t="s">
        <v>191</v>
      </c>
      <c r="B399" s="48" t="s">
        <v>599</v>
      </c>
      <c r="C399" s="48" t="s">
        <v>865</v>
      </c>
      <c r="D399" s="51">
        <v>5125.07258</v>
      </c>
      <c r="E399" s="51">
        <v>5125.07258</v>
      </c>
      <c r="F399" s="51">
        <v>0</v>
      </c>
      <c r="G399" s="51">
        <v>0</v>
      </c>
      <c r="H399" s="51">
        <v>0</v>
      </c>
      <c r="I399" s="51">
        <v>5125.03368</v>
      </c>
      <c r="J399" s="51">
        <v>5125.03368</v>
      </c>
      <c r="K399" s="51">
        <v>0</v>
      </c>
      <c r="L399" s="51">
        <v>0</v>
      </c>
      <c r="M399" s="60">
        <v>0</v>
      </c>
      <c r="N399" s="62">
        <f t="shared" si="30"/>
        <v>99.99924098635886</v>
      </c>
      <c r="O399" s="62">
        <f t="shared" si="31"/>
        <v>99.99924098635886</v>
      </c>
      <c r="P399" s="62"/>
      <c r="Q399" s="62"/>
      <c r="R399" s="62"/>
    </row>
    <row r="400" spans="1:18" s="44" customFormat="1" ht="12.75">
      <c r="A400" s="59" t="s">
        <v>193</v>
      </c>
      <c r="B400" s="48" t="s">
        <v>599</v>
      </c>
      <c r="C400" s="48" t="s">
        <v>866</v>
      </c>
      <c r="D400" s="51">
        <v>214786.11503000002</v>
      </c>
      <c r="E400" s="51">
        <v>214486.87503</v>
      </c>
      <c r="F400" s="51">
        <v>200</v>
      </c>
      <c r="G400" s="51">
        <v>99.24</v>
      </c>
      <c r="H400" s="51">
        <v>0</v>
      </c>
      <c r="I400" s="51">
        <v>214775.36722</v>
      </c>
      <c r="J400" s="51">
        <v>214486.87125</v>
      </c>
      <c r="K400" s="51">
        <v>189.258</v>
      </c>
      <c r="L400" s="51">
        <v>99.23797</v>
      </c>
      <c r="M400" s="60">
        <v>0</v>
      </c>
      <c r="N400" s="62">
        <f t="shared" si="30"/>
        <v>99.99499604059669</v>
      </c>
      <c r="O400" s="62">
        <f t="shared" si="31"/>
        <v>99.9999982376544</v>
      </c>
      <c r="P400" s="62">
        <f t="shared" si="32"/>
        <v>94.629</v>
      </c>
      <c r="Q400" s="62">
        <f t="shared" si="33"/>
        <v>99.99795445384927</v>
      </c>
      <c r="R400" s="62"/>
    </row>
    <row r="401" spans="1:18" s="44" customFormat="1" ht="12.75">
      <c r="A401" s="59" t="s">
        <v>205</v>
      </c>
      <c r="B401" s="48" t="s">
        <v>599</v>
      </c>
      <c r="C401" s="48" t="s">
        <v>867</v>
      </c>
      <c r="D401" s="51">
        <v>7.6836</v>
      </c>
      <c r="E401" s="51">
        <v>7.6836</v>
      </c>
      <c r="F401" s="51">
        <v>0</v>
      </c>
      <c r="G401" s="51">
        <v>0</v>
      </c>
      <c r="H401" s="51">
        <v>0</v>
      </c>
      <c r="I401" s="51">
        <v>7.6836</v>
      </c>
      <c r="J401" s="51">
        <v>7.6836</v>
      </c>
      <c r="K401" s="51">
        <v>0</v>
      </c>
      <c r="L401" s="51">
        <v>0</v>
      </c>
      <c r="M401" s="60">
        <v>0</v>
      </c>
      <c r="N401" s="62">
        <f t="shared" si="30"/>
        <v>100</v>
      </c>
      <c r="O401" s="62">
        <f t="shared" si="31"/>
        <v>100</v>
      </c>
      <c r="P401" s="62"/>
      <c r="Q401" s="62"/>
      <c r="R401" s="62"/>
    </row>
    <row r="402" spans="1:18" s="44" customFormat="1" ht="22.5">
      <c r="A402" s="59" t="s">
        <v>207</v>
      </c>
      <c r="B402" s="48" t="s">
        <v>599</v>
      </c>
      <c r="C402" s="48" t="s">
        <v>868</v>
      </c>
      <c r="D402" s="51">
        <v>7.6836</v>
      </c>
      <c r="E402" s="51">
        <v>7.6836</v>
      </c>
      <c r="F402" s="51">
        <v>0</v>
      </c>
      <c r="G402" s="51">
        <v>0</v>
      </c>
      <c r="H402" s="51">
        <v>0</v>
      </c>
      <c r="I402" s="51">
        <v>7.6836</v>
      </c>
      <c r="J402" s="51">
        <v>7.6836</v>
      </c>
      <c r="K402" s="51">
        <v>0</v>
      </c>
      <c r="L402" s="51">
        <v>0</v>
      </c>
      <c r="M402" s="60">
        <v>0</v>
      </c>
      <c r="N402" s="62">
        <f t="shared" si="30"/>
        <v>100</v>
      </c>
      <c r="O402" s="62">
        <f t="shared" si="31"/>
        <v>100</v>
      </c>
      <c r="P402" s="62"/>
      <c r="Q402" s="62"/>
      <c r="R402" s="62"/>
    </row>
    <row r="403" spans="1:18" s="44" customFormat="1" ht="12.75">
      <c r="A403" s="59" t="s">
        <v>211</v>
      </c>
      <c r="B403" s="48" t="s">
        <v>599</v>
      </c>
      <c r="C403" s="48" t="s">
        <v>869</v>
      </c>
      <c r="D403" s="51">
        <v>2731.56059</v>
      </c>
      <c r="E403" s="51">
        <v>2731.56059</v>
      </c>
      <c r="F403" s="51">
        <v>0</v>
      </c>
      <c r="G403" s="51">
        <v>0</v>
      </c>
      <c r="H403" s="51">
        <v>0</v>
      </c>
      <c r="I403" s="51">
        <v>2731.56059</v>
      </c>
      <c r="J403" s="51">
        <v>2731.56059</v>
      </c>
      <c r="K403" s="51">
        <v>0</v>
      </c>
      <c r="L403" s="51">
        <v>0</v>
      </c>
      <c r="M403" s="60">
        <v>0</v>
      </c>
      <c r="N403" s="62">
        <f t="shared" si="30"/>
        <v>100</v>
      </c>
      <c r="O403" s="62">
        <f t="shared" si="31"/>
        <v>100</v>
      </c>
      <c r="P403" s="62"/>
      <c r="Q403" s="62"/>
      <c r="R403" s="62"/>
    </row>
    <row r="404" spans="1:18" s="44" customFormat="1" ht="22.5">
      <c r="A404" s="59" t="s">
        <v>213</v>
      </c>
      <c r="B404" s="48" t="s">
        <v>599</v>
      </c>
      <c r="C404" s="48" t="s">
        <v>870</v>
      </c>
      <c r="D404" s="51">
        <v>28585.22306</v>
      </c>
      <c r="E404" s="51">
        <v>28585.22306</v>
      </c>
      <c r="F404" s="51">
        <v>0</v>
      </c>
      <c r="G404" s="51">
        <v>0</v>
      </c>
      <c r="H404" s="51">
        <v>0</v>
      </c>
      <c r="I404" s="51">
        <v>28585.22306</v>
      </c>
      <c r="J404" s="51">
        <v>28585.22306</v>
      </c>
      <c r="K404" s="51">
        <v>0</v>
      </c>
      <c r="L404" s="51">
        <v>0</v>
      </c>
      <c r="M404" s="60">
        <v>0</v>
      </c>
      <c r="N404" s="62">
        <f t="shared" si="30"/>
        <v>100</v>
      </c>
      <c r="O404" s="62">
        <f t="shared" si="31"/>
        <v>100</v>
      </c>
      <c r="P404" s="62"/>
      <c r="Q404" s="62"/>
      <c r="R404" s="62"/>
    </row>
    <row r="405" spans="1:18" s="44" customFormat="1" ht="22.5">
      <c r="A405" s="59" t="s">
        <v>215</v>
      </c>
      <c r="B405" s="48" t="s">
        <v>599</v>
      </c>
      <c r="C405" s="48" t="s">
        <v>871</v>
      </c>
      <c r="D405" s="51">
        <v>15712.74185</v>
      </c>
      <c r="E405" s="51">
        <v>15712.74185</v>
      </c>
      <c r="F405" s="51">
        <v>0</v>
      </c>
      <c r="G405" s="51">
        <v>0</v>
      </c>
      <c r="H405" s="51">
        <v>0</v>
      </c>
      <c r="I405" s="51">
        <v>15712.74185</v>
      </c>
      <c r="J405" s="51">
        <v>15712.74185</v>
      </c>
      <c r="K405" s="51">
        <v>0</v>
      </c>
      <c r="L405" s="51">
        <v>0</v>
      </c>
      <c r="M405" s="60">
        <v>0</v>
      </c>
      <c r="N405" s="62">
        <f t="shared" si="30"/>
        <v>100</v>
      </c>
      <c r="O405" s="62">
        <f t="shared" si="31"/>
        <v>100</v>
      </c>
      <c r="P405" s="62"/>
      <c r="Q405" s="62"/>
      <c r="R405" s="62"/>
    </row>
    <row r="406" spans="1:18" s="44" customFormat="1" ht="22.5">
      <c r="A406" s="59" t="s">
        <v>219</v>
      </c>
      <c r="B406" s="48" t="s">
        <v>599</v>
      </c>
      <c r="C406" s="48" t="s">
        <v>872</v>
      </c>
      <c r="D406" s="51">
        <v>12872.481210000002</v>
      </c>
      <c r="E406" s="51">
        <v>12872.481210000002</v>
      </c>
      <c r="F406" s="51">
        <v>0</v>
      </c>
      <c r="G406" s="51">
        <v>0</v>
      </c>
      <c r="H406" s="51">
        <v>0</v>
      </c>
      <c r="I406" s="51">
        <v>12872.481210000002</v>
      </c>
      <c r="J406" s="51">
        <v>12872.481210000002</v>
      </c>
      <c r="K406" s="51">
        <v>0</v>
      </c>
      <c r="L406" s="51">
        <v>0</v>
      </c>
      <c r="M406" s="60">
        <v>0</v>
      </c>
      <c r="N406" s="62">
        <f t="shared" si="30"/>
        <v>100</v>
      </c>
      <c r="O406" s="62">
        <f t="shared" si="31"/>
        <v>100</v>
      </c>
      <c r="P406" s="62"/>
      <c r="Q406" s="62"/>
      <c r="R406" s="62"/>
    </row>
    <row r="407" spans="1:18" s="44" customFormat="1" ht="12.75">
      <c r="A407" s="59" t="s">
        <v>873</v>
      </c>
      <c r="B407" s="48" t="s">
        <v>599</v>
      </c>
      <c r="C407" s="48" t="s">
        <v>874</v>
      </c>
      <c r="D407" s="51">
        <v>269888.14105000003</v>
      </c>
      <c r="E407" s="51">
        <v>63360.55211</v>
      </c>
      <c r="F407" s="51">
        <v>140815.924</v>
      </c>
      <c r="G407" s="51">
        <v>53981.22584000001</v>
      </c>
      <c r="H407" s="51">
        <v>11730.4391</v>
      </c>
      <c r="I407" s="51">
        <v>265877.53227</v>
      </c>
      <c r="J407" s="51">
        <v>60903.962719999996</v>
      </c>
      <c r="K407" s="51">
        <v>140142.51478</v>
      </c>
      <c r="L407" s="51">
        <v>53117.15817</v>
      </c>
      <c r="M407" s="60">
        <v>11713.8966</v>
      </c>
      <c r="N407" s="62">
        <f t="shared" si="30"/>
        <v>98.51397369132384</v>
      </c>
      <c r="O407" s="62">
        <f t="shared" si="31"/>
        <v>96.12284093463212</v>
      </c>
      <c r="P407" s="62">
        <f t="shared" si="32"/>
        <v>99.52178049124615</v>
      </c>
      <c r="Q407" s="62">
        <f t="shared" si="33"/>
        <v>98.39931817672853</v>
      </c>
      <c r="R407" s="62">
        <f>M407/H407*100</f>
        <v>99.85897799853034</v>
      </c>
    </row>
    <row r="408" spans="1:18" s="44" customFormat="1" ht="12.75">
      <c r="A408" s="59" t="s">
        <v>171</v>
      </c>
      <c r="B408" s="48" t="s">
        <v>599</v>
      </c>
      <c r="C408" s="48" t="s">
        <v>875</v>
      </c>
      <c r="D408" s="51">
        <v>138444.17106999998</v>
      </c>
      <c r="E408" s="51">
        <v>46750.51092</v>
      </c>
      <c r="F408" s="51">
        <v>49529.921</v>
      </c>
      <c r="G408" s="51">
        <v>34953.14905</v>
      </c>
      <c r="H408" s="51">
        <v>7210.590099999999</v>
      </c>
      <c r="I408" s="51">
        <v>135500.83698</v>
      </c>
      <c r="J408" s="51">
        <v>45280.60992</v>
      </c>
      <c r="K408" s="51">
        <v>48937.098079999996</v>
      </c>
      <c r="L408" s="51">
        <v>34089.08138</v>
      </c>
      <c r="M408" s="60">
        <v>7194.0476</v>
      </c>
      <c r="N408" s="62">
        <f t="shared" si="30"/>
        <v>97.87399204513147</v>
      </c>
      <c r="O408" s="62">
        <f t="shared" si="31"/>
        <v>96.85586109953897</v>
      </c>
      <c r="P408" s="62">
        <f t="shared" si="32"/>
        <v>98.80310142226956</v>
      </c>
      <c r="Q408" s="62">
        <f t="shared" si="33"/>
        <v>97.52792611399917</v>
      </c>
      <c r="R408" s="62">
        <f>M408/H408*100</f>
        <v>99.77058049659487</v>
      </c>
    </row>
    <row r="409" spans="1:18" s="44" customFormat="1" ht="22.5">
      <c r="A409" s="59" t="s">
        <v>173</v>
      </c>
      <c r="B409" s="48" t="s">
        <v>599</v>
      </c>
      <c r="C409" s="48" t="s">
        <v>876</v>
      </c>
      <c r="D409" s="51">
        <v>30205.14309</v>
      </c>
      <c r="E409" s="51">
        <v>21585.76492</v>
      </c>
      <c r="F409" s="51">
        <v>8039.133</v>
      </c>
      <c r="G409" s="51">
        <v>580.24517</v>
      </c>
      <c r="H409" s="51">
        <v>0</v>
      </c>
      <c r="I409" s="51">
        <v>28356.172300000002</v>
      </c>
      <c r="J409" s="51">
        <v>20116.77592</v>
      </c>
      <c r="K409" s="51">
        <v>7659.15121</v>
      </c>
      <c r="L409" s="51">
        <v>580.24517</v>
      </c>
      <c r="M409" s="60">
        <v>0</v>
      </c>
      <c r="N409" s="62">
        <f t="shared" si="30"/>
        <v>93.87862264220779</v>
      </c>
      <c r="O409" s="62">
        <f t="shared" si="31"/>
        <v>93.19464005355246</v>
      </c>
      <c r="P409" s="62">
        <f t="shared" si="32"/>
        <v>95.27334863100288</v>
      </c>
      <c r="Q409" s="62">
        <f t="shared" si="33"/>
        <v>100</v>
      </c>
      <c r="R409" s="62"/>
    </row>
    <row r="410" spans="1:18" s="44" customFormat="1" ht="12.75">
      <c r="A410" s="59" t="s">
        <v>175</v>
      </c>
      <c r="B410" s="48" t="s">
        <v>599</v>
      </c>
      <c r="C410" s="48" t="s">
        <v>877</v>
      </c>
      <c r="D410" s="51">
        <v>23854.999620000002</v>
      </c>
      <c r="E410" s="51">
        <v>17031.794710000002</v>
      </c>
      <c r="F410" s="51">
        <v>6362.681</v>
      </c>
      <c r="G410" s="51">
        <v>460.52391</v>
      </c>
      <c r="H410" s="51">
        <v>0</v>
      </c>
      <c r="I410" s="51">
        <v>22689.533010000003</v>
      </c>
      <c r="J410" s="51">
        <v>15995.999810000001</v>
      </c>
      <c r="K410" s="51">
        <v>6233.00929</v>
      </c>
      <c r="L410" s="51">
        <v>460.52391</v>
      </c>
      <c r="M410" s="60">
        <v>0</v>
      </c>
      <c r="N410" s="62">
        <f t="shared" si="30"/>
        <v>95.11437171005916</v>
      </c>
      <c r="O410" s="62">
        <f t="shared" si="31"/>
        <v>93.91846298269526</v>
      </c>
      <c r="P410" s="62">
        <f t="shared" si="32"/>
        <v>97.96199573733149</v>
      </c>
      <c r="Q410" s="62">
        <f t="shared" si="33"/>
        <v>100</v>
      </c>
      <c r="R410" s="62"/>
    </row>
    <row r="411" spans="1:18" s="44" customFormat="1" ht="12.75">
      <c r="A411" s="59" t="s">
        <v>177</v>
      </c>
      <c r="B411" s="48" t="s">
        <v>599</v>
      </c>
      <c r="C411" s="48" t="s">
        <v>878</v>
      </c>
      <c r="D411" s="51">
        <v>99</v>
      </c>
      <c r="E411" s="51">
        <v>95</v>
      </c>
      <c r="F411" s="51">
        <v>4</v>
      </c>
      <c r="G411" s="51">
        <v>0</v>
      </c>
      <c r="H411" s="51">
        <v>0</v>
      </c>
      <c r="I411" s="51">
        <v>96.4</v>
      </c>
      <c r="J411" s="51">
        <v>95</v>
      </c>
      <c r="K411" s="51">
        <v>1.4</v>
      </c>
      <c r="L411" s="51">
        <v>0</v>
      </c>
      <c r="M411" s="60">
        <v>0</v>
      </c>
      <c r="N411" s="62">
        <f t="shared" si="30"/>
        <v>97.37373737373738</v>
      </c>
      <c r="O411" s="62">
        <f t="shared" si="31"/>
        <v>100</v>
      </c>
      <c r="P411" s="62">
        <f t="shared" si="32"/>
        <v>35</v>
      </c>
      <c r="Q411" s="62"/>
      <c r="R411" s="62"/>
    </row>
    <row r="412" spans="1:18" s="44" customFormat="1" ht="22.5">
      <c r="A412" s="59" t="s">
        <v>179</v>
      </c>
      <c r="B412" s="48" t="s">
        <v>599</v>
      </c>
      <c r="C412" s="48" t="s">
        <v>879</v>
      </c>
      <c r="D412" s="51">
        <v>6251.14347</v>
      </c>
      <c r="E412" s="51">
        <v>4458.97021</v>
      </c>
      <c r="F412" s="51">
        <v>1672.452</v>
      </c>
      <c r="G412" s="51">
        <v>119.72126</v>
      </c>
      <c r="H412" s="51">
        <v>0</v>
      </c>
      <c r="I412" s="51">
        <v>5570.23929</v>
      </c>
      <c r="J412" s="51">
        <v>4025.77611</v>
      </c>
      <c r="K412" s="51">
        <v>1424.74192</v>
      </c>
      <c r="L412" s="51">
        <v>119.72126</v>
      </c>
      <c r="M412" s="60">
        <v>0</v>
      </c>
      <c r="N412" s="62">
        <f t="shared" si="30"/>
        <v>89.10752595476745</v>
      </c>
      <c r="O412" s="62">
        <f t="shared" si="31"/>
        <v>90.2848846348314</v>
      </c>
      <c r="P412" s="62">
        <f t="shared" si="32"/>
        <v>85.18880781032878</v>
      </c>
      <c r="Q412" s="62">
        <f t="shared" si="33"/>
        <v>100</v>
      </c>
      <c r="R412" s="62"/>
    </row>
    <row r="413" spans="1:18" s="44" customFormat="1" ht="12.75">
      <c r="A413" s="59" t="s">
        <v>181</v>
      </c>
      <c r="B413" s="48" t="s">
        <v>599</v>
      </c>
      <c r="C413" s="48" t="s">
        <v>880</v>
      </c>
      <c r="D413" s="51">
        <v>8129.803980000001</v>
      </c>
      <c r="E413" s="51">
        <v>7003.287</v>
      </c>
      <c r="F413" s="51">
        <v>258.711</v>
      </c>
      <c r="G413" s="51">
        <v>638.21988</v>
      </c>
      <c r="H413" s="51">
        <v>229.58610000000002</v>
      </c>
      <c r="I413" s="51">
        <v>8080.95885</v>
      </c>
      <c r="J413" s="51">
        <v>7003.287</v>
      </c>
      <c r="K413" s="51">
        <v>216.45837</v>
      </c>
      <c r="L413" s="51">
        <v>634.68488</v>
      </c>
      <c r="M413" s="60">
        <v>226.5286</v>
      </c>
      <c r="N413" s="62">
        <f t="shared" si="30"/>
        <v>99.39918440690374</v>
      </c>
      <c r="O413" s="62">
        <f t="shared" si="31"/>
        <v>100</v>
      </c>
      <c r="P413" s="62">
        <f t="shared" si="32"/>
        <v>83.66801952758097</v>
      </c>
      <c r="Q413" s="62">
        <f t="shared" si="33"/>
        <v>99.44611565531302</v>
      </c>
      <c r="R413" s="62">
        <f>M413/H413*100</f>
        <v>98.66825561303581</v>
      </c>
    </row>
    <row r="414" spans="1:18" s="44" customFormat="1" ht="12.75">
      <c r="A414" s="59" t="s">
        <v>183</v>
      </c>
      <c r="B414" s="48" t="s">
        <v>599</v>
      </c>
      <c r="C414" s="48" t="s">
        <v>881</v>
      </c>
      <c r="D414" s="51">
        <v>429.01443</v>
      </c>
      <c r="E414" s="51">
        <v>189</v>
      </c>
      <c r="F414" s="51">
        <v>94.711</v>
      </c>
      <c r="G414" s="51">
        <v>145.30343</v>
      </c>
      <c r="H414" s="51">
        <v>0</v>
      </c>
      <c r="I414" s="51">
        <v>429.01418</v>
      </c>
      <c r="J414" s="51">
        <v>189</v>
      </c>
      <c r="K414" s="51">
        <v>94.71075</v>
      </c>
      <c r="L414" s="51">
        <v>145.30343</v>
      </c>
      <c r="M414" s="60">
        <v>0</v>
      </c>
      <c r="N414" s="62">
        <f t="shared" si="30"/>
        <v>99.99994172690182</v>
      </c>
      <c r="O414" s="62">
        <f t="shared" si="31"/>
        <v>100</v>
      </c>
      <c r="P414" s="62">
        <f t="shared" si="32"/>
        <v>99.99973603910846</v>
      </c>
      <c r="Q414" s="62">
        <f t="shared" si="33"/>
        <v>100</v>
      </c>
      <c r="R414" s="62"/>
    </row>
    <row r="415" spans="1:18" s="44" customFormat="1" ht="12.75">
      <c r="A415" s="59" t="s">
        <v>185</v>
      </c>
      <c r="B415" s="48" t="s">
        <v>599</v>
      </c>
      <c r="C415" s="48" t="s">
        <v>882</v>
      </c>
      <c r="D415" s="51">
        <v>15</v>
      </c>
      <c r="E415" s="51">
        <v>0</v>
      </c>
      <c r="F415" s="51">
        <v>15</v>
      </c>
      <c r="G415" s="51">
        <v>0</v>
      </c>
      <c r="H415" s="51">
        <v>0</v>
      </c>
      <c r="I415" s="51">
        <v>6.853</v>
      </c>
      <c r="J415" s="51">
        <v>0</v>
      </c>
      <c r="K415" s="51">
        <v>6.853</v>
      </c>
      <c r="L415" s="51">
        <v>0</v>
      </c>
      <c r="M415" s="60">
        <v>0</v>
      </c>
      <c r="N415" s="62">
        <f t="shared" si="30"/>
        <v>45.68666666666667</v>
      </c>
      <c r="O415" s="62"/>
      <c r="P415" s="62">
        <f t="shared" si="32"/>
        <v>45.68666666666667</v>
      </c>
      <c r="Q415" s="62"/>
      <c r="R415" s="62"/>
    </row>
    <row r="416" spans="1:18" s="44" customFormat="1" ht="12.75">
      <c r="A416" s="59" t="s">
        <v>187</v>
      </c>
      <c r="B416" s="48" t="s">
        <v>599</v>
      </c>
      <c r="C416" s="48" t="s">
        <v>883</v>
      </c>
      <c r="D416" s="51">
        <v>877.32591</v>
      </c>
      <c r="E416" s="51">
        <v>704</v>
      </c>
      <c r="F416" s="51">
        <v>0</v>
      </c>
      <c r="G416" s="51">
        <v>173.32591</v>
      </c>
      <c r="H416" s="51">
        <v>0</v>
      </c>
      <c r="I416" s="51">
        <v>877.32591</v>
      </c>
      <c r="J416" s="51">
        <v>704</v>
      </c>
      <c r="K416" s="51">
        <v>0</v>
      </c>
      <c r="L416" s="51">
        <v>173.32591</v>
      </c>
      <c r="M416" s="60">
        <v>0</v>
      </c>
      <c r="N416" s="62">
        <f t="shared" si="30"/>
        <v>100</v>
      </c>
      <c r="O416" s="62">
        <f t="shared" si="31"/>
        <v>100</v>
      </c>
      <c r="P416" s="62"/>
      <c r="Q416" s="62">
        <f t="shared" si="33"/>
        <v>100</v>
      </c>
      <c r="R416" s="62"/>
    </row>
    <row r="417" spans="1:18" s="44" customFormat="1" ht="22.5">
      <c r="A417" s="59" t="s">
        <v>189</v>
      </c>
      <c r="B417" s="48" t="s">
        <v>599</v>
      </c>
      <c r="C417" s="48" t="s">
        <v>884</v>
      </c>
      <c r="D417" s="51">
        <v>3.59263</v>
      </c>
      <c r="E417" s="51">
        <v>0</v>
      </c>
      <c r="F417" s="51">
        <v>0</v>
      </c>
      <c r="G417" s="51">
        <v>3.59263</v>
      </c>
      <c r="H417" s="51">
        <v>0</v>
      </c>
      <c r="I417" s="51">
        <v>3.59263</v>
      </c>
      <c r="J417" s="51">
        <v>0</v>
      </c>
      <c r="K417" s="51">
        <v>0</v>
      </c>
      <c r="L417" s="51">
        <v>3.59263</v>
      </c>
      <c r="M417" s="60">
        <v>0</v>
      </c>
      <c r="N417" s="62">
        <f t="shared" si="30"/>
        <v>100</v>
      </c>
      <c r="O417" s="62"/>
      <c r="P417" s="62"/>
      <c r="Q417" s="62">
        <f t="shared" si="33"/>
        <v>100</v>
      </c>
      <c r="R417" s="62"/>
    </row>
    <row r="418" spans="1:18" s="44" customFormat="1" ht="22.5">
      <c r="A418" s="59" t="s">
        <v>191</v>
      </c>
      <c r="B418" s="48" t="s">
        <v>599</v>
      </c>
      <c r="C418" s="48" t="s">
        <v>885</v>
      </c>
      <c r="D418" s="51">
        <v>880.19554</v>
      </c>
      <c r="E418" s="51">
        <v>715</v>
      </c>
      <c r="F418" s="51">
        <v>25</v>
      </c>
      <c r="G418" s="51">
        <v>140.19554</v>
      </c>
      <c r="H418" s="51">
        <v>0</v>
      </c>
      <c r="I418" s="51">
        <v>872.8775400000001</v>
      </c>
      <c r="J418" s="51">
        <v>715</v>
      </c>
      <c r="K418" s="51">
        <v>17.682</v>
      </c>
      <c r="L418" s="51">
        <v>140.19554</v>
      </c>
      <c r="M418" s="60">
        <v>0</v>
      </c>
      <c r="N418" s="62">
        <f t="shared" si="30"/>
        <v>99.16859383313849</v>
      </c>
      <c r="O418" s="62">
        <f t="shared" si="31"/>
        <v>100</v>
      </c>
      <c r="P418" s="62">
        <f t="shared" si="32"/>
        <v>70.728</v>
      </c>
      <c r="Q418" s="62">
        <f t="shared" si="33"/>
        <v>100</v>
      </c>
      <c r="R418" s="62"/>
    </row>
    <row r="419" spans="1:18" s="44" customFormat="1" ht="12.75">
      <c r="A419" s="59" t="s">
        <v>193</v>
      </c>
      <c r="B419" s="48" t="s">
        <v>599</v>
      </c>
      <c r="C419" s="48" t="s">
        <v>886</v>
      </c>
      <c r="D419" s="51">
        <v>5924.67547</v>
      </c>
      <c r="E419" s="51">
        <v>5395.287</v>
      </c>
      <c r="F419" s="51">
        <v>124</v>
      </c>
      <c r="G419" s="51">
        <v>175.80237</v>
      </c>
      <c r="H419" s="51">
        <v>229.58610000000002</v>
      </c>
      <c r="I419" s="51">
        <v>5891.29559</v>
      </c>
      <c r="J419" s="51">
        <v>5395.287</v>
      </c>
      <c r="K419" s="51">
        <v>97.21262</v>
      </c>
      <c r="L419" s="51">
        <v>172.26737</v>
      </c>
      <c r="M419" s="60">
        <v>226.5286</v>
      </c>
      <c r="N419" s="62">
        <f t="shared" si="30"/>
        <v>99.43659563854558</v>
      </c>
      <c r="O419" s="62">
        <f t="shared" si="31"/>
        <v>100</v>
      </c>
      <c r="P419" s="62">
        <f t="shared" si="32"/>
        <v>78.39727419354838</v>
      </c>
      <c r="Q419" s="62">
        <f t="shared" si="33"/>
        <v>97.98921937172975</v>
      </c>
      <c r="R419" s="62">
        <f>M419/H419*100</f>
        <v>98.66825561303581</v>
      </c>
    </row>
    <row r="420" spans="1:18" s="44" customFormat="1" ht="22.5">
      <c r="A420" s="59" t="s">
        <v>199</v>
      </c>
      <c r="B420" s="48" t="s">
        <v>599</v>
      </c>
      <c r="C420" s="48" t="s">
        <v>887</v>
      </c>
      <c r="D420" s="51">
        <v>98461.102</v>
      </c>
      <c r="E420" s="51">
        <v>16892.459</v>
      </c>
      <c r="F420" s="51">
        <v>41218.124</v>
      </c>
      <c r="G420" s="51">
        <v>33503.835</v>
      </c>
      <c r="H420" s="51">
        <v>6846.684</v>
      </c>
      <c r="I420" s="51">
        <v>97529.38183</v>
      </c>
      <c r="J420" s="51">
        <v>16891.547</v>
      </c>
      <c r="K420" s="51">
        <v>41054.5765</v>
      </c>
      <c r="L420" s="51">
        <v>32740.240329999997</v>
      </c>
      <c r="M420" s="60">
        <v>6843.018</v>
      </c>
      <c r="N420" s="62">
        <f t="shared" si="30"/>
        <v>99.05371750765089</v>
      </c>
      <c r="O420" s="62">
        <f t="shared" si="31"/>
        <v>99.9946011412548</v>
      </c>
      <c r="P420" s="62">
        <f t="shared" si="32"/>
        <v>99.60321459559877</v>
      </c>
      <c r="Q420" s="62">
        <f t="shared" si="33"/>
        <v>97.72087383429388</v>
      </c>
      <c r="R420" s="62">
        <f>M420/H420*100</f>
        <v>99.94645583175739</v>
      </c>
    </row>
    <row r="421" spans="1:18" s="44" customFormat="1" ht="33.75">
      <c r="A421" s="59" t="s">
        <v>201</v>
      </c>
      <c r="B421" s="48" t="s">
        <v>599</v>
      </c>
      <c r="C421" s="48" t="s">
        <v>888</v>
      </c>
      <c r="D421" s="51">
        <v>10997.574</v>
      </c>
      <c r="E421" s="51">
        <v>0</v>
      </c>
      <c r="F421" s="51">
        <v>10624.124</v>
      </c>
      <c r="G421" s="51">
        <v>373.45</v>
      </c>
      <c r="H421" s="51">
        <v>0</v>
      </c>
      <c r="I421" s="51">
        <v>10858.769</v>
      </c>
      <c r="J421" s="51">
        <v>0</v>
      </c>
      <c r="K421" s="51">
        <v>10485.319</v>
      </c>
      <c r="L421" s="51">
        <v>373.45</v>
      </c>
      <c r="M421" s="60">
        <v>0</v>
      </c>
      <c r="N421" s="62">
        <f t="shared" si="30"/>
        <v>98.73785800395615</v>
      </c>
      <c r="O421" s="62"/>
      <c r="P421" s="62">
        <f t="shared" si="32"/>
        <v>98.69349228228134</v>
      </c>
      <c r="Q421" s="62">
        <f t="shared" si="33"/>
        <v>100</v>
      </c>
      <c r="R421" s="62"/>
    </row>
    <row r="422" spans="1:18" s="44" customFormat="1" ht="45">
      <c r="A422" s="59" t="s">
        <v>203</v>
      </c>
      <c r="B422" s="48" t="s">
        <v>599</v>
      </c>
      <c r="C422" s="48" t="s">
        <v>889</v>
      </c>
      <c r="D422" s="51">
        <v>87463.528</v>
      </c>
      <c r="E422" s="51">
        <v>16892.459</v>
      </c>
      <c r="F422" s="51">
        <v>30594</v>
      </c>
      <c r="G422" s="51">
        <v>33130.385</v>
      </c>
      <c r="H422" s="51">
        <v>6846.684</v>
      </c>
      <c r="I422" s="51">
        <v>86670.61283</v>
      </c>
      <c r="J422" s="51">
        <v>16891.547</v>
      </c>
      <c r="K422" s="51">
        <v>30569.2575</v>
      </c>
      <c r="L422" s="51">
        <v>32366.79033</v>
      </c>
      <c r="M422" s="60">
        <v>6843.018</v>
      </c>
      <c r="N422" s="62">
        <f t="shared" si="30"/>
        <v>99.09343335658721</v>
      </c>
      <c r="O422" s="62">
        <f t="shared" si="31"/>
        <v>99.9946011412548</v>
      </c>
      <c r="P422" s="62">
        <f t="shared" si="32"/>
        <v>99.91912629927437</v>
      </c>
      <c r="Q422" s="62">
        <f t="shared" si="33"/>
        <v>97.6951832283265</v>
      </c>
      <c r="R422" s="62">
        <f>M422/H422*100</f>
        <v>99.94645583175739</v>
      </c>
    </row>
    <row r="423" spans="1:18" s="44" customFormat="1" ht="12.75">
      <c r="A423" s="59" t="s">
        <v>205</v>
      </c>
      <c r="B423" s="48" t="s">
        <v>599</v>
      </c>
      <c r="C423" s="48" t="s">
        <v>890</v>
      </c>
      <c r="D423" s="51">
        <v>362.32</v>
      </c>
      <c r="E423" s="51">
        <v>0</v>
      </c>
      <c r="F423" s="51">
        <v>0</v>
      </c>
      <c r="G423" s="51">
        <v>228</v>
      </c>
      <c r="H423" s="51">
        <v>134.32</v>
      </c>
      <c r="I423" s="51">
        <v>255.563</v>
      </c>
      <c r="J423" s="51">
        <v>0</v>
      </c>
      <c r="K423" s="51">
        <v>0</v>
      </c>
      <c r="L423" s="51">
        <v>131.062</v>
      </c>
      <c r="M423" s="60">
        <v>124.501</v>
      </c>
      <c r="N423" s="62">
        <f t="shared" si="30"/>
        <v>70.53516228748067</v>
      </c>
      <c r="O423" s="62"/>
      <c r="P423" s="62"/>
      <c r="Q423" s="62">
        <f t="shared" si="33"/>
        <v>57.48333333333334</v>
      </c>
      <c r="R423" s="62">
        <f>M423/H423*100</f>
        <v>92.6898451459202</v>
      </c>
    </row>
    <row r="424" spans="1:18" s="44" customFormat="1" ht="22.5">
      <c r="A424" s="59" t="s">
        <v>207</v>
      </c>
      <c r="B424" s="48" t="s">
        <v>599</v>
      </c>
      <c r="C424" s="48" t="s">
        <v>891</v>
      </c>
      <c r="D424" s="51">
        <v>362.32</v>
      </c>
      <c r="E424" s="51">
        <v>0</v>
      </c>
      <c r="F424" s="51">
        <v>0</v>
      </c>
      <c r="G424" s="51">
        <v>228</v>
      </c>
      <c r="H424" s="51">
        <v>134.32</v>
      </c>
      <c r="I424" s="51">
        <v>255.563</v>
      </c>
      <c r="J424" s="51">
        <v>0</v>
      </c>
      <c r="K424" s="51">
        <v>0</v>
      </c>
      <c r="L424" s="51">
        <v>131.062</v>
      </c>
      <c r="M424" s="60">
        <v>124.501</v>
      </c>
      <c r="N424" s="62">
        <f t="shared" si="30"/>
        <v>70.53516228748067</v>
      </c>
      <c r="O424" s="62"/>
      <c r="P424" s="62"/>
      <c r="Q424" s="62">
        <f t="shared" si="33"/>
        <v>57.48333333333334</v>
      </c>
      <c r="R424" s="62">
        <f>M424/H424*100</f>
        <v>92.6898451459202</v>
      </c>
    </row>
    <row r="425" spans="1:18" s="44" customFormat="1" ht="12.75">
      <c r="A425" s="59" t="s">
        <v>211</v>
      </c>
      <c r="B425" s="48" t="s">
        <v>599</v>
      </c>
      <c r="C425" s="48" t="s">
        <v>892</v>
      </c>
      <c r="D425" s="51">
        <v>1285.802</v>
      </c>
      <c r="E425" s="51">
        <v>1269</v>
      </c>
      <c r="F425" s="51">
        <v>13.953</v>
      </c>
      <c r="G425" s="51">
        <v>2.849</v>
      </c>
      <c r="H425" s="51">
        <v>0</v>
      </c>
      <c r="I425" s="51">
        <v>1278.761</v>
      </c>
      <c r="J425" s="51">
        <v>1269</v>
      </c>
      <c r="K425" s="51">
        <v>6.912</v>
      </c>
      <c r="L425" s="51">
        <v>2.849</v>
      </c>
      <c r="M425" s="60">
        <v>0</v>
      </c>
      <c r="N425" s="62">
        <f t="shared" si="30"/>
        <v>99.45240402488096</v>
      </c>
      <c r="O425" s="62">
        <f t="shared" si="31"/>
        <v>100</v>
      </c>
      <c r="P425" s="62">
        <f t="shared" si="32"/>
        <v>49.53773382068373</v>
      </c>
      <c r="Q425" s="62">
        <f t="shared" si="33"/>
        <v>100</v>
      </c>
      <c r="R425" s="62"/>
    </row>
    <row r="426" spans="1:18" s="44" customFormat="1" ht="22.5">
      <c r="A426" s="59" t="s">
        <v>213</v>
      </c>
      <c r="B426" s="48" t="s">
        <v>599</v>
      </c>
      <c r="C426" s="48" t="s">
        <v>893</v>
      </c>
      <c r="D426" s="51">
        <v>131443.96998</v>
      </c>
      <c r="E426" s="51">
        <v>16610.04119</v>
      </c>
      <c r="F426" s="51">
        <v>91286.003</v>
      </c>
      <c r="G426" s="51">
        <v>19028.07679</v>
      </c>
      <c r="H426" s="51">
        <v>4519.849</v>
      </c>
      <c r="I426" s="51">
        <v>130376.69529</v>
      </c>
      <c r="J426" s="51">
        <v>15623.3528</v>
      </c>
      <c r="K426" s="51">
        <v>91205.4167</v>
      </c>
      <c r="L426" s="51">
        <v>19028.07679</v>
      </c>
      <c r="M426" s="60">
        <v>4519.849</v>
      </c>
      <c r="N426" s="62">
        <f t="shared" si="30"/>
        <v>99.18803830243229</v>
      </c>
      <c r="O426" s="62">
        <f t="shared" si="31"/>
        <v>94.05968727763282</v>
      </c>
      <c r="P426" s="62">
        <f t="shared" si="32"/>
        <v>99.9117210773266</v>
      </c>
      <c r="Q426" s="62">
        <f t="shared" si="33"/>
        <v>100</v>
      </c>
      <c r="R426" s="62">
        <f>M426/H426*100</f>
        <v>100</v>
      </c>
    </row>
    <row r="427" spans="1:18" s="44" customFormat="1" ht="22.5">
      <c r="A427" s="59" t="s">
        <v>215</v>
      </c>
      <c r="B427" s="48" t="s">
        <v>599</v>
      </c>
      <c r="C427" s="48" t="s">
        <v>894</v>
      </c>
      <c r="D427" s="51">
        <v>121953.97676</v>
      </c>
      <c r="E427" s="51">
        <v>7382.713</v>
      </c>
      <c r="F427" s="51">
        <v>91179.3</v>
      </c>
      <c r="G427" s="51">
        <v>18872.11476</v>
      </c>
      <c r="H427" s="51">
        <v>4519.849</v>
      </c>
      <c r="I427" s="51">
        <v>121926.77731</v>
      </c>
      <c r="J427" s="51">
        <v>7382.1735499999995</v>
      </c>
      <c r="K427" s="51">
        <v>91152.64</v>
      </c>
      <c r="L427" s="51">
        <v>18872.11476</v>
      </c>
      <c r="M427" s="60">
        <v>4519.849</v>
      </c>
      <c r="N427" s="62">
        <f t="shared" si="30"/>
        <v>99.97769695525918</v>
      </c>
      <c r="O427" s="62">
        <f t="shared" si="31"/>
        <v>99.99269306554379</v>
      </c>
      <c r="P427" s="62">
        <f t="shared" si="32"/>
        <v>99.97076090735506</v>
      </c>
      <c r="Q427" s="62">
        <f t="shared" si="33"/>
        <v>100</v>
      </c>
      <c r="R427" s="62">
        <f>M427/H427*100</f>
        <v>100</v>
      </c>
    </row>
    <row r="428" spans="1:18" s="44" customFormat="1" ht="22.5">
      <c r="A428" s="59" t="s">
        <v>219</v>
      </c>
      <c r="B428" s="48" t="s">
        <v>599</v>
      </c>
      <c r="C428" s="48" t="s">
        <v>895</v>
      </c>
      <c r="D428" s="51">
        <v>9489.99322</v>
      </c>
      <c r="E428" s="51">
        <v>9227.32819</v>
      </c>
      <c r="F428" s="51">
        <v>106.703</v>
      </c>
      <c r="G428" s="51">
        <v>155.96203</v>
      </c>
      <c r="H428" s="51">
        <v>0</v>
      </c>
      <c r="I428" s="51">
        <v>8449.91798</v>
      </c>
      <c r="J428" s="51">
        <v>8241.17925</v>
      </c>
      <c r="K428" s="51">
        <v>52.7767</v>
      </c>
      <c r="L428" s="51">
        <v>155.96203</v>
      </c>
      <c r="M428" s="60">
        <v>0</v>
      </c>
      <c r="N428" s="62">
        <f t="shared" si="30"/>
        <v>89.0402952258379</v>
      </c>
      <c r="O428" s="62">
        <f t="shared" si="31"/>
        <v>89.31273582456157</v>
      </c>
      <c r="P428" s="62">
        <f t="shared" si="32"/>
        <v>49.46130849179498</v>
      </c>
      <c r="Q428" s="62">
        <f t="shared" si="33"/>
        <v>100</v>
      </c>
      <c r="R428" s="62"/>
    </row>
    <row r="429" spans="1:18" s="44" customFormat="1" ht="12.75">
      <c r="A429" s="59" t="s">
        <v>896</v>
      </c>
      <c r="B429" s="48" t="s">
        <v>599</v>
      </c>
      <c r="C429" s="48" t="s">
        <v>897</v>
      </c>
      <c r="D429" s="51">
        <v>2123792.11578</v>
      </c>
      <c r="E429" s="51">
        <v>1755432.316</v>
      </c>
      <c r="F429" s="51">
        <v>123634.51262000001</v>
      </c>
      <c r="G429" s="51">
        <v>240493.95216</v>
      </c>
      <c r="H429" s="51">
        <v>4231.335</v>
      </c>
      <c r="I429" s="51">
        <v>2050496.50185</v>
      </c>
      <c r="J429" s="51">
        <v>1705235.26667</v>
      </c>
      <c r="K429" s="51">
        <v>111836.95192</v>
      </c>
      <c r="L429" s="51">
        <v>230692.31818</v>
      </c>
      <c r="M429" s="60">
        <v>2731.96508</v>
      </c>
      <c r="N429" s="62">
        <f t="shared" si="30"/>
        <v>96.54883293965514</v>
      </c>
      <c r="O429" s="62">
        <f t="shared" si="31"/>
        <v>97.14047366722853</v>
      </c>
      <c r="P429" s="62">
        <f t="shared" si="32"/>
        <v>90.45771245423946</v>
      </c>
      <c r="Q429" s="62">
        <f t="shared" si="33"/>
        <v>95.92437402605493</v>
      </c>
      <c r="R429" s="62">
        <f>M429/H429*100</f>
        <v>64.56508595986845</v>
      </c>
    </row>
    <row r="430" spans="1:18" s="44" customFormat="1" ht="12.75">
      <c r="A430" s="59" t="s">
        <v>171</v>
      </c>
      <c r="B430" s="48" t="s">
        <v>599</v>
      </c>
      <c r="C430" s="48" t="s">
        <v>898</v>
      </c>
      <c r="D430" s="51">
        <v>1401769.06447</v>
      </c>
      <c r="E430" s="51">
        <v>1066409.312</v>
      </c>
      <c r="F430" s="51">
        <v>105201.78123000001</v>
      </c>
      <c r="G430" s="51">
        <v>228682.51116</v>
      </c>
      <c r="H430" s="51">
        <v>1475.46008</v>
      </c>
      <c r="I430" s="51">
        <v>1337910.51616</v>
      </c>
      <c r="J430" s="51">
        <v>1016212.29639</v>
      </c>
      <c r="K430" s="51">
        <v>101341.88251000001</v>
      </c>
      <c r="L430" s="51">
        <v>218880.87718</v>
      </c>
      <c r="M430" s="60">
        <v>1475.46008</v>
      </c>
      <c r="N430" s="62">
        <f t="shared" si="30"/>
        <v>95.44443161654844</v>
      </c>
      <c r="O430" s="62">
        <f t="shared" si="31"/>
        <v>95.29289410312278</v>
      </c>
      <c r="P430" s="62">
        <f t="shared" si="32"/>
        <v>96.3309568765179</v>
      </c>
      <c r="Q430" s="62">
        <f t="shared" si="33"/>
        <v>95.71386813522344</v>
      </c>
      <c r="R430" s="62">
        <f>M430/H430*100</f>
        <v>100</v>
      </c>
    </row>
    <row r="431" spans="1:18" s="44" customFormat="1" ht="22.5">
      <c r="A431" s="59" t="s">
        <v>173</v>
      </c>
      <c r="B431" s="48" t="s">
        <v>599</v>
      </c>
      <c r="C431" s="48" t="s">
        <v>899</v>
      </c>
      <c r="D431" s="51">
        <v>11932.65828</v>
      </c>
      <c r="E431" s="51">
        <v>11500</v>
      </c>
      <c r="F431" s="51">
        <v>0</v>
      </c>
      <c r="G431" s="51">
        <v>432.65828000000005</v>
      </c>
      <c r="H431" s="51">
        <v>0</v>
      </c>
      <c r="I431" s="51">
        <v>11740.03854</v>
      </c>
      <c r="J431" s="51">
        <v>11307.38026</v>
      </c>
      <c r="K431" s="51">
        <v>0</v>
      </c>
      <c r="L431" s="51">
        <v>432.65828000000005</v>
      </c>
      <c r="M431" s="60">
        <v>0</v>
      </c>
      <c r="N431" s="62">
        <f t="shared" si="30"/>
        <v>98.38577678602559</v>
      </c>
      <c r="O431" s="62">
        <f t="shared" si="31"/>
        <v>98.32504573913043</v>
      </c>
      <c r="P431" s="62"/>
      <c r="Q431" s="62">
        <f t="shared" si="33"/>
        <v>100</v>
      </c>
      <c r="R431" s="62"/>
    </row>
    <row r="432" spans="1:18" s="44" customFormat="1" ht="12.75">
      <c r="A432" s="59" t="s">
        <v>175</v>
      </c>
      <c r="B432" s="48" t="s">
        <v>599</v>
      </c>
      <c r="C432" s="48" t="s">
        <v>900</v>
      </c>
      <c r="D432" s="51">
        <v>9640.16308</v>
      </c>
      <c r="E432" s="51">
        <v>9303</v>
      </c>
      <c r="F432" s="51">
        <v>0</v>
      </c>
      <c r="G432" s="51">
        <v>337.16308000000004</v>
      </c>
      <c r="H432" s="51">
        <v>0</v>
      </c>
      <c r="I432" s="51">
        <v>9590.054699999999</v>
      </c>
      <c r="J432" s="51">
        <v>9252.891619999999</v>
      </c>
      <c r="K432" s="51">
        <v>0</v>
      </c>
      <c r="L432" s="51">
        <v>337.16308000000004</v>
      </c>
      <c r="M432" s="60">
        <v>0</v>
      </c>
      <c r="N432" s="62">
        <f t="shared" si="30"/>
        <v>99.48021232022559</v>
      </c>
      <c r="O432" s="62">
        <f t="shared" si="31"/>
        <v>99.4613739653875</v>
      </c>
      <c r="P432" s="62"/>
      <c r="Q432" s="62">
        <f t="shared" si="33"/>
        <v>100</v>
      </c>
      <c r="R432" s="62"/>
    </row>
    <row r="433" spans="1:18" s="44" customFormat="1" ht="12.75">
      <c r="A433" s="59" t="s">
        <v>177</v>
      </c>
      <c r="B433" s="48" t="s">
        <v>599</v>
      </c>
      <c r="C433" s="48" t="s">
        <v>901</v>
      </c>
      <c r="D433" s="51">
        <v>24</v>
      </c>
      <c r="E433" s="51">
        <v>24</v>
      </c>
      <c r="F433" s="51">
        <v>0</v>
      </c>
      <c r="G433" s="51">
        <v>0</v>
      </c>
      <c r="H433" s="51">
        <v>0</v>
      </c>
      <c r="I433" s="51">
        <v>23.2</v>
      </c>
      <c r="J433" s="51">
        <v>23.2</v>
      </c>
      <c r="K433" s="51">
        <v>0</v>
      </c>
      <c r="L433" s="51">
        <v>0</v>
      </c>
      <c r="M433" s="60">
        <v>0</v>
      </c>
      <c r="N433" s="62">
        <f t="shared" si="30"/>
        <v>96.66666666666667</v>
      </c>
      <c r="O433" s="62">
        <f t="shared" si="31"/>
        <v>96.66666666666667</v>
      </c>
      <c r="P433" s="62"/>
      <c r="Q433" s="62"/>
      <c r="R433" s="62"/>
    </row>
    <row r="434" spans="1:18" s="44" customFormat="1" ht="22.5">
      <c r="A434" s="59" t="s">
        <v>179</v>
      </c>
      <c r="B434" s="48" t="s">
        <v>599</v>
      </c>
      <c r="C434" s="48" t="s">
        <v>902</v>
      </c>
      <c r="D434" s="51">
        <v>2268.4952000000003</v>
      </c>
      <c r="E434" s="51">
        <v>2173</v>
      </c>
      <c r="F434" s="51">
        <v>0</v>
      </c>
      <c r="G434" s="51">
        <v>95.4952</v>
      </c>
      <c r="H434" s="51">
        <v>0</v>
      </c>
      <c r="I434" s="51">
        <v>2126.78384</v>
      </c>
      <c r="J434" s="51">
        <v>2031.28864</v>
      </c>
      <c r="K434" s="51">
        <v>0</v>
      </c>
      <c r="L434" s="51">
        <v>95.4952</v>
      </c>
      <c r="M434" s="60">
        <v>0</v>
      </c>
      <c r="N434" s="62">
        <f t="shared" si="30"/>
        <v>93.75306767234949</v>
      </c>
      <c r="O434" s="62">
        <f t="shared" si="31"/>
        <v>93.47853842613898</v>
      </c>
      <c r="P434" s="62"/>
      <c r="Q434" s="62">
        <f t="shared" si="33"/>
        <v>100</v>
      </c>
      <c r="R434" s="62"/>
    </row>
    <row r="435" spans="1:18" s="44" customFormat="1" ht="12.75">
      <c r="A435" s="59" t="s">
        <v>181</v>
      </c>
      <c r="B435" s="48" t="s">
        <v>599</v>
      </c>
      <c r="C435" s="48" t="s">
        <v>903</v>
      </c>
      <c r="D435" s="51">
        <v>1383197.25847</v>
      </c>
      <c r="E435" s="51">
        <v>1051457.812</v>
      </c>
      <c r="F435" s="51">
        <v>105193.01603</v>
      </c>
      <c r="G435" s="51">
        <v>225325.50536</v>
      </c>
      <c r="H435" s="51">
        <v>1220.92508</v>
      </c>
      <c r="I435" s="51">
        <v>1319531.4934</v>
      </c>
      <c r="J435" s="51">
        <v>1001453.57813</v>
      </c>
      <c r="K435" s="51">
        <v>101333.11731</v>
      </c>
      <c r="L435" s="51">
        <v>215523.87287999998</v>
      </c>
      <c r="M435" s="60">
        <v>1220.92508</v>
      </c>
      <c r="N435" s="62">
        <f t="shared" si="30"/>
        <v>95.39720277204549</v>
      </c>
      <c r="O435" s="62">
        <f t="shared" si="31"/>
        <v>95.24429479725052</v>
      </c>
      <c r="P435" s="62">
        <f t="shared" si="32"/>
        <v>96.33065115378079</v>
      </c>
      <c r="Q435" s="62">
        <f t="shared" si="33"/>
        <v>95.65001198406719</v>
      </c>
      <c r="R435" s="62">
        <f>M435/H435*100</f>
        <v>100</v>
      </c>
    </row>
    <row r="436" spans="1:18" s="44" customFormat="1" ht="12.75">
      <c r="A436" s="59" t="s">
        <v>183</v>
      </c>
      <c r="B436" s="48" t="s">
        <v>599</v>
      </c>
      <c r="C436" s="48" t="s">
        <v>904</v>
      </c>
      <c r="D436" s="51">
        <v>401</v>
      </c>
      <c r="E436" s="51">
        <v>401</v>
      </c>
      <c r="F436" s="51">
        <v>0</v>
      </c>
      <c r="G436" s="51">
        <v>0</v>
      </c>
      <c r="H436" s="51">
        <v>0</v>
      </c>
      <c r="I436" s="51">
        <v>401</v>
      </c>
      <c r="J436" s="51">
        <v>401</v>
      </c>
      <c r="K436" s="51">
        <v>0</v>
      </c>
      <c r="L436" s="51">
        <v>0</v>
      </c>
      <c r="M436" s="60">
        <v>0</v>
      </c>
      <c r="N436" s="62">
        <f t="shared" si="30"/>
        <v>100</v>
      </c>
      <c r="O436" s="62">
        <f t="shared" si="31"/>
        <v>100</v>
      </c>
      <c r="P436" s="62"/>
      <c r="Q436" s="62"/>
      <c r="R436" s="62"/>
    </row>
    <row r="437" spans="1:18" s="44" customFormat="1" ht="12.75">
      <c r="A437" s="59" t="s">
        <v>185</v>
      </c>
      <c r="B437" s="48" t="s">
        <v>599</v>
      </c>
      <c r="C437" s="48" t="s">
        <v>905</v>
      </c>
      <c r="D437" s="51">
        <v>707</v>
      </c>
      <c r="E437" s="51">
        <v>707</v>
      </c>
      <c r="F437" s="51">
        <v>0</v>
      </c>
      <c r="G437" s="51">
        <v>0</v>
      </c>
      <c r="H437" s="51">
        <v>0</v>
      </c>
      <c r="I437" s="51">
        <v>706.18767</v>
      </c>
      <c r="J437" s="51">
        <v>706.18767</v>
      </c>
      <c r="K437" s="51">
        <v>0</v>
      </c>
      <c r="L437" s="51">
        <v>0</v>
      </c>
      <c r="M437" s="60">
        <v>0</v>
      </c>
      <c r="N437" s="62">
        <f t="shared" si="30"/>
        <v>99.8851018387553</v>
      </c>
      <c r="O437" s="62">
        <f t="shared" si="31"/>
        <v>99.8851018387553</v>
      </c>
      <c r="P437" s="62"/>
      <c r="Q437" s="62"/>
      <c r="R437" s="62"/>
    </row>
    <row r="438" spans="1:18" s="44" customFormat="1" ht="12.75">
      <c r="A438" s="59" t="s">
        <v>187</v>
      </c>
      <c r="B438" s="48" t="s">
        <v>599</v>
      </c>
      <c r="C438" s="48" t="s">
        <v>906</v>
      </c>
      <c r="D438" s="51">
        <v>348</v>
      </c>
      <c r="E438" s="51">
        <v>348</v>
      </c>
      <c r="F438" s="51">
        <v>0</v>
      </c>
      <c r="G438" s="51">
        <v>0</v>
      </c>
      <c r="H438" s="51">
        <v>0</v>
      </c>
      <c r="I438" s="51">
        <v>344.5411</v>
      </c>
      <c r="J438" s="51">
        <v>344.5411</v>
      </c>
      <c r="K438" s="51">
        <v>0</v>
      </c>
      <c r="L438" s="51">
        <v>0</v>
      </c>
      <c r="M438" s="60">
        <v>0</v>
      </c>
      <c r="N438" s="62">
        <f t="shared" si="30"/>
        <v>99.00606321839079</v>
      </c>
      <c r="O438" s="62">
        <f t="shared" si="31"/>
        <v>99.00606321839079</v>
      </c>
      <c r="P438" s="62"/>
      <c r="Q438" s="62"/>
      <c r="R438" s="62"/>
    </row>
    <row r="439" spans="1:18" s="44" customFormat="1" ht="22.5">
      <c r="A439" s="59" t="s">
        <v>189</v>
      </c>
      <c r="B439" s="48" t="s">
        <v>599</v>
      </c>
      <c r="C439" s="48" t="s">
        <v>907</v>
      </c>
      <c r="D439" s="51">
        <v>204</v>
      </c>
      <c r="E439" s="51">
        <v>204</v>
      </c>
      <c r="F439" s="51">
        <v>0</v>
      </c>
      <c r="G439" s="51">
        <v>0</v>
      </c>
      <c r="H439" s="51">
        <v>0</v>
      </c>
      <c r="I439" s="51">
        <v>204</v>
      </c>
      <c r="J439" s="51">
        <v>204</v>
      </c>
      <c r="K439" s="51">
        <v>0</v>
      </c>
      <c r="L439" s="51">
        <v>0</v>
      </c>
      <c r="M439" s="60">
        <v>0</v>
      </c>
      <c r="N439" s="62">
        <f t="shared" si="30"/>
        <v>100</v>
      </c>
      <c r="O439" s="62">
        <f t="shared" si="31"/>
        <v>100</v>
      </c>
      <c r="P439" s="62"/>
      <c r="Q439" s="62"/>
      <c r="R439" s="62"/>
    </row>
    <row r="440" spans="1:18" s="44" customFormat="1" ht="22.5">
      <c r="A440" s="59" t="s">
        <v>191</v>
      </c>
      <c r="B440" s="48" t="s">
        <v>599</v>
      </c>
      <c r="C440" s="48" t="s">
        <v>908</v>
      </c>
      <c r="D440" s="51">
        <v>1306099.70651</v>
      </c>
      <c r="E440" s="51">
        <v>984366.27</v>
      </c>
      <c r="F440" s="51">
        <v>99483.6</v>
      </c>
      <c r="G440" s="51">
        <v>221767.0123</v>
      </c>
      <c r="H440" s="51">
        <v>482.82421</v>
      </c>
      <c r="I440" s="51">
        <v>1243451.42607</v>
      </c>
      <c r="J440" s="51">
        <v>935285.97036</v>
      </c>
      <c r="K440" s="51">
        <v>95697.2437</v>
      </c>
      <c r="L440" s="51">
        <v>211985.38780000003</v>
      </c>
      <c r="M440" s="60">
        <v>482.82421</v>
      </c>
      <c r="N440" s="62">
        <f t="shared" si="30"/>
        <v>95.203407509569</v>
      </c>
      <c r="O440" s="62">
        <f t="shared" si="31"/>
        <v>95.01402057996157</v>
      </c>
      <c r="P440" s="62">
        <f t="shared" si="32"/>
        <v>96.1939894615796</v>
      </c>
      <c r="Q440" s="62">
        <f t="shared" si="33"/>
        <v>95.5892337645025</v>
      </c>
      <c r="R440" s="62">
        <f>M440/H440*100</f>
        <v>100</v>
      </c>
    </row>
    <row r="441" spans="1:18" s="44" customFormat="1" ht="12.75">
      <c r="A441" s="59" t="s">
        <v>193</v>
      </c>
      <c r="B441" s="48" t="s">
        <v>599</v>
      </c>
      <c r="C441" s="48" t="s">
        <v>909</v>
      </c>
      <c r="D441" s="51">
        <v>75437.55196</v>
      </c>
      <c r="E441" s="51">
        <v>65431.542</v>
      </c>
      <c r="F441" s="51">
        <v>5709.41603</v>
      </c>
      <c r="G441" s="51">
        <v>3558.4930600000002</v>
      </c>
      <c r="H441" s="51">
        <v>738.10087</v>
      </c>
      <c r="I441" s="51">
        <v>74424.33856</v>
      </c>
      <c r="J441" s="51">
        <v>64511.879</v>
      </c>
      <c r="K441" s="51">
        <v>5635.873610000001</v>
      </c>
      <c r="L441" s="51">
        <v>3538.48508</v>
      </c>
      <c r="M441" s="60">
        <v>738.10087</v>
      </c>
      <c r="N441" s="62">
        <f t="shared" si="30"/>
        <v>98.6568845705157</v>
      </c>
      <c r="O441" s="62">
        <f t="shared" si="31"/>
        <v>98.59446534211283</v>
      </c>
      <c r="P441" s="62">
        <f t="shared" si="32"/>
        <v>98.71190994641881</v>
      </c>
      <c r="Q441" s="62">
        <f t="shared" si="33"/>
        <v>99.43774008652977</v>
      </c>
      <c r="R441" s="62">
        <f>M441/H441*100</f>
        <v>100</v>
      </c>
    </row>
    <row r="442" spans="1:18" s="44" customFormat="1" ht="22.5">
      <c r="A442" s="59" t="s">
        <v>199</v>
      </c>
      <c r="B442" s="48" t="s">
        <v>599</v>
      </c>
      <c r="C442" s="48" t="s">
        <v>910</v>
      </c>
      <c r="D442" s="51">
        <v>2212.128</v>
      </c>
      <c r="E442" s="51">
        <v>0</v>
      </c>
      <c r="F442" s="51">
        <v>0</v>
      </c>
      <c r="G442" s="51">
        <v>2212.128</v>
      </c>
      <c r="H442" s="51">
        <v>0</v>
      </c>
      <c r="I442" s="51">
        <v>2212.12718</v>
      </c>
      <c r="J442" s="51">
        <v>0</v>
      </c>
      <c r="K442" s="51">
        <v>0</v>
      </c>
      <c r="L442" s="51">
        <v>2212.12718</v>
      </c>
      <c r="M442" s="60">
        <v>0</v>
      </c>
      <c r="N442" s="62">
        <f t="shared" si="30"/>
        <v>99.99996293162059</v>
      </c>
      <c r="O442" s="62"/>
      <c r="P442" s="62"/>
      <c r="Q442" s="62">
        <f t="shared" si="33"/>
        <v>99.99996293162059</v>
      </c>
      <c r="R442" s="62"/>
    </row>
    <row r="443" spans="1:18" s="44" customFormat="1" ht="33.75">
      <c r="A443" s="59" t="s">
        <v>201</v>
      </c>
      <c r="B443" s="48" t="s">
        <v>599</v>
      </c>
      <c r="C443" s="48" t="s">
        <v>911</v>
      </c>
      <c r="D443" s="51">
        <v>2212.128</v>
      </c>
      <c r="E443" s="51">
        <v>0</v>
      </c>
      <c r="F443" s="51">
        <v>0</v>
      </c>
      <c r="G443" s="51">
        <v>2212.128</v>
      </c>
      <c r="H443" s="51">
        <v>0</v>
      </c>
      <c r="I443" s="51">
        <v>2212.12718</v>
      </c>
      <c r="J443" s="51">
        <v>0</v>
      </c>
      <c r="K443" s="51">
        <v>0</v>
      </c>
      <c r="L443" s="51">
        <v>2212.12718</v>
      </c>
      <c r="M443" s="60">
        <v>0</v>
      </c>
      <c r="N443" s="62">
        <f t="shared" si="30"/>
        <v>99.99996293162059</v>
      </c>
      <c r="O443" s="62"/>
      <c r="P443" s="62"/>
      <c r="Q443" s="62">
        <f t="shared" si="33"/>
        <v>99.99996293162059</v>
      </c>
      <c r="R443" s="62"/>
    </row>
    <row r="444" spans="1:18" s="44" customFormat="1" ht="12.75">
      <c r="A444" s="59" t="s">
        <v>211</v>
      </c>
      <c r="B444" s="48" t="s">
        <v>599</v>
      </c>
      <c r="C444" s="48" t="s">
        <v>912</v>
      </c>
      <c r="D444" s="51">
        <v>4427.019719999999</v>
      </c>
      <c r="E444" s="51">
        <v>3451.5</v>
      </c>
      <c r="F444" s="51">
        <v>8.7652</v>
      </c>
      <c r="G444" s="51">
        <v>712.21952</v>
      </c>
      <c r="H444" s="51">
        <v>254.535</v>
      </c>
      <c r="I444" s="51">
        <v>4426.85704</v>
      </c>
      <c r="J444" s="51">
        <v>3451.338</v>
      </c>
      <c r="K444" s="51">
        <v>8.7652</v>
      </c>
      <c r="L444" s="51">
        <v>712.21884</v>
      </c>
      <c r="M444" s="60">
        <v>254.535</v>
      </c>
      <c r="N444" s="62">
        <f t="shared" si="30"/>
        <v>99.99632529308002</v>
      </c>
      <c r="O444" s="62">
        <f t="shared" si="31"/>
        <v>99.99530638852673</v>
      </c>
      <c r="P444" s="62">
        <f t="shared" si="32"/>
        <v>100</v>
      </c>
      <c r="Q444" s="62">
        <f t="shared" si="33"/>
        <v>99.99990452381873</v>
      </c>
      <c r="R444" s="62">
        <f>M444/H444*100</f>
        <v>100</v>
      </c>
    </row>
    <row r="445" spans="1:18" s="44" customFormat="1" ht="22.5">
      <c r="A445" s="59" t="s">
        <v>213</v>
      </c>
      <c r="B445" s="48" t="s">
        <v>599</v>
      </c>
      <c r="C445" s="48" t="s">
        <v>913</v>
      </c>
      <c r="D445" s="51">
        <v>722023.0513099999</v>
      </c>
      <c r="E445" s="51">
        <v>689023.004</v>
      </c>
      <c r="F445" s="51">
        <v>18432.73139</v>
      </c>
      <c r="G445" s="51">
        <v>11811.441</v>
      </c>
      <c r="H445" s="51">
        <v>2755.8749199999997</v>
      </c>
      <c r="I445" s="51">
        <v>712585.98569</v>
      </c>
      <c r="J445" s="51">
        <v>689022.97028</v>
      </c>
      <c r="K445" s="51">
        <v>10495.06941</v>
      </c>
      <c r="L445" s="51">
        <v>11811.441</v>
      </c>
      <c r="M445" s="60">
        <v>1256.505</v>
      </c>
      <c r="N445" s="62">
        <f t="shared" si="30"/>
        <v>98.69296892905597</v>
      </c>
      <c r="O445" s="62">
        <f t="shared" si="31"/>
        <v>99.99999510611406</v>
      </c>
      <c r="P445" s="62">
        <f t="shared" si="32"/>
        <v>56.9371363795477</v>
      </c>
      <c r="Q445" s="62">
        <f t="shared" si="33"/>
        <v>100</v>
      </c>
      <c r="R445" s="62">
        <f>M445/H445*100</f>
        <v>45.59368753934595</v>
      </c>
    </row>
    <row r="446" spans="1:18" s="44" customFormat="1" ht="22.5">
      <c r="A446" s="59" t="s">
        <v>215</v>
      </c>
      <c r="B446" s="48" t="s">
        <v>599</v>
      </c>
      <c r="C446" s="48" t="s">
        <v>914</v>
      </c>
      <c r="D446" s="51">
        <v>721388.3213099999</v>
      </c>
      <c r="E446" s="51">
        <v>688393.004</v>
      </c>
      <c r="F446" s="51">
        <v>18432.73139</v>
      </c>
      <c r="G446" s="51">
        <v>11806.711</v>
      </c>
      <c r="H446" s="51">
        <v>2755.8749199999997</v>
      </c>
      <c r="I446" s="51">
        <v>711951.25569</v>
      </c>
      <c r="J446" s="51">
        <v>688392.97028</v>
      </c>
      <c r="K446" s="51">
        <v>10495.06941</v>
      </c>
      <c r="L446" s="51">
        <v>11806.711</v>
      </c>
      <c r="M446" s="60">
        <v>1256.505</v>
      </c>
      <c r="N446" s="62">
        <f t="shared" si="30"/>
        <v>98.69181890789932</v>
      </c>
      <c r="O446" s="62">
        <f t="shared" si="31"/>
        <v>99.99999510163529</v>
      </c>
      <c r="P446" s="62">
        <f t="shared" si="32"/>
        <v>56.9371363795477</v>
      </c>
      <c r="Q446" s="62">
        <f t="shared" si="33"/>
        <v>100</v>
      </c>
      <c r="R446" s="62">
        <f>M446/H446*100</f>
        <v>45.59368753934595</v>
      </c>
    </row>
    <row r="447" spans="1:18" s="44" customFormat="1" ht="22.5">
      <c r="A447" s="59" t="s">
        <v>219</v>
      </c>
      <c r="B447" s="48" t="s">
        <v>599</v>
      </c>
      <c r="C447" s="48" t="s">
        <v>915</v>
      </c>
      <c r="D447" s="51">
        <v>634.73</v>
      </c>
      <c r="E447" s="51">
        <v>630</v>
      </c>
      <c r="F447" s="51">
        <v>0</v>
      </c>
      <c r="G447" s="51">
        <v>4.73</v>
      </c>
      <c r="H447" s="51">
        <v>0</v>
      </c>
      <c r="I447" s="51">
        <v>634.73</v>
      </c>
      <c r="J447" s="51">
        <v>630</v>
      </c>
      <c r="K447" s="51">
        <v>0</v>
      </c>
      <c r="L447" s="51">
        <v>4.73</v>
      </c>
      <c r="M447" s="60">
        <v>0</v>
      </c>
      <c r="N447" s="62">
        <f t="shared" si="30"/>
        <v>100</v>
      </c>
      <c r="O447" s="62">
        <f t="shared" si="31"/>
        <v>100</v>
      </c>
      <c r="P447" s="62"/>
      <c r="Q447" s="62">
        <f t="shared" si="33"/>
        <v>100</v>
      </c>
      <c r="R447" s="62"/>
    </row>
    <row r="448" spans="1:18" s="44" customFormat="1" ht="12.75">
      <c r="A448" s="59" t="s">
        <v>916</v>
      </c>
      <c r="B448" s="48" t="s">
        <v>599</v>
      </c>
      <c r="C448" s="48" t="s">
        <v>917</v>
      </c>
      <c r="D448" s="51">
        <v>18904.02613</v>
      </c>
      <c r="E448" s="51">
        <v>16580.22613</v>
      </c>
      <c r="F448" s="51">
        <v>1604</v>
      </c>
      <c r="G448" s="51">
        <v>288</v>
      </c>
      <c r="H448" s="51">
        <v>431.8</v>
      </c>
      <c r="I448" s="51">
        <v>17574.6419</v>
      </c>
      <c r="J448" s="51">
        <v>15370.5399</v>
      </c>
      <c r="K448" s="51">
        <v>1545</v>
      </c>
      <c r="L448" s="51">
        <v>242.976</v>
      </c>
      <c r="M448" s="60">
        <v>416.126</v>
      </c>
      <c r="N448" s="62">
        <f t="shared" si="30"/>
        <v>92.96771904112894</v>
      </c>
      <c r="O448" s="62">
        <f t="shared" si="31"/>
        <v>92.70404263177562</v>
      </c>
      <c r="P448" s="62">
        <f t="shared" si="32"/>
        <v>96.3216957605985</v>
      </c>
      <c r="Q448" s="62">
        <f t="shared" si="33"/>
        <v>84.36666666666667</v>
      </c>
      <c r="R448" s="62">
        <f>M448/H448*100</f>
        <v>96.37007874015747</v>
      </c>
    </row>
    <row r="449" spans="1:18" s="44" customFormat="1" ht="12.75">
      <c r="A449" s="59" t="s">
        <v>171</v>
      </c>
      <c r="B449" s="48" t="s">
        <v>599</v>
      </c>
      <c r="C449" s="48" t="s">
        <v>918</v>
      </c>
      <c r="D449" s="51">
        <v>10781.95493</v>
      </c>
      <c r="E449" s="51">
        <v>8983.15493</v>
      </c>
      <c r="F449" s="51">
        <v>1604</v>
      </c>
      <c r="G449" s="51">
        <v>143</v>
      </c>
      <c r="H449" s="51">
        <v>51.8</v>
      </c>
      <c r="I449" s="51">
        <v>10095.3569</v>
      </c>
      <c r="J449" s="51">
        <v>8371.8119</v>
      </c>
      <c r="K449" s="51">
        <v>1545</v>
      </c>
      <c r="L449" s="51">
        <v>142.419</v>
      </c>
      <c r="M449" s="60">
        <v>36.126</v>
      </c>
      <c r="N449" s="62">
        <f t="shared" si="30"/>
        <v>93.63197087673228</v>
      </c>
      <c r="O449" s="62">
        <f t="shared" si="31"/>
        <v>93.19456210247061</v>
      </c>
      <c r="P449" s="62">
        <f t="shared" si="32"/>
        <v>96.3216957605985</v>
      </c>
      <c r="Q449" s="62">
        <f t="shared" si="33"/>
        <v>99.59370629370629</v>
      </c>
      <c r="R449" s="62">
        <f>M449/H449*100</f>
        <v>69.74131274131274</v>
      </c>
    </row>
    <row r="450" spans="1:18" s="44" customFormat="1" ht="12.75">
      <c r="A450" s="59" t="s">
        <v>181</v>
      </c>
      <c r="B450" s="48" t="s">
        <v>599</v>
      </c>
      <c r="C450" s="48" t="s">
        <v>919</v>
      </c>
      <c r="D450" s="51">
        <v>9025.15493</v>
      </c>
      <c r="E450" s="51">
        <v>8882.15493</v>
      </c>
      <c r="F450" s="51">
        <v>0</v>
      </c>
      <c r="G450" s="51">
        <v>143</v>
      </c>
      <c r="H450" s="51">
        <v>0</v>
      </c>
      <c r="I450" s="51">
        <v>8413.2309</v>
      </c>
      <c r="J450" s="51">
        <v>8270.8119</v>
      </c>
      <c r="K450" s="51">
        <v>0</v>
      </c>
      <c r="L450" s="51">
        <v>142.419</v>
      </c>
      <c r="M450" s="60">
        <v>0</v>
      </c>
      <c r="N450" s="62">
        <f t="shared" si="30"/>
        <v>93.21979473209996</v>
      </c>
      <c r="O450" s="62">
        <f t="shared" si="31"/>
        <v>93.11717668946358</v>
      </c>
      <c r="P450" s="62"/>
      <c r="Q450" s="62">
        <f t="shared" si="33"/>
        <v>99.59370629370629</v>
      </c>
      <c r="R450" s="62"/>
    </row>
    <row r="451" spans="1:18" s="44" customFormat="1" ht="12.75">
      <c r="A451" s="59" t="s">
        <v>183</v>
      </c>
      <c r="B451" s="48" t="s">
        <v>599</v>
      </c>
      <c r="C451" s="48" t="s">
        <v>920</v>
      </c>
      <c r="D451" s="51">
        <v>567.52113</v>
      </c>
      <c r="E451" s="51">
        <v>567.52113</v>
      </c>
      <c r="F451" s="51">
        <v>0</v>
      </c>
      <c r="G451" s="51">
        <v>0</v>
      </c>
      <c r="H451" s="51">
        <v>0</v>
      </c>
      <c r="I451" s="51">
        <v>554.4861</v>
      </c>
      <c r="J451" s="51">
        <v>554.4861</v>
      </c>
      <c r="K451" s="51">
        <v>0</v>
      </c>
      <c r="L451" s="51">
        <v>0</v>
      </c>
      <c r="M451" s="60">
        <v>0</v>
      </c>
      <c r="N451" s="62">
        <f t="shared" si="30"/>
        <v>97.70316393329708</v>
      </c>
      <c r="O451" s="62">
        <f t="shared" si="31"/>
        <v>97.70316393329708</v>
      </c>
      <c r="P451" s="62"/>
      <c r="Q451" s="62"/>
      <c r="R451" s="62"/>
    </row>
    <row r="452" spans="1:18" s="44" customFormat="1" ht="12.75">
      <c r="A452" s="59" t="s">
        <v>193</v>
      </c>
      <c r="B452" s="48" t="s">
        <v>599</v>
      </c>
      <c r="C452" s="48" t="s">
        <v>921</v>
      </c>
      <c r="D452" s="51">
        <v>8457.633800000001</v>
      </c>
      <c r="E452" s="51">
        <v>8314.6338</v>
      </c>
      <c r="F452" s="51">
        <v>0</v>
      </c>
      <c r="G452" s="51">
        <v>143</v>
      </c>
      <c r="H452" s="51">
        <v>0</v>
      </c>
      <c r="I452" s="51">
        <v>7858.7447999999995</v>
      </c>
      <c r="J452" s="51">
        <v>7716.3258</v>
      </c>
      <c r="K452" s="51">
        <v>0</v>
      </c>
      <c r="L452" s="51">
        <v>142.419</v>
      </c>
      <c r="M452" s="60">
        <v>0</v>
      </c>
      <c r="N452" s="62">
        <f t="shared" si="30"/>
        <v>92.91895328927575</v>
      </c>
      <c r="O452" s="62">
        <f t="shared" si="31"/>
        <v>92.80415693112064</v>
      </c>
      <c r="P452" s="62"/>
      <c r="Q452" s="62">
        <f t="shared" si="33"/>
        <v>99.59370629370629</v>
      </c>
      <c r="R452" s="62"/>
    </row>
    <row r="453" spans="1:18" s="44" customFormat="1" ht="22.5">
      <c r="A453" s="59" t="s">
        <v>199</v>
      </c>
      <c r="B453" s="48" t="s">
        <v>599</v>
      </c>
      <c r="C453" s="48" t="s">
        <v>922</v>
      </c>
      <c r="D453" s="51">
        <v>1655.8</v>
      </c>
      <c r="E453" s="51">
        <v>0</v>
      </c>
      <c r="F453" s="51">
        <v>1604</v>
      </c>
      <c r="G453" s="51">
        <v>0</v>
      </c>
      <c r="H453" s="51">
        <v>51.8</v>
      </c>
      <c r="I453" s="51">
        <v>1581.126</v>
      </c>
      <c r="J453" s="51">
        <v>0</v>
      </c>
      <c r="K453" s="51">
        <v>1545</v>
      </c>
      <c r="L453" s="51">
        <v>0</v>
      </c>
      <c r="M453" s="60">
        <v>36.126</v>
      </c>
      <c r="N453" s="62">
        <f t="shared" si="30"/>
        <v>95.49015581591979</v>
      </c>
      <c r="O453" s="62"/>
      <c r="P453" s="62">
        <f t="shared" si="32"/>
        <v>96.3216957605985</v>
      </c>
      <c r="Q453" s="62"/>
      <c r="R453" s="62">
        <f>M453/H453*100</f>
        <v>69.74131274131274</v>
      </c>
    </row>
    <row r="454" spans="1:18" s="44" customFormat="1" ht="45">
      <c r="A454" s="59" t="s">
        <v>203</v>
      </c>
      <c r="B454" s="48" t="s">
        <v>599</v>
      </c>
      <c r="C454" s="48" t="s">
        <v>923</v>
      </c>
      <c r="D454" s="51">
        <v>1655.8</v>
      </c>
      <c r="E454" s="51">
        <v>0</v>
      </c>
      <c r="F454" s="51">
        <v>1604</v>
      </c>
      <c r="G454" s="51">
        <v>0</v>
      </c>
      <c r="H454" s="51">
        <v>51.8</v>
      </c>
      <c r="I454" s="51">
        <v>1581.126</v>
      </c>
      <c r="J454" s="51">
        <v>0</v>
      </c>
      <c r="K454" s="51">
        <v>1545</v>
      </c>
      <c r="L454" s="51">
        <v>0</v>
      </c>
      <c r="M454" s="60">
        <v>36.126</v>
      </c>
      <c r="N454" s="62">
        <f t="shared" si="30"/>
        <v>95.49015581591979</v>
      </c>
      <c r="O454" s="62"/>
      <c r="P454" s="62">
        <f t="shared" si="32"/>
        <v>96.3216957605985</v>
      </c>
      <c r="Q454" s="62"/>
      <c r="R454" s="62">
        <f>M454/H454*100</f>
        <v>69.74131274131274</v>
      </c>
    </row>
    <row r="455" spans="1:18" s="44" customFormat="1" ht="12.75">
      <c r="A455" s="59" t="s">
        <v>211</v>
      </c>
      <c r="B455" s="48" t="s">
        <v>599</v>
      </c>
      <c r="C455" s="48" t="s">
        <v>924</v>
      </c>
      <c r="D455" s="51">
        <v>101</v>
      </c>
      <c r="E455" s="51">
        <v>101</v>
      </c>
      <c r="F455" s="51">
        <v>0</v>
      </c>
      <c r="G455" s="51">
        <v>0</v>
      </c>
      <c r="H455" s="51">
        <v>0</v>
      </c>
      <c r="I455" s="51">
        <v>101</v>
      </c>
      <c r="J455" s="51">
        <v>101</v>
      </c>
      <c r="K455" s="51">
        <v>0</v>
      </c>
      <c r="L455" s="51">
        <v>0</v>
      </c>
      <c r="M455" s="60">
        <v>0</v>
      </c>
      <c r="N455" s="62">
        <f t="shared" si="30"/>
        <v>100</v>
      </c>
      <c r="O455" s="62">
        <f t="shared" si="31"/>
        <v>100</v>
      </c>
      <c r="P455" s="62"/>
      <c r="Q455" s="62"/>
      <c r="R455" s="62"/>
    </row>
    <row r="456" spans="1:18" s="44" customFormat="1" ht="22.5">
      <c r="A456" s="59" t="s">
        <v>213</v>
      </c>
      <c r="B456" s="48" t="s">
        <v>599</v>
      </c>
      <c r="C456" s="48" t="s">
        <v>925</v>
      </c>
      <c r="D456" s="51">
        <v>8122.0712</v>
      </c>
      <c r="E456" s="51">
        <v>7597.0712</v>
      </c>
      <c r="F456" s="51">
        <v>0</v>
      </c>
      <c r="G456" s="51">
        <v>145</v>
      </c>
      <c r="H456" s="51">
        <v>380</v>
      </c>
      <c r="I456" s="51">
        <v>7479.285</v>
      </c>
      <c r="J456" s="51">
        <v>6998.728</v>
      </c>
      <c r="K456" s="51">
        <v>0</v>
      </c>
      <c r="L456" s="51">
        <v>100.557</v>
      </c>
      <c r="M456" s="60">
        <v>380</v>
      </c>
      <c r="N456" s="62">
        <f aca="true" t="shared" si="34" ref="N456:N519">I456/D456*100</f>
        <v>92.08593246510816</v>
      </c>
      <c r="O456" s="62">
        <f aca="true" t="shared" si="35" ref="O456:O515">J456/E456*100</f>
        <v>92.12402800700353</v>
      </c>
      <c r="P456" s="62"/>
      <c r="Q456" s="62">
        <f aca="true" t="shared" si="36" ref="Q456:Q519">L456/G456*100</f>
        <v>69.34965517241379</v>
      </c>
      <c r="R456" s="62">
        <f aca="true" t="shared" si="37" ref="R456:R518">M456/H456*100</f>
        <v>100</v>
      </c>
    </row>
    <row r="457" spans="1:18" s="44" customFormat="1" ht="22.5">
      <c r="A457" s="59" t="s">
        <v>215</v>
      </c>
      <c r="B457" s="48" t="s">
        <v>599</v>
      </c>
      <c r="C457" s="48" t="s">
        <v>926</v>
      </c>
      <c r="D457" s="51">
        <v>8027.0712</v>
      </c>
      <c r="E457" s="51">
        <v>7597.0712</v>
      </c>
      <c r="F457" s="51">
        <v>0</v>
      </c>
      <c r="G457" s="51">
        <v>50</v>
      </c>
      <c r="H457" s="51">
        <v>380</v>
      </c>
      <c r="I457" s="51">
        <v>7423.79</v>
      </c>
      <c r="J457" s="51">
        <v>6998.728</v>
      </c>
      <c r="K457" s="51">
        <v>0</v>
      </c>
      <c r="L457" s="51">
        <v>45.062</v>
      </c>
      <c r="M457" s="60">
        <v>380</v>
      </c>
      <c r="N457" s="62">
        <f t="shared" si="34"/>
        <v>92.48441698137671</v>
      </c>
      <c r="O457" s="62">
        <f t="shared" si="35"/>
        <v>92.12402800700353</v>
      </c>
      <c r="P457" s="62"/>
      <c r="Q457" s="62">
        <f t="shared" si="36"/>
        <v>90.124</v>
      </c>
      <c r="R457" s="62">
        <f t="shared" si="37"/>
        <v>100</v>
      </c>
    </row>
    <row r="458" spans="1:18" s="44" customFormat="1" ht="22.5">
      <c r="A458" s="59" t="s">
        <v>219</v>
      </c>
      <c r="B458" s="48" t="s">
        <v>599</v>
      </c>
      <c r="C458" s="48" t="s">
        <v>927</v>
      </c>
      <c r="D458" s="51">
        <v>95</v>
      </c>
      <c r="E458" s="51">
        <v>0</v>
      </c>
      <c r="F458" s="51">
        <v>0</v>
      </c>
      <c r="G458" s="51">
        <v>95</v>
      </c>
      <c r="H458" s="51">
        <v>0</v>
      </c>
      <c r="I458" s="51">
        <v>55.495</v>
      </c>
      <c r="J458" s="51">
        <v>0</v>
      </c>
      <c r="K458" s="51">
        <v>0</v>
      </c>
      <c r="L458" s="51">
        <v>55.495</v>
      </c>
      <c r="M458" s="60">
        <v>0</v>
      </c>
      <c r="N458" s="62">
        <f t="shared" si="34"/>
        <v>58.41578947368421</v>
      </c>
      <c r="O458" s="62"/>
      <c r="P458" s="62"/>
      <c r="Q458" s="62">
        <f t="shared" si="36"/>
        <v>58.41578947368421</v>
      </c>
      <c r="R458" s="62"/>
    </row>
    <row r="459" spans="1:18" s="44" customFormat="1" ht="22.5">
      <c r="A459" s="59" t="s">
        <v>928</v>
      </c>
      <c r="B459" s="48" t="s">
        <v>599</v>
      </c>
      <c r="C459" s="48" t="s">
        <v>929</v>
      </c>
      <c r="D459" s="51">
        <v>772397.0693</v>
      </c>
      <c r="E459" s="51">
        <v>524335</v>
      </c>
      <c r="F459" s="51">
        <v>138548.206</v>
      </c>
      <c r="G459" s="51">
        <v>71298.74646</v>
      </c>
      <c r="H459" s="51">
        <v>38215.11684</v>
      </c>
      <c r="I459" s="51">
        <v>655227.63416</v>
      </c>
      <c r="J459" s="51">
        <v>432089.27667</v>
      </c>
      <c r="K459" s="51">
        <v>125970.05235</v>
      </c>
      <c r="L459" s="51">
        <v>67839.95201000001</v>
      </c>
      <c r="M459" s="60">
        <v>29328.35313</v>
      </c>
      <c r="N459" s="62">
        <f t="shared" si="34"/>
        <v>84.83041433000425</v>
      </c>
      <c r="O459" s="62">
        <f t="shared" si="35"/>
        <v>82.40710169452736</v>
      </c>
      <c r="P459" s="62">
        <f aca="true" t="shared" si="38" ref="P459:P518">K459/F459*100</f>
        <v>90.92146046986707</v>
      </c>
      <c r="Q459" s="62">
        <f t="shared" si="36"/>
        <v>95.148870601897</v>
      </c>
      <c r="R459" s="62">
        <f t="shared" si="37"/>
        <v>76.7454231601402</v>
      </c>
    </row>
    <row r="460" spans="1:18" s="44" customFormat="1" ht="12.75">
      <c r="A460" s="59" t="s">
        <v>171</v>
      </c>
      <c r="B460" s="48" t="s">
        <v>599</v>
      </c>
      <c r="C460" s="48" t="s">
        <v>930</v>
      </c>
      <c r="D460" s="51">
        <v>666138.5636100001</v>
      </c>
      <c r="E460" s="51">
        <v>465851</v>
      </c>
      <c r="F460" s="51">
        <v>92399.223</v>
      </c>
      <c r="G460" s="51">
        <v>70228.22377</v>
      </c>
      <c r="H460" s="51">
        <v>37660.11684</v>
      </c>
      <c r="I460" s="51">
        <v>560654.01723</v>
      </c>
      <c r="J460" s="51">
        <v>379185.8354</v>
      </c>
      <c r="K460" s="51">
        <v>85537.63894</v>
      </c>
      <c r="L460" s="51">
        <v>66777.18976</v>
      </c>
      <c r="M460" s="60">
        <v>29153.35313</v>
      </c>
      <c r="N460" s="62">
        <f t="shared" si="34"/>
        <v>84.16477409619579</v>
      </c>
      <c r="O460" s="62">
        <f t="shared" si="35"/>
        <v>81.39637682434942</v>
      </c>
      <c r="P460" s="62">
        <f t="shared" si="38"/>
        <v>92.57398077903751</v>
      </c>
      <c r="Q460" s="62">
        <f t="shared" si="36"/>
        <v>95.08597281158319</v>
      </c>
      <c r="R460" s="62">
        <f t="shared" si="37"/>
        <v>77.4117437124765</v>
      </c>
    </row>
    <row r="461" spans="1:18" s="44" customFormat="1" ht="22.5">
      <c r="A461" s="59" t="s">
        <v>173</v>
      </c>
      <c r="B461" s="48" t="s">
        <v>599</v>
      </c>
      <c r="C461" s="48" t="s">
        <v>931</v>
      </c>
      <c r="D461" s="51">
        <v>140775.24669</v>
      </c>
      <c r="E461" s="51">
        <v>66178.1</v>
      </c>
      <c r="F461" s="51">
        <v>53233.004</v>
      </c>
      <c r="G461" s="51">
        <v>21364.14269</v>
      </c>
      <c r="H461" s="51">
        <v>0</v>
      </c>
      <c r="I461" s="51">
        <v>135753.53472</v>
      </c>
      <c r="J461" s="51">
        <v>62178.364409999995</v>
      </c>
      <c r="K461" s="51">
        <v>52425.683600000004</v>
      </c>
      <c r="L461" s="51">
        <v>21149.48671</v>
      </c>
      <c r="M461" s="60">
        <v>0</v>
      </c>
      <c r="N461" s="62">
        <f t="shared" si="34"/>
        <v>96.4328160752165</v>
      </c>
      <c r="O461" s="62">
        <f t="shared" si="35"/>
        <v>93.95610392259674</v>
      </c>
      <c r="P461" s="62">
        <f t="shared" si="38"/>
        <v>98.48342130006415</v>
      </c>
      <c r="Q461" s="62">
        <f t="shared" si="36"/>
        <v>98.99525114059234</v>
      </c>
      <c r="R461" s="62"/>
    </row>
    <row r="462" spans="1:18" s="44" customFormat="1" ht="12.75">
      <c r="A462" s="59" t="s">
        <v>175</v>
      </c>
      <c r="B462" s="48" t="s">
        <v>599</v>
      </c>
      <c r="C462" s="48" t="s">
        <v>932</v>
      </c>
      <c r="D462" s="51">
        <v>113316.66752</v>
      </c>
      <c r="E462" s="51">
        <v>53380.1</v>
      </c>
      <c r="F462" s="51">
        <v>42973.5</v>
      </c>
      <c r="G462" s="51">
        <v>16963.06752</v>
      </c>
      <c r="H462" s="51">
        <v>0</v>
      </c>
      <c r="I462" s="51">
        <v>110279.11164</v>
      </c>
      <c r="J462" s="51">
        <v>50868.27396</v>
      </c>
      <c r="K462" s="51">
        <v>42507.810229999995</v>
      </c>
      <c r="L462" s="51">
        <v>16903.027449999998</v>
      </c>
      <c r="M462" s="60">
        <v>0</v>
      </c>
      <c r="N462" s="62">
        <f t="shared" si="34"/>
        <v>97.31940945098488</v>
      </c>
      <c r="O462" s="62">
        <f t="shared" si="35"/>
        <v>95.29445235209376</v>
      </c>
      <c r="P462" s="62">
        <f t="shared" si="38"/>
        <v>98.91633269340406</v>
      </c>
      <c r="Q462" s="62">
        <f t="shared" si="36"/>
        <v>99.6460541707494</v>
      </c>
      <c r="R462" s="62"/>
    </row>
    <row r="463" spans="1:18" s="44" customFormat="1" ht="12.75">
      <c r="A463" s="59" t="s">
        <v>177</v>
      </c>
      <c r="B463" s="48" t="s">
        <v>599</v>
      </c>
      <c r="C463" s="48" t="s">
        <v>933</v>
      </c>
      <c r="D463" s="51">
        <v>57.434</v>
      </c>
      <c r="E463" s="51">
        <v>44</v>
      </c>
      <c r="F463" s="51">
        <v>6.284</v>
      </c>
      <c r="G463" s="51">
        <v>7.15</v>
      </c>
      <c r="H463" s="51">
        <v>0</v>
      </c>
      <c r="I463" s="51">
        <v>42.089</v>
      </c>
      <c r="J463" s="51">
        <v>28.920669999999998</v>
      </c>
      <c r="K463" s="51">
        <v>6.01833</v>
      </c>
      <c r="L463" s="51">
        <v>7.15</v>
      </c>
      <c r="M463" s="60">
        <v>0</v>
      </c>
      <c r="N463" s="62">
        <f t="shared" si="34"/>
        <v>73.28237629278824</v>
      </c>
      <c r="O463" s="62">
        <f t="shared" si="35"/>
        <v>65.72879545454545</v>
      </c>
      <c r="P463" s="62">
        <f t="shared" si="38"/>
        <v>95.77227880331</v>
      </c>
      <c r="Q463" s="62">
        <f t="shared" si="36"/>
        <v>100</v>
      </c>
      <c r="R463" s="62"/>
    </row>
    <row r="464" spans="1:18" s="44" customFormat="1" ht="22.5">
      <c r="A464" s="59" t="s">
        <v>179</v>
      </c>
      <c r="B464" s="48" t="s">
        <v>599</v>
      </c>
      <c r="C464" s="48" t="s">
        <v>934</v>
      </c>
      <c r="D464" s="51">
        <v>27401.145170000003</v>
      </c>
      <c r="E464" s="51">
        <v>12754</v>
      </c>
      <c r="F464" s="51">
        <v>10253.22</v>
      </c>
      <c r="G464" s="51">
        <v>4393.9251699999995</v>
      </c>
      <c r="H464" s="51">
        <v>0</v>
      </c>
      <c r="I464" s="51">
        <v>25432.334079999997</v>
      </c>
      <c r="J464" s="51">
        <v>11281.16978</v>
      </c>
      <c r="K464" s="51">
        <v>9911.855039999999</v>
      </c>
      <c r="L464" s="51">
        <v>4239.30926</v>
      </c>
      <c r="M464" s="60">
        <v>0</v>
      </c>
      <c r="N464" s="62">
        <f t="shared" si="34"/>
        <v>92.81485836527902</v>
      </c>
      <c r="O464" s="62">
        <f t="shared" si="35"/>
        <v>88.45201332915164</v>
      </c>
      <c r="P464" s="62">
        <f t="shared" si="38"/>
        <v>96.67065604756358</v>
      </c>
      <c r="Q464" s="62">
        <f t="shared" si="36"/>
        <v>96.4811437605798</v>
      </c>
      <c r="R464" s="62"/>
    </row>
    <row r="465" spans="1:18" s="44" customFormat="1" ht="12.75">
      <c r="A465" s="59" t="s">
        <v>181</v>
      </c>
      <c r="B465" s="48" t="s">
        <v>599</v>
      </c>
      <c r="C465" s="48" t="s">
        <v>935</v>
      </c>
      <c r="D465" s="51">
        <v>142814.16592</v>
      </c>
      <c r="E465" s="51">
        <v>25929</v>
      </c>
      <c r="F465" s="51">
        <v>32541.298</v>
      </c>
      <c r="G465" s="51">
        <v>47201.651079999996</v>
      </c>
      <c r="H465" s="51">
        <v>37142.21684</v>
      </c>
      <c r="I465" s="51">
        <v>122978.93074</v>
      </c>
      <c r="J465" s="51">
        <v>22835.02107</v>
      </c>
      <c r="K465" s="51">
        <v>27525.45563</v>
      </c>
      <c r="L465" s="51">
        <v>43982.95490999999</v>
      </c>
      <c r="M465" s="60">
        <v>28635.49913</v>
      </c>
      <c r="N465" s="62">
        <f t="shared" si="34"/>
        <v>86.11115707449423</v>
      </c>
      <c r="O465" s="62">
        <f t="shared" si="35"/>
        <v>88.06749612403101</v>
      </c>
      <c r="P465" s="62">
        <f t="shared" si="38"/>
        <v>84.58622526366342</v>
      </c>
      <c r="Q465" s="62">
        <f t="shared" si="36"/>
        <v>93.18096698663194</v>
      </c>
      <c r="R465" s="62">
        <f t="shared" si="37"/>
        <v>77.0969036483607</v>
      </c>
    </row>
    <row r="466" spans="1:18" s="44" customFormat="1" ht="12.75">
      <c r="A466" s="59" t="s">
        <v>183</v>
      </c>
      <c r="B466" s="48" t="s">
        <v>599</v>
      </c>
      <c r="C466" s="48" t="s">
        <v>936</v>
      </c>
      <c r="D466" s="51">
        <v>2403.2299900000003</v>
      </c>
      <c r="E466" s="51">
        <v>1557</v>
      </c>
      <c r="F466" s="51">
        <v>631.135</v>
      </c>
      <c r="G466" s="51">
        <v>215.09499</v>
      </c>
      <c r="H466" s="51">
        <v>0</v>
      </c>
      <c r="I466" s="51">
        <v>2401.46889</v>
      </c>
      <c r="J466" s="51">
        <v>1556.91678</v>
      </c>
      <c r="K466" s="51">
        <v>630.25577</v>
      </c>
      <c r="L466" s="51">
        <v>214.29634</v>
      </c>
      <c r="M466" s="60">
        <v>0</v>
      </c>
      <c r="N466" s="62">
        <f t="shared" si="34"/>
        <v>99.92671945642621</v>
      </c>
      <c r="O466" s="62">
        <f t="shared" si="35"/>
        <v>99.99465510597302</v>
      </c>
      <c r="P466" s="62">
        <f t="shared" si="38"/>
        <v>99.86069066047676</v>
      </c>
      <c r="Q466" s="62">
        <f t="shared" si="36"/>
        <v>99.62869892971472</v>
      </c>
      <c r="R466" s="62"/>
    </row>
    <row r="467" spans="1:18" s="44" customFormat="1" ht="12.75">
      <c r="A467" s="59" t="s">
        <v>185</v>
      </c>
      <c r="B467" s="48" t="s">
        <v>599</v>
      </c>
      <c r="C467" s="48" t="s">
        <v>937</v>
      </c>
      <c r="D467" s="51">
        <v>1665.3465</v>
      </c>
      <c r="E467" s="51">
        <v>1620</v>
      </c>
      <c r="F467" s="51">
        <v>34.976</v>
      </c>
      <c r="G467" s="51">
        <v>10.3705</v>
      </c>
      <c r="H467" s="51">
        <v>0</v>
      </c>
      <c r="I467" s="51">
        <v>1432.24795</v>
      </c>
      <c r="J467" s="51">
        <v>1393.65115</v>
      </c>
      <c r="K467" s="51">
        <v>32.6813</v>
      </c>
      <c r="L467" s="51">
        <v>5.9155</v>
      </c>
      <c r="M467" s="60">
        <v>0</v>
      </c>
      <c r="N467" s="62">
        <f t="shared" si="34"/>
        <v>86.0029999762812</v>
      </c>
      <c r="O467" s="62">
        <f t="shared" si="35"/>
        <v>86.0278487654321</v>
      </c>
      <c r="P467" s="62">
        <f t="shared" si="38"/>
        <v>93.43921546203111</v>
      </c>
      <c r="Q467" s="62">
        <f t="shared" si="36"/>
        <v>57.041608408466324</v>
      </c>
      <c r="R467" s="62"/>
    </row>
    <row r="468" spans="1:18" s="44" customFormat="1" ht="12.75">
      <c r="A468" s="59" t="s">
        <v>187</v>
      </c>
      <c r="B468" s="48" t="s">
        <v>599</v>
      </c>
      <c r="C468" s="48" t="s">
        <v>938</v>
      </c>
      <c r="D468" s="51">
        <v>1036.20045</v>
      </c>
      <c r="E468" s="51">
        <v>276</v>
      </c>
      <c r="F468" s="51">
        <v>513.948</v>
      </c>
      <c r="G468" s="51">
        <v>246.25245</v>
      </c>
      <c r="H468" s="51">
        <v>0</v>
      </c>
      <c r="I468" s="51">
        <v>856.2364200000001</v>
      </c>
      <c r="J468" s="51">
        <v>129.10435</v>
      </c>
      <c r="K468" s="51">
        <v>494.39982000000003</v>
      </c>
      <c r="L468" s="51">
        <v>232.73225</v>
      </c>
      <c r="M468" s="60">
        <v>0</v>
      </c>
      <c r="N468" s="62">
        <f t="shared" si="34"/>
        <v>82.63231501202301</v>
      </c>
      <c r="O468" s="62">
        <f t="shared" si="35"/>
        <v>46.776938405797104</v>
      </c>
      <c r="P468" s="62">
        <f t="shared" si="38"/>
        <v>96.19646734689114</v>
      </c>
      <c r="Q468" s="62">
        <f t="shared" si="36"/>
        <v>94.50961807689629</v>
      </c>
      <c r="R468" s="62"/>
    </row>
    <row r="469" spans="1:18" s="44" customFormat="1" ht="22.5">
      <c r="A469" s="59" t="s">
        <v>189</v>
      </c>
      <c r="B469" s="48" t="s">
        <v>599</v>
      </c>
      <c r="C469" s="48" t="s">
        <v>939</v>
      </c>
      <c r="D469" s="51">
        <v>1017.575</v>
      </c>
      <c r="E469" s="51">
        <v>572.7</v>
      </c>
      <c r="F469" s="51">
        <v>425</v>
      </c>
      <c r="G469" s="51">
        <v>4.975</v>
      </c>
      <c r="H469" s="51">
        <v>14.9</v>
      </c>
      <c r="I469" s="51">
        <v>952.18942</v>
      </c>
      <c r="J469" s="51">
        <v>507.98017</v>
      </c>
      <c r="K469" s="51">
        <v>424.37425</v>
      </c>
      <c r="L469" s="51">
        <v>4.975</v>
      </c>
      <c r="M469" s="60">
        <v>14.86</v>
      </c>
      <c r="N469" s="62">
        <f t="shared" si="34"/>
        <v>93.57437240498243</v>
      </c>
      <c r="O469" s="62">
        <f t="shared" si="35"/>
        <v>88.69917408765495</v>
      </c>
      <c r="P469" s="62">
        <f t="shared" si="38"/>
        <v>99.85276470588235</v>
      </c>
      <c r="Q469" s="62">
        <f t="shared" si="36"/>
        <v>100</v>
      </c>
      <c r="R469" s="62">
        <f t="shared" si="37"/>
        <v>99.73154362416106</v>
      </c>
    </row>
    <row r="470" spans="1:18" s="44" customFormat="1" ht="22.5">
      <c r="A470" s="59" t="s">
        <v>191</v>
      </c>
      <c r="B470" s="48" t="s">
        <v>599</v>
      </c>
      <c r="C470" s="48" t="s">
        <v>940</v>
      </c>
      <c r="D470" s="51">
        <v>1536.07576</v>
      </c>
      <c r="E470" s="51">
        <v>656</v>
      </c>
      <c r="F470" s="51">
        <v>591.138</v>
      </c>
      <c r="G470" s="51">
        <v>288.93776</v>
      </c>
      <c r="H470" s="51">
        <v>0</v>
      </c>
      <c r="I470" s="51">
        <v>1475.55187</v>
      </c>
      <c r="J470" s="51">
        <v>605.53503</v>
      </c>
      <c r="K470" s="51">
        <v>590.00533</v>
      </c>
      <c r="L470" s="51">
        <v>280.01151</v>
      </c>
      <c r="M470" s="60">
        <v>0</v>
      </c>
      <c r="N470" s="62">
        <f t="shared" si="34"/>
        <v>96.05983691846033</v>
      </c>
      <c r="O470" s="62">
        <f t="shared" si="35"/>
        <v>92.30716920731707</v>
      </c>
      <c r="P470" s="62">
        <f t="shared" si="38"/>
        <v>99.80839161075754</v>
      </c>
      <c r="Q470" s="62">
        <f t="shared" si="36"/>
        <v>96.91066685088164</v>
      </c>
      <c r="R470" s="62"/>
    </row>
    <row r="471" spans="1:18" s="44" customFormat="1" ht="12.75">
      <c r="A471" s="59" t="s">
        <v>193</v>
      </c>
      <c r="B471" s="48" t="s">
        <v>599</v>
      </c>
      <c r="C471" s="48" t="s">
        <v>941</v>
      </c>
      <c r="D471" s="51">
        <v>135155.73822</v>
      </c>
      <c r="E471" s="51">
        <v>21247.3</v>
      </c>
      <c r="F471" s="51">
        <v>30345.101</v>
      </c>
      <c r="G471" s="51">
        <v>46436.02038</v>
      </c>
      <c r="H471" s="51">
        <v>37127.31684000001</v>
      </c>
      <c r="I471" s="51">
        <v>115861.23619</v>
      </c>
      <c r="J471" s="51">
        <v>18641.83359</v>
      </c>
      <c r="K471" s="51">
        <v>25353.73916</v>
      </c>
      <c r="L471" s="51">
        <v>43245.02431</v>
      </c>
      <c r="M471" s="60">
        <v>28620.63913</v>
      </c>
      <c r="N471" s="62">
        <f t="shared" si="34"/>
        <v>85.7242450197761</v>
      </c>
      <c r="O471" s="62">
        <f t="shared" si="35"/>
        <v>87.73742353146046</v>
      </c>
      <c r="P471" s="62">
        <f t="shared" si="38"/>
        <v>83.55134214250927</v>
      </c>
      <c r="Q471" s="62">
        <f t="shared" si="36"/>
        <v>93.12818789403762</v>
      </c>
      <c r="R471" s="62">
        <f t="shared" si="37"/>
        <v>77.08781987489294</v>
      </c>
    </row>
    <row r="472" spans="1:18" s="44" customFormat="1" ht="22.5">
      <c r="A472" s="59" t="s">
        <v>199</v>
      </c>
      <c r="B472" s="48" t="s">
        <v>599</v>
      </c>
      <c r="C472" s="48" t="s">
        <v>942</v>
      </c>
      <c r="D472" s="51">
        <v>381093.8</v>
      </c>
      <c r="E472" s="51">
        <v>373443</v>
      </c>
      <c r="F472" s="51">
        <v>5971</v>
      </c>
      <c r="G472" s="51">
        <v>1279.8</v>
      </c>
      <c r="H472" s="51">
        <v>400</v>
      </c>
      <c r="I472" s="51">
        <v>300542.82256</v>
      </c>
      <c r="J472" s="51">
        <v>293876.69252</v>
      </c>
      <c r="K472" s="51">
        <v>4986.33004</v>
      </c>
      <c r="L472" s="51">
        <v>1279.8</v>
      </c>
      <c r="M472" s="60">
        <v>400</v>
      </c>
      <c r="N472" s="62">
        <f t="shared" si="34"/>
        <v>78.86321492503946</v>
      </c>
      <c r="O472" s="62">
        <f t="shared" si="35"/>
        <v>78.6938548908401</v>
      </c>
      <c r="P472" s="62">
        <f t="shared" si="38"/>
        <v>83.509128119243</v>
      </c>
      <c r="Q472" s="62">
        <f t="shared" si="36"/>
        <v>100</v>
      </c>
      <c r="R472" s="62">
        <f t="shared" si="37"/>
        <v>100</v>
      </c>
    </row>
    <row r="473" spans="1:18" s="44" customFormat="1" ht="33.75">
      <c r="A473" s="59" t="s">
        <v>201</v>
      </c>
      <c r="B473" s="48" t="s">
        <v>599</v>
      </c>
      <c r="C473" s="48" t="s">
        <v>943</v>
      </c>
      <c r="D473" s="51">
        <v>231536.999</v>
      </c>
      <c r="E473" s="51">
        <v>231536.999</v>
      </c>
      <c r="F473" s="51">
        <v>0</v>
      </c>
      <c r="G473" s="51">
        <v>0</v>
      </c>
      <c r="H473" s="51">
        <v>0</v>
      </c>
      <c r="I473" s="51">
        <v>231536.999</v>
      </c>
      <c r="J473" s="51">
        <v>231536.999</v>
      </c>
      <c r="K473" s="51">
        <v>0</v>
      </c>
      <c r="L473" s="51">
        <v>0</v>
      </c>
      <c r="M473" s="60">
        <v>0</v>
      </c>
      <c r="N473" s="62">
        <f t="shared" si="34"/>
        <v>100</v>
      </c>
      <c r="O473" s="62">
        <f t="shared" si="35"/>
        <v>100</v>
      </c>
      <c r="P473" s="62"/>
      <c r="Q473" s="62"/>
      <c r="R473" s="62"/>
    </row>
    <row r="474" spans="1:18" s="44" customFormat="1" ht="45">
      <c r="A474" s="59" t="s">
        <v>203</v>
      </c>
      <c r="B474" s="48" t="s">
        <v>599</v>
      </c>
      <c r="C474" s="48" t="s">
        <v>944</v>
      </c>
      <c r="D474" s="51">
        <v>149556.801</v>
      </c>
      <c r="E474" s="51">
        <v>141906.001</v>
      </c>
      <c r="F474" s="51">
        <v>5971</v>
      </c>
      <c r="G474" s="51">
        <v>1279.8</v>
      </c>
      <c r="H474" s="51">
        <v>400</v>
      </c>
      <c r="I474" s="51">
        <v>69005.82356</v>
      </c>
      <c r="J474" s="51">
        <v>62339.69352</v>
      </c>
      <c r="K474" s="51">
        <v>4986.33004</v>
      </c>
      <c r="L474" s="51">
        <v>1279.8</v>
      </c>
      <c r="M474" s="60">
        <v>400</v>
      </c>
      <c r="N474" s="62">
        <f t="shared" si="34"/>
        <v>46.14021100919376</v>
      </c>
      <c r="O474" s="62">
        <f t="shared" si="35"/>
        <v>43.93027291354649</v>
      </c>
      <c r="P474" s="62">
        <f t="shared" si="38"/>
        <v>83.509128119243</v>
      </c>
      <c r="Q474" s="62">
        <f t="shared" si="36"/>
        <v>100</v>
      </c>
      <c r="R474" s="62">
        <f t="shared" si="37"/>
        <v>100</v>
      </c>
    </row>
    <row r="475" spans="1:18" s="44" customFormat="1" ht="12.75">
      <c r="A475" s="59" t="s">
        <v>211</v>
      </c>
      <c r="B475" s="48" t="s">
        <v>599</v>
      </c>
      <c r="C475" s="48" t="s">
        <v>945</v>
      </c>
      <c r="D475" s="51">
        <v>1455.351</v>
      </c>
      <c r="E475" s="51">
        <v>300.9</v>
      </c>
      <c r="F475" s="51">
        <v>653.921</v>
      </c>
      <c r="G475" s="51">
        <v>382.63</v>
      </c>
      <c r="H475" s="51">
        <v>117.9</v>
      </c>
      <c r="I475" s="51">
        <v>1378.72921</v>
      </c>
      <c r="J475" s="51">
        <v>295.7574</v>
      </c>
      <c r="K475" s="51">
        <v>600.16967</v>
      </c>
      <c r="L475" s="51">
        <v>364.94814</v>
      </c>
      <c r="M475" s="60">
        <v>117.854</v>
      </c>
      <c r="N475" s="62">
        <f t="shared" si="34"/>
        <v>94.73516766745615</v>
      </c>
      <c r="O475" s="62">
        <f t="shared" si="35"/>
        <v>98.29092721834498</v>
      </c>
      <c r="P475" s="62">
        <f t="shared" si="38"/>
        <v>91.78014928408783</v>
      </c>
      <c r="Q475" s="62">
        <f t="shared" si="36"/>
        <v>95.3788620860884</v>
      </c>
      <c r="R475" s="62">
        <f t="shared" si="37"/>
        <v>99.960983884648</v>
      </c>
    </row>
    <row r="476" spans="1:18" s="44" customFormat="1" ht="22.5">
      <c r="A476" s="59" t="s">
        <v>213</v>
      </c>
      <c r="B476" s="48" t="s">
        <v>599</v>
      </c>
      <c r="C476" s="48" t="s">
        <v>946</v>
      </c>
      <c r="D476" s="51">
        <v>58751.50569</v>
      </c>
      <c r="E476" s="51">
        <v>10977</v>
      </c>
      <c r="F476" s="51">
        <v>46148.983</v>
      </c>
      <c r="G476" s="51">
        <v>1070.52269</v>
      </c>
      <c r="H476" s="51">
        <v>555</v>
      </c>
      <c r="I476" s="51">
        <v>47066.61693</v>
      </c>
      <c r="J476" s="51">
        <v>5396.441269999999</v>
      </c>
      <c r="K476" s="51">
        <v>40432.413409999994</v>
      </c>
      <c r="L476" s="51">
        <v>1062.76225</v>
      </c>
      <c r="M476" s="60">
        <v>175</v>
      </c>
      <c r="N476" s="62">
        <f t="shared" si="34"/>
        <v>80.11133736443308</v>
      </c>
      <c r="O476" s="62">
        <f t="shared" si="35"/>
        <v>49.16134891136011</v>
      </c>
      <c r="P476" s="62">
        <f t="shared" si="38"/>
        <v>87.61279400241602</v>
      </c>
      <c r="Q476" s="62">
        <f t="shared" si="36"/>
        <v>99.27507935399295</v>
      </c>
      <c r="R476" s="62">
        <f t="shared" si="37"/>
        <v>31.53153153153153</v>
      </c>
    </row>
    <row r="477" spans="1:18" s="44" customFormat="1" ht="22.5">
      <c r="A477" s="59" t="s">
        <v>215</v>
      </c>
      <c r="B477" s="48" t="s">
        <v>599</v>
      </c>
      <c r="C477" s="48" t="s">
        <v>947</v>
      </c>
      <c r="D477" s="51">
        <v>55388.568009999995</v>
      </c>
      <c r="E477" s="51">
        <v>9434</v>
      </c>
      <c r="F477" s="51">
        <v>45163.882</v>
      </c>
      <c r="G477" s="51">
        <v>235.68601</v>
      </c>
      <c r="H477" s="51">
        <v>555</v>
      </c>
      <c r="I477" s="51">
        <v>43975.75858</v>
      </c>
      <c r="J477" s="51">
        <v>4112.505450000001</v>
      </c>
      <c r="K477" s="51">
        <v>39452.63699</v>
      </c>
      <c r="L477" s="51">
        <v>235.61614</v>
      </c>
      <c r="M477" s="60">
        <v>175</v>
      </c>
      <c r="N477" s="62">
        <f t="shared" si="34"/>
        <v>79.39500904240836</v>
      </c>
      <c r="O477" s="62">
        <f t="shared" si="35"/>
        <v>43.5923834004664</v>
      </c>
      <c r="P477" s="62">
        <f t="shared" si="38"/>
        <v>87.35439745857099</v>
      </c>
      <c r="Q477" s="62">
        <f t="shared" si="36"/>
        <v>99.97035462563095</v>
      </c>
      <c r="R477" s="62">
        <f t="shared" si="37"/>
        <v>31.53153153153153</v>
      </c>
    </row>
    <row r="478" spans="1:18" s="44" customFormat="1" ht="22.5">
      <c r="A478" s="59" t="s">
        <v>219</v>
      </c>
      <c r="B478" s="48" t="s">
        <v>599</v>
      </c>
      <c r="C478" s="48" t="s">
        <v>948</v>
      </c>
      <c r="D478" s="51">
        <v>3362.93768</v>
      </c>
      <c r="E478" s="51">
        <v>1543</v>
      </c>
      <c r="F478" s="51">
        <v>985.101</v>
      </c>
      <c r="G478" s="51">
        <v>834.83668</v>
      </c>
      <c r="H478" s="51">
        <v>0</v>
      </c>
      <c r="I478" s="51">
        <v>3090.85835</v>
      </c>
      <c r="J478" s="51">
        <v>1283.9358200000001</v>
      </c>
      <c r="K478" s="51">
        <v>979.77642</v>
      </c>
      <c r="L478" s="51">
        <v>827.14611</v>
      </c>
      <c r="M478" s="60">
        <v>0</v>
      </c>
      <c r="N478" s="62">
        <f t="shared" si="34"/>
        <v>91.90947451634013</v>
      </c>
      <c r="O478" s="62">
        <f t="shared" si="35"/>
        <v>83.21035774465328</v>
      </c>
      <c r="P478" s="62">
        <f t="shared" si="38"/>
        <v>99.45948892550103</v>
      </c>
      <c r="Q478" s="62">
        <f t="shared" si="36"/>
        <v>99.07879347131706</v>
      </c>
      <c r="R478" s="62"/>
    </row>
    <row r="479" spans="1:18" s="44" customFormat="1" ht="12.75">
      <c r="A479" s="59" t="s">
        <v>221</v>
      </c>
      <c r="B479" s="48" t="s">
        <v>599</v>
      </c>
      <c r="C479" s="48" t="s">
        <v>949</v>
      </c>
      <c r="D479" s="51">
        <v>47507</v>
      </c>
      <c r="E479" s="51">
        <v>47507</v>
      </c>
      <c r="F479" s="51">
        <v>0</v>
      </c>
      <c r="G479" s="51">
        <v>0</v>
      </c>
      <c r="H479" s="51">
        <v>0</v>
      </c>
      <c r="I479" s="51">
        <v>47507</v>
      </c>
      <c r="J479" s="51">
        <v>47507</v>
      </c>
      <c r="K479" s="51">
        <v>0</v>
      </c>
      <c r="L479" s="51">
        <v>0</v>
      </c>
      <c r="M479" s="60">
        <v>0</v>
      </c>
      <c r="N479" s="62">
        <f t="shared" si="34"/>
        <v>100</v>
      </c>
      <c r="O479" s="62">
        <f t="shared" si="35"/>
        <v>100</v>
      </c>
      <c r="P479" s="62"/>
      <c r="Q479" s="62"/>
      <c r="R479" s="62"/>
    </row>
    <row r="480" spans="1:18" s="44" customFormat="1" ht="22.5">
      <c r="A480" s="59" t="s">
        <v>223</v>
      </c>
      <c r="B480" s="48" t="s">
        <v>599</v>
      </c>
      <c r="C480" s="48" t="s">
        <v>950</v>
      </c>
      <c r="D480" s="51">
        <v>47507</v>
      </c>
      <c r="E480" s="51">
        <v>47507</v>
      </c>
      <c r="F480" s="51">
        <v>0</v>
      </c>
      <c r="G480" s="51">
        <v>0</v>
      </c>
      <c r="H480" s="51">
        <v>0</v>
      </c>
      <c r="I480" s="51">
        <v>47507</v>
      </c>
      <c r="J480" s="51">
        <v>47507</v>
      </c>
      <c r="K480" s="51">
        <v>0</v>
      </c>
      <c r="L480" s="51">
        <v>0</v>
      </c>
      <c r="M480" s="60">
        <v>0</v>
      </c>
      <c r="N480" s="62">
        <f t="shared" si="34"/>
        <v>100</v>
      </c>
      <c r="O480" s="62">
        <f t="shared" si="35"/>
        <v>100</v>
      </c>
      <c r="P480" s="62"/>
      <c r="Q480" s="62"/>
      <c r="R480" s="62"/>
    </row>
    <row r="481" spans="1:18" s="44" customFormat="1" ht="12.75">
      <c r="A481" s="59" t="s">
        <v>951</v>
      </c>
      <c r="B481" s="48" t="s">
        <v>599</v>
      </c>
      <c r="C481" s="48" t="s">
        <v>952</v>
      </c>
      <c r="D481" s="51">
        <v>5710206.66369</v>
      </c>
      <c r="E481" s="51">
        <v>819170.778</v>
      </c>
      <c r="F481" s="51">
        <v>2277989.1711500003</v>
      </c>
      <c r="G481" s="51">
        <v>800215.08472</v>
      </c>
      <c r="H481" s="51">
        <v>1812831.62982</v>
      </c>
      <c r="I481" s="51">
        <v>5055001.01456</v>
      </c>
      <c r="J481" s="51">
        <v>720868.5985900001</v>
      </c>
      <c r="K481" s="51">
        <v>1849977.25469</v>
      </c>
      <c r="L481" s="51">
        <v>782573.0736799999</v>
      </c>
      <c r="M481" s="60">
        <v>1701582.0876</v>
      </c>
      <c r="N481" s="62">
        <f t="shared" si="34"/>
        <v>88.5257104038578</v>
      </c>
      <c r="O481" s="62">
        <f t="shared" si="35"/>
        <v>87.99979417600758</v>
      </c>
      <c r="P481" s="62">
        <f t="shared" si="38"/>
        <v>81.21097668590205</v>
      </c>
      <c r="Q481" s="62">
        <f t="shared" si="36"/>
        <v>97.79534135548404</v>
      </c>
      <c r="R481" s="62">
        <f t="shared" si="37"/>
        <v>93.86321705832957</v>
      </c>
    </row>
    <row r="482" spans="1:18" s="44" customFormat="1" ht="12.75">
      <c r="A482" s="59" t="s">
        <v>171</v>
      </c>
      <c r="B482" s="48" t="s">
        <v>599</v>
      </c>
      <c r="C482" s="48" t="s">
        <v>953</v>
      </c>
      <c r="D482" s="51">
        <v>3580881.23344</v>
      </c>
      <c r="E482" s="51">
        <v>117389.529</v>
      </c>
      <c r="F482" s="51">
        <v>1630986.2600999998</v>
      </c>
      <c r="G482" s="51">
        <v>390090.68516000005</v>
      </c>
      <c r="H482" s="51">
        <v>1442414.75918</v>
      </c>
      <c r="I482" s="51">
        <v>3355501.1570300004</v>
      </c>
      <c r="J482" s="51">
        <v>115945.16859</v>
      </c>
      <c r="K482" s="51">
        <v>1487186.77052</v>
      </c>
      <c r="L482" s="51">
        <v>384449.11197</v>
      </c>
      <c r="M482" s="60">
        <v>1367920.10595</v>
      </c>
      <c r="N482" s="62">
        <f t="shared" si="34"/>
        <v>93.70601643234376</v>
      </c>
      <c r="O482" s="62">
        <f t="shared" si="35"/>
        <v>98.76960030225524</v>
      </c>
      <c r="P482" s="62">
        <f t="shared" si="38"/>
        <v>91.18328013559213</v>
      </c>
      <c r="Q482" s="62">
        <f t="shared" si="36"/>
        <v>98.5537790558403</v>
      </c>
      <c r="R482" s="62">
        <f t="shared" si="37"/>
        <v>94.83542075842668</v>
      </c>
    </row>
    <row r="483" spans="1:18" s="44" customFormat="1" ht="22.5">
      <c r="A483" s="59" t="s">
        <v>173</v>
      </c>
      <c r="B483" s="48" t="s">
        <v>599</v>
      </c>
      <c r="C483" s="48" t="s">
        <v>954</v>
      </c>
      <c r="D483" s="51">
        <v>212403.62629</v>
      </c>
      <c r="E483" s="51">
        <v>48614.019</v>
      </c>
      <c r="F483" s="51">
        <v>90264.20058</v>
      </c>
      <c r="G483" s="51">
        <v>52481.364590000005</v>
      </c>
      <c r="H483" s="51">
        <v>21044.042120000002</v>
      </c>
      <c r="I483" s="51">
        <v>209326.67591</v>
      </c>
      <c r="J483" s="51">
        <v>48350.58955</v>
      </c>
      <c r="K483" s="51">
        <v>88671.80137</v>
      </c>
      <c r="L483" s="51">
        <v>51540.39457</v>
      </c>
      <c r="M483" s="60">
        <v>20763.890420000003</v>
      </c>
      <c r="N483" s="62">
        <f t="shared" si="34"/>
        <v>98.55136636142034</v>
      </c>
      <c r="O483" s="62">
        <f t="shared" si="35"/>
        <v>99.45812040349924</v>
      </c>
      <c r="P483" s="62">
        <f t="shared" si="38"/>
        <v>98.23584632692926</v>
      </c>
      <c r="Q483" s="62">
        <f t="shared" si="36"/>
        <v>98.20703972285945</v>
      </c>
      <c r="R483" s="62">
        <f t="shared" si="37"/>
        <v>98.66873627033019</v>
      </c>
    </row>
    <row r="484" spans="1:18" s="44" customFormat="1" ht="12.75">
      <c r="A484" s="59" t="s">
        <v>175</v>
      </c>
      <c r="B484" s="48" t="s">
        <v>599</v>
      </c>
      <c r="C484" s="48" t="s">
        <v>955</v>
      </c>
      <c r="D484" s="51">
        <v>169305.98549000002</v>
      </c>
      <c r="E484" s="51">
        <v>38800.019</v>
      </c>
      <c r="F484" s="51">
        <v>72528.8818</v>
      </c>
      <c r="G484" s="51">
        <v>41383.27449</v>
      </c>
      <c r="H484" s="51">
        <v>16593.8102</v>
      </c>
      <c r="I484" s="51">
        <v>167542.22093</v>
      </c>
      <c r="J484" s="51">
        <v>38768.534530000004</v>
      </c>
      <c r="K484" s="51">
        <v>71412.84369</v>
      </c>
      <c r="L484" s="51">
        <v>40913.30801</v>
      </c>
      <c r="M484" s="60">
        <v>16447.5347</v>
      </c>
      <c r="N484" s="62">
        <f t="shared" si="34"/>
        <v>98.95823850828701</v>
      </c>
      <c r="O484" s="62">
        <f t="shared" si="35"/>
        <v>99.9188544984991</v>
      </c>
      <c r="P484" s="62">
        <f t="shared" si="38"/>
        <v>98.46125008092982</v>
      </c>
      <c r="Q484" s="62">
        <f t="shared" si="36"/>
        <v>98.86435646818241</v>
      </c>
      <c r="R484" s="62">
        <f t="shared" si="37"/>
        <v>99.11849359347259</v>
      </c>
    </row>
    <row r="485" spans="1:18" s="44" customFormat="1" ht="12.75">
      <c r="A485" s="59" t="s">
        <v>177</v>
      </c>
      <c r="B485" s="48" t="s">
        <v>599</v>
      </c>
      <c r="C485" s="48" t="s">
        <v>956</v>
      </c>
      <c r="D485" s="51">
        <v>358.78238</v>
      </c>
      <c r="E485" s="51">
        <v>30</v>
      </c>
      <c r="F485" s="51">
        <v>80.23168</v>
      </c>
      <c r="G485" s="51">
        <v>221.0577</v>
      </c>
      <c r="H485" s="51">
        <v>27.493</v>
      </c>
      <c r="I485" s="51">
        <v>202.42853</v>
      </c>
      <c r="J485" s="51">
        <v>20.51107</v>
      </c>
      <c r="K485" s="51">
        <v>45.27759</v>
      </c>
      <c r="L485" s="51">
        <v>125.26853999999999</v>
      </c>
      <c r="M485" s="60">
        <v>11.37133</v>
      </c>
      <c r="N485" s="62">
        <f t="shared" si="34"/>
        <v>56.42097864449196</v>
      </c>
      <c r="O485" s="62">
        <f t="shared" si="35"/>
        <v>68.37023333333333</v>
      </c>
      <c r="P485" s="62">
        <f t="shared" si="38"/>
        <v>56.43355592204974</v>
      </c>
      <c r="Q485" s="62">
        <f t="shared" si="36"/>
        <v>56.667802116822884</v>
      </c>
      <c r="R485" s="62">
        <f t="shared" si="37"/>
        <v>41.36081911759357</v>
      </c>
    </row>
    <row r="486" spans="1:18" s="44" customFormat="1" ht="22.5">
      <c r="A486" s="59" t="s">
        <v>179</v>
      </c>
      <c r="B486" s="48" t="s">
        <v>599</v>
      </c>
      <c r="C486" s="48" t="s">
        <v>957</v>
      </c>
      <c r="D486" s="51">
        <v>42738.858420000004</v>
      </c>
      <c r="E486" s="51">
        <v>9784</v>
      </c>
      <c r="F486" s="51">
        <v>17655.0871</v>
      </c>
      <c r="G486" s="51">
        <v>10877.0324</v>
      </c>
      <c r="H486" s="51">
        <v>4422.73892</v>
      </c>
      <c r="I486" s="51">
        <v>41582.026450000005</v>
      </c>
      <c r="J486" s="51">
        <v>9561.54395</v>
      </c>
      <c r="K486" s="51">
        <v>17213.68009</v>
      </c>
      <c r="L486" s="51">
        <v>10501.818019999999</v>
      </c>
      <c r="M486" s="60">
        <v>4304.98439</v>
      </c>
      <c r="N486" s="62">
        <f t="shared" si="34"/>
        <v>97.29325486742844</v>
      </c>
      <c r="O486" s="62">
        <f t="shared" si="35"/>
        <v>97.72632818887979</v>
      </c>
      <c r="P486" s="62">
        <f t="shared" si="38"/>
        <v>97.49983102603895</v>
      </c>
      <c r="Q486" s="62">
        <f t="shared" si="36"/>
        <v>96.55039751467504</v>
      </c>
      <c r="R486" s="62">
        <f t="shared" si="37"/>
        <v>97.33752020795295</v>
      </c>
    </row>
    <row r="487" spans="1:18" s="44" customFormat="1" ht="12.75">
      <c r="A487" s="59" t="s">
        <v>181</v>
      </c>
      <c r="B487" s="48" t="s">
        <v>599</v>
      </c>
      <c r="C487" s="48" t="s">
        <v>958</v>
      </c>
      <c r="D487" s="51">
        <v>1754043.98412</v>
      </c>
      <c r="E487" s="51">
        <v>51049.299</v>
      </c>
      <c r="F487" s="51">
        <v>993970.49846</v>
      </c>
      <c r="G487" s="51">
        <v>106780.02788</v>
      </c>
      <c r="H487" s="51">
        <v>602244.1587799999</v>
      </c>
      <c r="I487" s="51">
        <v>1595440.2498499998</v>
      </c>
      <c r="J487" s="51">
        <v>49885.65998</v>
      </c>
      <c r="K487" s="51">
        <v>886899.7814099999</v>
      </c>
      <c r="L487" s="51">
        <v>102436.86834999999</v>
      </c>
      <c r="M487" s="60">
        <v>556217.94011</v>
      </c>
      <c r="N487" s="62">
        <f t="shared" si="34"/>
        <v>90.95782456392783</v>
      </c>
      <c r="O487" s="62">
        <f t="shared" si="35"/>
        <v>97.72055827838105</v>
      </c>
      <c r="P487" s="62">
        <f t="shared" si="38"/>
        <v>89.22797837401721</v>
      </c>
      <c r="Q487" s="62">
        <f t="shared" si="36"/>
        <v>95.93261060497112</v>
      </c>
      <c r="R487" s="62">
        <f t="shared" si="37"/>
        <v>92.35754834663106</v>
      </c>
    </row>
    <row r="488" spans="1:18" s="44" customFormat="1" ht="12.75">
      <c r="A488" s="59" t="s">
        <v>183</v>
      </c>
      <c r="B488" s="48" t="s">
        <v>599</v>
      </c>
      <c r="C488" s="48" t="s">
        <v>959</v>
      </c>
      <c r="D488" s="51">
        <v>6194.30088</v>
      </c>
      <c r="E488" s="51">
        <v>750</v>
      </c>
      <c r="F488" s="51">
        <v>1183.37375</v>
      </c>
      <c r="G488" s="51">
        <v>3303.1005099999998</v>
      </c>
      <c r="H488" s="51">
        <v>957.82662</v>
      </c>
      <c r="I488" s="51">
        <v>5942.5733</v>
      </c>
      <c r="J488" s="51">
        <v>742.9398199999999</v>
      </c>
      <c r="K488" s="51">
        <v>1148.3346000000001</v>
      </c>
      <c r="L488" s="51">
        <v>3159.00675</v>
      </c>
      <c r="M488" s="60">
        <v>892.29213</v>
      </c>
      <c r="N488" s="62">
        <f t="shared" si="34"/>
        <v>95.93614219140095</v>
      </c>
      <c r="O488" s="62">
        <f t="shared" si="35"/>
        <v>99.05864266666666</v>
      </c>
      <c r="P488" s="62">
        <f t="shared" si="38"/>
        <v>97.03904620159102</v>
      </c>
      <c r="Q488" s="62">
        <f t="shared" si="36"/>
        <v>95.63762109073697</v>
      </c>
      <c r="R488" s="62">
        <f t="shared" si="37"/>
        <v>93.15800076635999</v>
      </c>
    </row>
    <row r="489" spans="1:18" s="44" customFormat="1" ht="12.75">
      <c r="A489" s="59" t="s">
        <v>185</v>
      </c>
      <c r="B489" s="48" t="s">
        <v>599</v>
      </c>
      <c r="C489" s="48" t="s">
        <v>960</v>
      </c>
      <c r="D489" s="51">
        <v>9426.380630000001</v>
      </c>
      <c r="E489" s="51">
        <v>51</v>
      </c>
      <c r="F489" s="51">
        <v>2308.1054</v>
      </c>
      <c r="G489" s="51">
        <v>311.11766</v>
      </c>
      <c r="H489" s="51">
        <v>6756.15757</v>
      </c>
      <c r="I489" s="51">
        <v>9003.10366</v>
      </c>
      <c r="J489" s="51">
        <v>49.7263</v>
      </c>
      <c r="K489" s="51">
        <v>2264.70291</v>
      </c>
      <c r="L489" s="51">
        <v>304.90090000000004</v>
      </c>
      <c r="M489" s="60">
        <v>6383.77355</v>
      </c>
      <c r="N489" s="62">
        <f t="shared" si="34"/>
        <v>95.50965543813393</v>
      </c>
      <c r="O489" s="62">
        <f t="shared" si="35"/>
        <v>97.50254901960784</v>
      </c>
      <c r="P489" s="62">
        <f t="shared" si="38"/>
        <v>98.11956204426366</v>
      </c>
      <c r="Q489" s="62">
        <f t="shared" si="36"/>
        <v>98.00179777644253</v>
      </c>
      <c r="R489" s="62">
        <f t="shared" si="37"/>
        <v>94.48822772201862</v>
      </c>
    </row>
    <row r="490" spans="1:18" s="44" customFormat="1" ht="12.75">
      <c r="A490" s="59" t="s">
        <v>187</v>
      </c>
      <c r="B490" s="48" t="s">
        <v>599</v>
      </c>
      <c r="C490" s="48" t="s">
        <v>961</v>
      </c>
      <c r="D490" s="51">
        <v>166045.33044999998</v>
      </c>
      <c r="E490" s="51">
        <v>11493.044</v>
      </c>
      <c r="F490" s="51">
        <v>79531.71818000001</v>
      </c>
      <c r="G490" s="51">
        <v>5550.45125</v>
      </c>
      <c r="H490" s="51">
        <v>69470.11701999999</v>
      </c>
      <c r="I490" s="51">
        <v>157321.48257</v>
      </c>
      <c r="J490" s="51">
        <v>11493.044</v>
      </c>
      <c r="K490" s="51">
        <v>72168.69509000001</v>
      </c>
      <c r="L490" s="51">
        <v>5350.472809999999</v>
      </c>
      <c r="M490" s="60">
        <v>68309.27067</v>
      </c>
      <c r="N490" s="62">
        <f t="shared" si="34"/>
        <v>94.7461046592774</v>
      </c>
      <c r="O490" s="62">
        <f t="shared" si="35"/>
        <v>100</v>
      </c>
      <c r="P490" s="62">
        <f t="shared" si="38"/>
        <v>90.74202939595037</v>
      </c>
      <c r="Q490" s="62">
        <f t="shared" si="36"/>
        <v>96.39707780516042</v>
      </c>
      <c r="R490" s="62">
        <f t="shared" si="37"/>
        <v>98.32899900015168</v>
      </c>
    </row>
    <row r="491" spans="1:18" s="44" customFormat="1" ht="22.5">
      <c r="A491" s="59" t="s">
        <v>189</v>
      </c>
      <c r="B491" s="48" t="s">
        <v>599</v>
      </c>
      <c r="C491" s="48" t="s">
        <v>962</v>
      </c>
      <c r="D491" s="51">
        <v>1577.09816</v>
      </c>
      <c r="E491" s="51">
        <v>0</v>
      </c>
      <c r="F491" s="51">
        <v>1071.21651</v>
      </c>
      <c r="G491" s="51">
        <v>84.532</v>
      </c>
      <c r="H491" s="51">
        <v>421.34965</v>
      </c>
      <c r="I491" s="51">
        <v>1271.85945</v>
      </c>
      <c r="J491" s="51">
        <v>0</v>
      </c>
      <c r="K491" s="51">
        <v>786.06614</v>
      </c>
      <c r="L491" s="51">
        <v>84.5315</v>
      </c>
      <c r="M491" s="60">
        <v>401.26181</v>
      </c>
      <c r="N491" s="62">
        <f t="shared" si="34"/>
        <v>80.6455477698357</v>
      </c>
      <c r="O491" s="62"/>
      <c r="P491" s="62">
        <f t="shared" si="38"/>
        <v>73.38069686771351</v>
      </c>
      <c r="Q491" s="62">
        <f t="shared" si="36"/>
        <v>99.99940850802062</v>
      </c>
      <c r="R491" s="62">
        <f t="shared" si="37"/>
        <v>95.23250108312658</v>
      </c>
    </row>
    <row r="492" spans="1:18" s="44" customFormat="1" ht="22.5">
      <c r="A492" s="59" t="s">
        <v>191</v>
      </c>
      <c r="B492" s="48" t="s">
        <v>599</v>
      </c>
      <c r="C492" s="48" t="s">
        <v>963</v>
      </c>
      <c r="D492" s="51">
        <v>1347873.69154</v>
      </c>
      <c r="E492" s="51">
        <v>27520.527100000003</v>
      </c>
      <c r="F492" s="51">
        <v>818662.3147400001</v>
      </c>
      <c r="G492" s="51">
        <v>49265.91805</v>
      </c>
      <c r="H492" s="51">
        <v>452424.93165</v>
      </c>
      <c r="I492" s="51">
        <v>1226601.14854</v>
      </c>
      <c r="J492" s="51">
        <v>27520.5001</v>
      </c>
      <c r="K492" s="51">
        <v>732276.0136000001</v>
      </c>
      <c r="L492" s="51">
        <v>48624.58261</v>
      </c>
      <c r="M492" s="60">
        <v>418180.05223000003</v>
      </c>
      <c r="N492" s="62">
        <f t="shared" si="34"/>
        <v>91.00267749410249</v>
      </c>
      <c r="O492" s="62">
        <f t="shared" si="35"/>
        <v>99.99990189141398</v>
      </c>
      <c r="P492" s="62">
        <f t="shared" si="38"/>
        <v>89.44787129142063</v>
      </c>
      <c r="Q492" s="62">
        <f t="shared" si="36"/>
        <v>98.69821680913546</v>
      </c>
      <c r="R492" s="62">
        <f t="shared" si="37"/>
        <v>92.43081514205939</v>
      </c>
    </row>
    <row r="493" spans="1:18" s="44" customFormat="1" ht="12.75">
      <c r="A493" s="59" t="s">
        <v>193</v>
      </c>
      <c r="B493" s="48" t="s">
        <v>599</v>
      </c>
      <c r="C493" s="48" t="s">
        <v>964</v>
      </c>
      <c r="D493" s="51">
        <v>222927.18246</v>
      </c>
      <c r="E493" s="51">
        <v>11234.7279</v>
      </c>
      <c r="F493" s="51">
        <v>91213.76987999999</v>
      </c>
      <c r="G493" s="51">
        <v>48264.90841</v>
      </c>
      <c r="H493" s="51">
        <v>72213.77627</v>
      </c>
      <c r="I493" s="51">
        <v>195300.08233</v>
      </c>
      <c r="J493" s="51">
        <v>10079.44976</v>
      </c>
      <c r="K493" s="51">
        <v>78255.96906999999</v>
      </c>
      <c r="L493" s="51">
        <v>44913.37378</v>
      </c>
      <c r="M493" s="60">
        <v>62051.28972</v>
      </c>
      <c r="N493" s="62">
        <f t="shared" si="34"/>
        <v>87.6071191385747</v>
      </c>
      <c r="O493" s="62">
        <f t="shared" si="35"/>
        <v>89.7169014658557</v>
      </c>
      <c r="P493" s="62">
        <f t="shared" si="38"/>
        <v>85.79402997261579</v>
      </c>
      <c r="Q493" s="62">
        <f t="shared" si="36"/>
        <v>93.05595982586472</v>
      </c>
      <c r="R493" s="62">
        <f t="shared" si="37"/>
        <v>85.9272190502772</v>
      </c>
    </row>
    <row r="494" spans="1:18" s="44" customFormat="1" ht="22.5">
      <c r="A494" s="59" t="s">
        <v>199</v>
      </c>
      <c r="B494" s="48" t="s">
        <v>599</v>
      </c>
      <c r="C494" s="48" t="s">
        <v>965</v>
      </c>
      <c r="D494" s="51">
        <v>1556773.3774</v>
      </c>
      <c r="E494" s="51">
        <v>230</v>
      </c>
      <c r="F494" s="51">
        <v>523069.69838</v>
      </c>
      <c r="G494" s="51">
        <v>221461.14806</v>
      </c>
      <c r="H494" s="51">
        <v>812012.53096</v>
      </c>
      <c r="I494" s="51">
        <v>1494368.8595699999</v>
      </c>
      <c r="J494" s="51">
        <v>229.95006</v>
      </c>
      <c r="K494" s="51">
        <v>488874.46225</v>
      </c>
      <c r="L494" s="51">
        <v>221204.43759000002</v>
      </c>
      <c r="M494" s="60">
        <v>784060.0096699999</v>
      </c>
      <c r="N494" s="62">
        <f t="shared" si="34"/>
        <v>95.99141925626816</v>
      </c>
      <c r="O494" s="62">
        <f t="shared" si="35"/>
        <v>99.97828695652174</v>
      </c>
      <c r="P494" s="62">
        <f t="shared" si="38"/>
        <v>93.46258515148055</v>
      </c>
      <c r="Q494" s="62">
        <f t="shared" si="36"/>
        <v>99.88408329305219</v>
      </c>
      <c r="R494" s="62">
        <f t="shared" si="37"/>
        <v>96.55762439319092</v>
      </c>
    </row>
    <row r="495" spans="1:18" s="44" customFormat="1" ht="33.75">
      <c r="A495" s="59" t="s">
        <v>201</v>
      </c>
      <c r="B495" s="48" t="s">
        <v>599</v>
      </c>
      <c r="C495" s="48" t="s">
        <v>966</v>
      </c>
      <c r="D495" s="51">
        <v>385940.18077</v>
      </c>
      <c r="E495" s="51">
        <v>230</v>
      </c>
      <c r="F495" s="51">
        <v>148430.17048</v>
      </c>
      <c r="G495" s="51">
        <v>110450.27643000001</v>
      </c>
      <c r="H495" s="51">
        <v>126829.73386</v>
      </c>
      <c r="I495" s="51">
        <v>378132.80408</v>
      </c>
      <c r="J495" s="51">
        <v>229.95006</v>
      </c>
      <c r="K495" s="51">
        <v>143459.89883000002</v>
      </c>
      <c r="L495" s="51">
        <v>110440.93043000001</v>
      </c>
      <c r="M495" s="60">
        <v>124002.02476</v>
      </c>
      <c r="N495" s="62">
        <f t="shared" si="34"/>
        <v>97.97705005101483</v>
      </c>
      <c r="O495" s="62">
        <f t="shared" si="35"/>
        <v>99.97828695652174</v>
      </c>
      <c r="P495" s="62">
        <f t="shared" si="38"/>
        <v>96.65144112283446</v>
      </c>
      <c r="Q495" s="62">
        <f t="shared" si="36"/>
        <v>99.99153827378066</v>
      </c>
      <c r="R495" s="62">
        <f t="shared" si="37"/>
        <v>97.7704683169001</v>
      </c>
    </row>
    <row r="496" spans="1:18" s="44" customFormat="1" ht="45">
      <c r="A496" s="59" t="s">
        <v>203</v>
      </c>
      <c r="B496" s="48" t="s">
        <v>599</v>
      </c>
      <c r="C496" s="48" t="s">
        <v>967</v>
      </c>
      <c r="D496" s="51">
        <v>1170833.1966300001</v>
      </c>
      <c r="E496" s="51">
        <v>0</v>
      </c>
      <c r="F496" s="51">
        <v>374639.5279</v>
      </c>
      <c r="G496" s="51">
        <v>111010.87163</v>
      </c>
      <c r="H496" s="51">
        <v>685182.7971</v>
      </c>
      <c r="I496" s="51">
        <v>1116236.05549</v>
      </c>
      <c r="J496" s="51">
        <v>0</v>
      </c>
      <c r="K496" s="51">
        <v>345414.56342</v>
      </c>
      <c r="L496" s="51">
        <v>110763.50716</v>
      </c>
      <c r="M496" s="60">
        <v>660057.98491</v>
      </c>
      <c r="N496" s="62">
        <f t="shared" si="34"/>
        <v>95.3368984329154</v>
      </c>
      <c r="O496" s="62"/>
      <c r="P496" s="62">
        <f t="shared" si="38"/>
        <v>92.19917752837848</v>
      </c>
      <c r="Q496" s="62">
        <f t="shared" si="36"/>
        <v>99.77717095058539</v>
      </c>
      <c r="R496" s="62">
        <f t="shared" si="37"/>
        <v>96.33312273799935</v>
      </c>
    </row>
    <row r="497" spans="1:18" s="44" customFormat="1" ht="12.75">
      <c r="A497" s="59" t="s">
        <v>205</v>
      </c>
      <c r="B497" s="48" t="s">
        <v>599</v>
      </c>
      <c r="C497" s="48" t="s">
        <v>968</v>
      </c>
      <c r="D497" s="51">
        <v>62.1968</v>
      </c>
      <c r="E497" s="51">
        <v>0</v>
      </c>
      <c r="F497" s="51">
        <v>0</v>
      </c>
      <c r="G497" s="51">
        <v>62.1968</v>
      </c>
      <c r="H497" s="51">
        <v>0</v>
      </c>
      <c r="I497" s="51">
        <v>62.1968</v>
      </c>
      <c r="J497" s="51">
        <v>0</v>
      </c>
      <c r="K497" s="51">
        <v>0</v>
      </c>
      <c r="L497" s="51">
        <v>62.1968</v>
      </c>
      <c r="M497" s="60">
        <v>0</v>
      </c>
      <c r="N497" s="62">
        <f t="shared" si="34"/>
        <v>100</v>
      </c>
      <c r="O497" s="62"/>
      <c r="P497" s="62"/>
      <c r="Q497" s="62">
        <f t="shared" si="36"/>
        <v>100</v>
      </c>
      <c r="R497" s="62"/>
    </row>
    <row r="498" spans="1:18" s="44" customFormat="1" ht="22.5">
      <c r="A498" s="59" t="s">
        <v>207</v>
      </c>
      <c r="B498" s="48" t="s">
        <v>599</v>
      </c>
      <c r="C498" s="48" t="s">
        <v>969</v>
      </c>
      <c r="D498" s="51">
        <v>62.1968</v>
      </c>
      <c r="E498" s="51">
        <v>0</v>
      </c>
      <c r="F498" s="51">
        <v>0</v>
      </c>
      <c r="G498" s="51">
        <v>62.1968</v>
      </c>
      <c r="H498" s="51">
        <v>0</v>
      </c>
      <c r="I498" s="51">
        <v>62.1968</v>
      </c>
      <c r="J498" s="51">
        <v>0</v>
      </c>
      <c r="K498" s="51">
        <v>0</v>
      </c>
      <c r="L498" s="51">
        <v>62.1968</v>
      </c>
      <c r="M498" s="60">
        <v>0</v>
      </c>
      <c r="N498" s="62">
        <f t="shared" si="34"/>
        <v>100</v>
      </c>
      <c r="O498" s="62"/>
      <c r="P498" s="62"/>
      <c r="Q498" s="62">
        <f t="shared" si="36"/>
        <v>100</v>
      </c>
      <c r="R498" s="62"/>
    </row>
    <row r="499" spans="1:18" s="44" customFormat="1" ht="12.75">
      <c r="A499" s="59" t="s">
        <v>211</v>
      </c>
      <c r="B499" s="48" t="s">
        <v>599</v>
      </c>
      <c r="C499" s="48" t="s">
        <v>970</v>
      </c>
      <c r="D499" s="51">
        <v>57598.04883</v>
      </c>
      <c r="E499" s="51">
        <v>17496.211</v>
      </c>
      <c r="F499" s="51">
        <v>23681.86268</v>
      </c>
      <c r="G499" s="51">
        <v>9305.947830000001</v>
      </c>
      <c r="H499" s="51">
        <v>7114.02732</v>
      </c>
      <c r="I499" s="51">
        <v>56303.1749</v>
      </c>
      <c r="J499" s="51">
        <v>17478.969</v>
      </c>
      <c r="K499" s="51">
        <v>22740.725489999997</v>
      </c>
      <c r="L499" s="51">
        <v>9205.21466</v>
      </c>
      <c r="M499" s="60">
        <v>6878.26575</v>
      </c>
      <c r="N499" s="62">
        <f t="shared" si="34"/>
        <v>97.7518788287051</v>
      </c>
      <c r="O499" s="62">
        <f t="shared" si="35"/>
        <v>99.9014529488699</v>
      </c>
      <c r="P499" s="62">
        <f t="shared" si="38"/>
        <v>96.02591568612203</v>
      </c>
      <c r="Q499" s="62">
        <f t="shared" si="36"/>
        <v>98.91753992349642</v>
      </c>
      <c r="R499" s="62">
        <f t="shared" si="37"/>
        <v>96.68596198193964</v>
      </c>
    </row>
    <row r="500" spans="1:18" s="44" customFormat="1" ht="22.5">
      <c r="A500" s="59" t="s">
        <v>213</v>
      </c>
      <c r="B500" s="48" t="s">
        <v>599</v>
      </c>
      <c r="C500" s="48" t="s">
        <v>971</v>
      </c>
      <c r="D500" s="51">
        <v>2129325.43025</v>
      </c>
      <c r="E500" s="51">
        <v>701781.249</v>
      </c>
      <c r="F500" s="51">
        <v>647002.91105</v>
      </c>
      <c r="G500" s="51">
        <v>410124.39956</v>
      </c>
      <c r="H500" s="51">
        <v>370416.87064</v>
      </c>
      <c r="I500" s="51">
        <v>1699499.85753</v>
      </c>
      <c r="J500" s="51">
        <v>604923.43</v>
      </c>
      <c r="K500" s="51">
        <v>362790.48417</v>
      </c>
      <c r="L500" s="51">
        <v>398123.96171</v>
      </c>
      <c r="M500" s="60">
        <v>333661.98165</v>
      </c>
      <c r="N500" s="62">
        <f t="shared" si="34"/>
        <v>79.81400275346661</v>
      </c>
      <c r="O500" s="62">
        <f t="shared" si="35"/>
        <v>86.19828911957723</v>
      </c>
      <c r="P500" s="62">
        <f t="shared" si="38"/>
        <v>56.07246551352283</v>
      </c>
      <c r="Q500" s="62">
        <f t="shared" si="36"/>
        <v>97.07395174174601</v>
      </c>
      <c r="R500" s="62">
        <f t="shared" si="37"/>
        <v>90.07742575911958</v>
      </c>
    </row>
    <row r="501" spans="1:18" s="44" customFormat="1" ht="22.5">
      <c r="A501" s="59" t="s">
        <v>215</v>
      </c>
      <c r="B501" s="48" t="s">
        <v>599</v>
      </c>
      <c r="C501" s="48" t="s">
        <v>972</v>
      </c>
      <c r="D501" s="51">
        <v>2078524.90175</v>
      </c>
      <c r="E501" s="51">
        <v>699763.979</v>
      </c>
      <c r="F501" s="51">
        <v>637816.12937</v>
      </c>
      <c r="G501" s="51">
        <v>388720.83427</v>
      </c>
      <c r="H501" s="51">
        <v>352223.95911</v>
      </c>
      <c r="I501" s="51">
        <v>1650546.01129</v>
      </c>
      <c r="J501" s="51">
        <v>602906.163</v>
      </c>
      <c r="K501" s="51">
        <v>353663.90573</v>
      </c>
      <c r="L501" s="51">
        <v>377456.65824</v>
      </c>
      <c r="M501" s="60">
        <v>316519.28432</v>
      </c>
      <c r="N501" s="62">
        <f t="shared" si="34"/>
        <v>79.40948938837991</v>
      </c>
      <c r="O501" s="62">
        <f t="shared" si="35"/>
        <v>86.15850216548513</v>
      </c>
      <c r="P501" s="62">
        <f t="shared" si="38"/>
        <v>55.44919443779667</v>
      </c>
      <c r="Q501" s="62">
        <f t="shared" si="36"/>
        <v>97.1022453552937</v>
      </c>
      <c r="R501" s="62">
        <f t="shared" si="37"/>
        <v>89.86307607233232</v>
      </c>
    </row>
    <row r="502" spans="1:18" s="44" customFormat="1" ht="22.5">
      <c r="A502" s="59" t="s">
        <v>219</v>
      </c>
      <c r="B502" s="48" t="s">
        <v>599</v>
      </c>
      <c r="C502" s="48" t="s">
        <v>973</v>
      </c>
      <c r="D502" s="51">
        <v>50800.5285</v>
      </c>
      <c r="E502" s="51">
        <v>2017.27</v>
      </c>
      <c r="F502" s="51">
        <v>9186.78168</v>
      </c>
      <c r="G502" s="51">
        <v>21403.56529</v>
      </c>
      <c r="H502" s="51">
        <v>18192.91153</v>
      </c>
      <c r="I502" s="51">
        <v>48953.84624</v>
      </c>
      <c r="J502" s="51">
        <v>2017.267</v>
      </c>
      <c r="K502" s="51">
        <v>9126.57844</v>
      </c>
      <c r="L502" s="51">
        <v>20667.30347</v>
      </c>
      <c r="M502" s="60">
        <v>17142.69733</v>
      </c>
      <c r="N502" s="62">
        <f t="shared" si="34"/>
        <v>96.3648365193681</v>
      </c>
      <c r="O502" s="62">
        <f t="shared" si="35"/>
        <v>99.99985128416127</v>
      </c>
      <c r="P502" s="62">
        <f t="shared" si="38"/>
        <v>99.34467540323652</v>
      </c>
      <c r="Q502" s="62">
        <f t="shared" si="36"/>
        <v>96.56009730143421</v>
      </c>
      <c r="R502" s="62">
        <f t="shared" si="37"/>
        <v>94.2273439945651</v>
      </c>
    </row>
    <row r="503" spans="1:18" s="44" customFormat="1" ht="12.75">
      <c r="A503" s="59" t="s">
        <v>974</v>
      </c>
      <c r="B503" s="48" t="s">
        <v>599</v>
      </c>
      <c r="C503" s="48" t="s">
        <v>975</v>
      </c>
      <c r="D503" s="51">
        <v>2513376.92136</v>
      </c>
      <c r="E503" s="51">
        <v>698839.778</v>
      </c>
      <c r="F503" s="51">
        <v>788168.89422</v>
      </c>
      <c r="G503" s="51">
        <v>166819.17645</v>
      </c>
      <c r="H503" s="51">
        <v>859549.0726900001</v>
      </c>
      <c r="I503" s="51">
        <v>2253066.00167</v>
      </c>
      <c r="J503" s="51">
        <v>601140.3642000001</v>
      </c>
      <c r="K503" s="51">
        <v>679102.09755</v>
      </c>
      <c r="L503" s="51">
        <v>165896.96787</v>
      </c>
      <c r="M503" s="60">
        <v>806926.57205</v>
      </c>
      <c r="N503" s="62">
        <f t="shared" si="34"/>
        <v>89.64298122268329</v>
      </c>
      <c r="O503" s="62">
        <f t="shared" si="35"/>
        <v>86.01976921239306</v>
      </c>
      <c r="P503" s="62">
        <f t="shared" si="38"/>
        <v>86.16200189200102</v>
      </c>
      <c r="Q503" s="62">
        <f t="shared" si="36"/>
        <v>99.4471807140971</v>
      </c>
      <c r="R503" s="62">
        <f t="shared" si="37"/>
        <v>93.8778945482059</v>
      </c>
    </row>
    <row r="504" spans="1:18" s="44" customFormat="1" ht="12.75">
      <c r="A504" s="59" t="s">
        <v>171</v>
      </c>
      <c r="B504" s="48" t="s">
        <v>599</v>
      </c>
      <c r="C504" s="48" t="s">
        <v>976</v>
      </c>
      <c r="D504" s="51">
        <v>1192422.2151600001</v>
      </c>
      <c r="E504" s="51">
        <v>3871.84</v>
      </c>
      <c r="F504" s="51">
        <v>500859.56101</v>
      </c>
      <c r="G504" s="51">
        <v>29078.43746</v>
      </c>
      <c r="H504" s="51">
        <v>658612.3766900001</v>
      </c>
      <c r="I504" s="51">
        <v>1130949.35932</v>
      </c>
      <c r="J504" s="51">
        <v>3030.2422</v>
      </c>
      <c r="K504" s="51">
        <v>466668.9237</v>
      </c>
      <c r="L504" s="51">
        <v>28954.7339</v>
      </c>
      <c r="M504" s="60">
        <v>632295.45952</v>
      </c>
      <c r="N504" s="62">
        <f t="shared" si="34"/>
        <v>94.84470726404979</v>
      </c>
      <c r="O504" s="62">
        <f t="shared" si="35"/>
        <v>78.26362143063763</v>
      </c>
      <c r="P504" s="62">
        <f t="shared" si="38"/>
        <v>93.17360793890937</v>
      </c>
      <c r="Q504" s="62">
        <f t="shared" si="36"/>
        <v>99.57458663255146</v>
      </c>
      <c r="R504" s="62">
        <f t="shared" si="37"/>
        <v>96.00418727290528</v>
      </c>
    </row>
    <row r="505" spans="1:18" s="44" customFormat="1" ht="22.5">
      <c r="A505" s="59" t="s">
        <v>173</v>
      </c>
      <c r="B505" s="48" t="s">
        <v>599</v>
      </c>
      <c r="C505" s="48" t="s">
        <v>977</v>
      </c>
      <c r="D505" s="51">
        <v>7565</v>
      </c>
      <c r="E505" s="51">
        <v>0</v>
      </c>
      <c r="F505" s="51">
        <v>7565</v>
      </c>
      <c r="G505" s="51">
        <v>0</v>
      </c>
      <c r="H505" s="51">
        <v>0</v>
      </c>
      <c r="I505" s="51">
        <v>7419.96342</v>
      </c>
      <c r="J505" s="51">
        <v>0</v>
      </c>
      <c r="K505" s="51">
        <v>7419.96342</v>
      </c>
      <c r="L505" s="51">
        <v>0</v>
      </c>
      <c r="M505" s="60">
        <v>0</v>
      </c>
      <c r="N505" s="62">
        <f t="shared" si="34"/>
        <v>98.08279471249173</v>
      </c>
      <c r="O505" s="62"/>
      <c r="P505" s="62">
        <f t="shared" si="38"/>
        <v>98.08279471249173</v>
      </c>
      <c r="Q505" s="62"/>
      <c r="R505" s="62"/>
    </row>
    <row r="506" spans="1:18" s="44" customFormat="1" ht="12.75">
      <c r="A506" s="59" t="s">
        <v>175</v>
      </c>
      <c r="B506" s="48" t="s">
        <v>599</v>
      </c>
      <c r="C506" s="48" t="s">
        <v>978</v>
      </c>
      <c r="D506" s="51">
        <v>6058</v>
      </c>
      <c r="E506" s="51">
        <v>0</v>
      </c>
      <c r="F506" s="51">
        <v>6058</v>
      </c>
      <c r="G506" s="51">
        <v>0</v>
      </c>
      <c r="H506" s="51">
        <v>0</v>
      </c>
      <c r="I506" s="51">
        <v>5980.59357</v>
      </c>
      <c r="J506" s="51">
        <v>0</v>
      </c>
      <c r="K506" s="51">
        <v>5980.59357</v>
      </c>
      <c r="L506" s="51">
        <v>0</v>
      </c>
      <c r="M506" s="60">
        <v>0</v>
      </c>
      <c r="N506" s="62">
        <f t="shared" si="34"/>
        <v>98.72224447012215</v>
      </c>
      <c r="O506" s="62"/>
      <c r="P506" s="62">
        <f t="shared" si="38"/>
        <v>98.72224447012215</v>
      </c>
      <c r="Q506" s="62"/>
      <c r="R506" s="62"/>
    </row>
    <row r="507" spans="1:18" s="44" customFormat="1" ht="12.75">
      <c r="A507" s="59" t="s">
        <v>177</v>
      </c>
      <c r="B507" s="48" t="s">
        <v>599</v>
      </c>
      <c r="C507" s="48" t="s">
        <v>979</v>
      </c>
      <c r="D507" s="51">
        <v>2</v>
      </c>
      <c r="E507" s="51">
        <v>0</v>
      </c>
      <c r="F507" s="51">
        <v>2</v>
      </c>
      <c r="G507" s="51">
        <v>0</v>
      </c>
      <c r="H507" s="51">
        <v>0</v>
      </c>
      <c r="I507" s="51">
        <v>1.69591</v>
      </c>
      <c r="J507" s="51">
        <v>0</v>
      </c>
      <c r="K507" s="51">
        <v>1.69591</v>
      </c>
      <c r="L507" s="51">
        <v>0</v>
      </c>
      <c r="M507" s="60">
        <v>0</v>
      </c>
      <c r="N507" s="62">
        <f t="shared" si="34"/>
        <v>84.7955</v>
      </c>
      <c r="O507" s="62"/>
      <c r="P507" s="62">
        <f t="shared" si="38"/>
        <v>84.7955</v>
      </c>
      <c r="Q507" s="62"/>
      <c r="R507" s="62"/>
    </row>
    <row r="508" spans="1:18" s="44" customFormat="1" ht="22.5">
      <c r="A508" s="59" t="s">
        <v>179</v>
      </c>
      <c r="B508" s="48" t="s">
        <v>599</v>
      </c>
      <c r="C508" s="48" t="s">
        <v>980</v>
      </c>
      <c r="D508" s="51">
        <v>1505</v>
      </c>
      <c r="E508" s="51">
        <v>0</v>
      </c>
      <c r="F508" s="51">
        <v>1505</v>
      </c>
      <c r="G508" s="51">
        <v>0</v>
      </c>
      <c r="H508" s="51">
        <v>0</v>
      </c>
      <c r="I508" s="51">
        <v>1437.67394</v>
      </c>
      <c r="J508" s="51">
        <v>0</v>
      </c>
      <c r="K508" s="51">
        <v>1437.67394</v>
      </c>
      <c r="L508" s="51">
        <v>0</v>
      </c>
      <c r="M508" s="60">
        <v>0</v>
      </c>
      <c r="N508" s="62">
        <f t="shared" si="34"/>
        <v>95.52650764119602</v>
      </c>
      <c r="O508" s="62"/>
      <c r="P508" s="62">
        <f t="shared" si="38"/>
        <v>95.52650764119602</v>
      </c>
      <c r="Q508" s="62"/>
      <c r="R508" s="62"/>
    </row>
    <row r="509" spans="1:18" s="44" customFormat="1" ht="12.75">
      <c r="A509" s="59" t="s">
        <v>181</v>
      </c>
      <c r="B509" s="48" t="s">
        <v>599</v>
      </c>
      <c r="C509" s="48" t="s">
        <v>981</v>
      </c>
      <c r="D509" s="51">
        <v>143424.22771</v>
      </c>
      <c r="E509" s="51">
        <v>3871.84</v>
      </c>
      <c r="F509" s="51">
        <v>82796.53748</v>
      </c>
      <c r="G509" s="51">
        <v>11872.71329</v>
      </c>
      <c r="H509" s="51">
        <v>44883.13694</v>
      </c>
      <c r="I509" s="51">
        <v>120582.04690999999</v>
      </c>
      <c r="J509" s="51">
        <v>3030.2422</v>
      </c>
      <c r="K509" s="51">
        <v>63164.19844</v>
      </c>
      <c r="L509" s="51">
        <v>11786.06202</v>
      </c>
      <c r="M509" s="60">
        <v>42601.54425</v>
      </c>
      <c r="N509" s="62">
        <f t="shared" si="34"/>
        <v>84.07369440664773</v>
      </c>
      <c r="O509" s="62">
        <f t="shared" si="35"/>
        <v>78.26362143063763</v>
      </c>
      <c r="P509" s="62">
        <f t="shared" si="38"/>
        <v>76.28845403741393</v>
      </c>
      <c r="Q509" s="62">
        <f t="shared" si="36"/>
        <v>99.27016455393576</v>
      </c>
      <c r="R509" s="62">
        <f t="shared" si="37"/>
        <v>94.91659263244001</v>
      </c>
    </row>
    <row r="510" spans="1:18" s="44" customFormat="1" ht="12.75">
      <c r="A510" s="59" t="s">
        <v>183</v>
      </c>
      <c r="B510" s="48" t="s">
        <v>599</v>
      </c>
      <c r="C510" s="48" t="s">
        <v>982</v>
      </c>
      <c r="D510" s="51">
        <v>122</v>
      </c>
      <c r="E510" s="51">
        <v>0</v>
      </c>
      <c r="F510" s="51">
        <v>122</v>
      </c>
      <c r="G510" s="51">
        <v>0</v>
      </c>
      <c r="H510" s="51">
        <v>0</v>
      </c>
      <c r="I510" s="51">
        <v>121.66216</v>
      </c>
      <c r="J510" s="51">
        <v>0</v>
      </c>
      <c r="K510" s="51">
        <v>121.66216</v>
      </c>
      <c r="L510" s="51">
        <v>0</v>
      </c>
      <c r="M510" s="60">
        <v>0</v>
      </c>
      <c r="N510" s="62">
        <f t="shared" si="34"/>
        <v>99.72308196721312</v>
      </c>
      <c r="O510" s="62"/>
      <c r="P510" s="62">
        <f t="shared" si="38"/>
        <v>99.72308196721312</v>
      </c>
      <c r="Q510" s="62"/>
      <c r="R510" s="62"/>
    </row>
    <row r="511" spans="1:18" s="44" customFormat="1" ht="12.75">
      <c r="A511" s="59" t="s">
        <v>185</v>
      </c>
      <c r="B511" s="48" t="s">
        <v>599</v>
      </c>
      <c r="C511" s="48" t="s">
        <v>983</v>
      </c>
      <c r="D511" s="51">
        <v>2.4</v>
      </c>
      <c r="E511" s="51">
        <v>0</v>
      </c>
      <c r="F511" s="51">
        <v>0</v>
      </c>
      <c r="G511" s="51">
        <v>0</v>
      </c>
      <c r="H511" s="51">
        <v>2.4</v>
      </c>
      <c r="I511" s="51">
        <v>2.3257800000000004</v>
      </c>
      <c r="J511" s="51">
        <v>0</v>
      </c>
      <c r="K511" s="51">
        <v>0</v>
      </c>
      <c r="L511" s="51">
        <v>0</v>
      </c>
      <c r="M511" s="60">
        <v>2.3257800000000004</v>
      </c>
      <c r="N511" s="62">
        <f t="shared" si="34"/>
        <v>96.90750000000003</v>
      </c>
      <c r="O511" s="62"/>
      <c r="P511" s="62"/>
      <c r="Q511" s="62"/>
      <c r="R511" s="62">
        <f t="shared" si="37"/>
        <v>96.90750000000003</v>
      </c>
    </row>
    <row r="512" spans="1:18" s="44" customFormat="1" ht="12.75">
      <c r="A512" s="59" t="s">
        <v>187</v>
      </c>
      <c r="B512" s="48" t="s">
        <v>599</v>
      </c>
      <c r="C512" s="48" t="s">
        <v>984</v>
      </c>
      <c r="D512" s="51">
        <v>27979.58974</v>
      </c>
      <c r="E512" s="51">
        <v>0</v>
      </c>
      <c r="F512" s="51">
        <v>27979.58974</v>
      </c>
      <c r="G512" s="51">
        <v>0</v>
      </c>
      <c r="H512" s="51">
        <v>0</v>
      </c>
      <c r="I512" s="51">
        <v>25288.60962</v>
      </c>
      <c r="J512" s="51">
        <v>0</v>
      </c>
      <c r="K512" s="51">
        <v>25288.60962</v>
      </c>
      <c r="L512" s="51">
        <v>0</v>
      </c>
      <c r="M512" s="60">
        <v>0</v>
      </c>
      <c r="N512" s="62">
        <f t="shared" si="34"/>
        <v>90.38234604221898</v>
      </c>
      <c r="O512" s="62"/>
      <c r="P512" s="62">
        <f t="shared" si="38"/>
        <v>90.38234604221898</v>
      </c>
      <c r="Q512" s="62"/>
      <c r="R512" s="62"/>
    </row>
    <row r="513" spans="1:18" s="44" customFormat="1" ht="22.5">
      <c r="A513" s="59" t="s">
        <v>189</v>
      </c>
      <c r="B513" s="48" t="s">
        <v>599</v>
      </c>
      <c r="C513" s="48" t="s">
        <v>985</v>
      </c>
      <c r="D513" s="51">
        <v>674.2014399999999</v>
      </c>
      <c r="E513" s="51">
        <v>0</v>
      </c>
      <c r="F513" s="51">
        <v>674.2014399999999</v>
      </c>
      <c r="G513" s="51">
        <v>0</v>
      </c>
      <c r="H513" s="51">
        <v>0</v>
      </c>
      <c r="I513" s="51">
        <v>492.327</v>
      </c>
      <c r="J513" s="51">
        <v>0</v>
      </c>
      <c r="K513" s="51">
        <v>492.327</v>
      </c>
      <c r="L513" s="51">
        <v>0</v>
      </c>
      <c r="M513" s="60">
        <v>0</v>
      </c>
      <c r="N513" s="62">
        <f t="shared" si="34"/>
        <v>73.02372418546007</v>
      </c>
      <c r="O513" s="62"/>
      <c r="P513" s="62">
        <f t="shared" si="38"/>
        <v>73.02372418546007</v>
      </c>
      <c r="Q513" s="62"/>
      <c r="R513" s="62"/>
    </row>
    <row r="514" spans="1:18" s="44" customFormat="1" ht="22.5">
      <c r="A514" s="59" t="s">
        <v>191</v>
      </c>
      <c r="B514" s="48" t="s">
        <v>599</v>
      </c>
      <c r="C514" s="48" t="s">
        <v>986</v>
      </c>
      <c r="D514" s="51">
        <v>81802.84653</v>
      </c>
      <c r="E514" s="51">
        <v>0</v>
      </c>
      <c r="F514" s="51">
        <v>41973.19175</v>
      </c>
      <c r="G514" s="51">
        <v>5912.13003</v>
      </c>
      <c r="H514" s="51">
        <v>33917.52475</v>
      </c>
      <c r="I514" s="51">
        <v>68120.88181</v>
      </c>
      <c r="J514" s="51">
        <v>0</v>
      </c>
      <c r="K514" s="51">
        <v>29480.415579999997</v>
      </c>
      <c r="L514" s="51">
        <v>5874.43257</v>
      </c>
      <c r="M514" s="60">
        <v>32766.03366</v>
      </c>
      <c r="N514" s="62">
        <f t="shared" si="34"/>
        <v>83.27446378655988</v>
      </c>
      <c r="O514" s="62"/>
      <c r="P514" s="62">
        <f t="shared" si="38"/>
        <v>70.23629690968164</v>
      </c>
      <c r="Q514" s="62">
        <f t="shared" si="36"/>
        <v>99.36237092539048</v>
      </c>
      <c r="R514" s="62">
        <f t="shared" si="37"/>
        <v>96.60502616718811</v>
      </c>
    </row>
    <row r="515" spans="1:18" s="44" customFormat="1" ht="12.75">
      <c r="A515" s="59" t="s">
        <v>193</v>
      </c>
      <c r="B515" s="48" t="s">
        <v>599</v>
      </c>
      <c r="C515" s="48" t="s">
        <v>987</v>
      </c>
      <c r="D515" s="51">
        <v>32843.19</v>
      </c>
      <c r="E515" s="51">
        <v>3871.84</v>
      </c>
      <c r="F515" s="51">
        <v>12047.55455</v>
      </c>
      <c r="G515" s="51">
        <v>5960.583259999999</v>
      </c>
      <c r="H515" s="51">
        <v>10963.21219</v>
      </c>
      <c r="I515" s="51">
        <v>26556.24054</v>
      </c>
      <c r="J515" s="51">
        <v>3030.2422</v>
      </c>
      <c r="K515" s="51">
        <v>7781.18408</v>
      </c>
      <c r="L515" s="51">
        <v>5911.62945</v>
      </c>
      <c r="M515" s="60">
        <v>9833.18481</v>
      </c>
      <c r="N515" s="62">
        <f t="shared" si="34"/>
        <v>80.85767716229756</v>
      </c>
      <c r="O515" s="62">
        <f t="shared" si="35"/>
        <v>78.26362143063763</v>
      </c>
      <c r="P515" s="62">
        <f t="shared" si="38"/>
        <v>64.58724920237027</v>
      </c>
      <c r="Q515" s="62">
        <f t="shared" si="36"/>
        <v>99.17870772263988</v>
      </c>
      <c r="R515" s="62">
        <f t="shared" si="37"/>
        <v>89.69255214242095</v>
      </c>
    </row>
    <row r="516" spans="1:18" s="44" customFormat="1" ht="22.5">
      <c r="A516" s="59" t="s">
        <v>199</v>
      </c>
      <c r="B516" s="48" t="s">
        <v>599</v>
      </c>
      <c r="C516" s="48" t="s">
        <v>988</v>
      </c>
      <c r="D516" s="51">
        <v>1019127.05079</v>
      </c>
      <c r="E516" s="51">
        <v>0</v>
      </c>
      <c r="F516" s="51">
        <v>392059.68904</v>
      </c>
      <c r="G516" s="51">
        <v>15619.187</v>
      </c>
      <c r="H516" s="51">
        <v>611448.17475</v>
      </c>
      <c r="I516" s="51">
        <v>980795.90626</v>
      </c>
      <c r="J516" s="51">
        <v>0</v>
      </c>
      <c r="K516" s="51">
        <v>377646.78432</v>
      </c>
      <c r="L516" s="51">
        <v>15617.47371</v>
      </c>
      <c r="M516" s="60">
        <v>587531.64823</v>
      </c>
      <c r="N516" s="62">
        <f t="shared" si="34"/>
        <v>96.23882571851206</v>
      </c>
      <c r="O516" s="62"/>
      <c r="P516" s="62">
        <f t="shared" si="38"/>
        <v>96.32379835955805</v>
      </c>
      <c r="Q516" s="62">
        <f t="shared" si="36"/>
        <v>99.98903086313008</v>
      </c>
      <c r="R516" s="62">
        <f t="shared" si="37"/>
        <v>96.08854396698811</v>
      </c>
    </row>
    <row r="517" spans="1:18" s="44" customFormat="1" ht="33.75">
      <c r="A517" s="59" t="s">
        <v>201</v>
      </c>
      <c r="B517" s="48" t="s">
        <v>599</v>
      </c>
      <c r="C517" s="48" t="s">
        <v>989</v>
      </c>
      <c r="D517" s="51">
        <v>148909.8632</v>
      </c>
      <c r="E517" s="51">
        <v>0</v>
      </c>
      <c r="F517" s="51">
        <v>123626.25611</v>
      </c>
      <c r="G517" s="51">
        <v>2720.4595</v>
      </c>
      <c r="H517" s="51">
        <v>22563.14759</v>
      </c>
      <c r="I517" s="51">
        <v>143636.37444999997</v>
      </c>
      <c r="J517" s="51">
        <v>0</v>
      </c>
      <c r="K517" s="51">
        <v>119326.55923</v>
      </c>
      <c r="L517" s="51">
        <v>2720.16255</v>
      </c>
      <c r="M517" s="60">
        <v>21589.652670000003</v>
      </c>
      <c r="N517" s="62">
        <f t="shared" si="34"/>
        <v>96.45860345535525</v>
      </c>
      <c r="O517" s="62"/>
      <c r="P517" s="62">
        <f t="shared" si="38"/>
        <v>96.52201966209005</v>
      </c>
      <c r="Q517" s="62">
        <f t="shared" si="36"/>
        <v>99.98908456457448</v>
      </c>
      <c r="R517" s="62">
        <f t="shared" si="37"/>
        <v>95.68546491079351</v>
      </c>
    </row>
    <row r="518" spans="1:18" s="44" customFormat="1" ht="45">
      <c r="A518" s="59" t="s">
        <v>203</v>
      </c>
      <c r="B518" s="48" t="s">
        <v>599</v>
      </c>
      <c r="C518" s="48" t="s">
        <v>990</v>
      </c>
      <c r="D518" s="51">
        <v>870217.18759</v>
      </c>
      <c r="E518" s="51">
        <v>0</v>
      </c>
      <c r="F518" s="51">
        <v>268433.43293</v>
      </c>
      <c r="G518" s="51">
        <v>12898.7275</v>
      </c>
      <c r="H518" s="51">
        <v>588885.0271599999</v>
      </c>
      <c r="I518" s="51">
        <v>837159.53181</v>
      </c>
      <c r="J518" s="51">
        <v>0</v>
      </c>
      <c r="K518" s="51">
        <v>258320.22509</v>
      </c>
      <c r="L518" s="51">
        <v>12897.31116</v>
      </c>
      <c r="M518" s="60">
        <v>565941.99556</v>
      </c>
      <c r="N518" s="62">
        <f t="shared" si="34"/>
        <v>96.20121778201708</v>
      </c>
      <c r="O518" s="62"/>
      <c r="P518" s="62">
        <f t="shared" si="38"/>
        <v>96.23250810094238</v>
      </c>
      <c r="Q518" s="62">
        <f t="shared" si="36"/>
        <v>99.98901953700471</v>
      </c>
      <c r="R518" s="62">
        <f t="shared" si="37"/>
        <v>96.10398795319237</v>
      </c>
    </row>
    <row r="519" spans="1:18" s="44" customFormat="1" ht="12.75">
      <c r="A519" s="59" t="s">
        <v>205</v>
      </c>
      <c r="B519" s="48" t="s">
        <v>599</v>
      </c>
      <c r="C519" s="48" t="s">
        <v>991</v>
      </c>
      <c r="D519" s="51">
        <v>62.1968</v>
      </c>
      <c r="E519" s="51">
        <v>0</v>
      </c>
      <c r="F519" s="51">
        <v>0</v>
      </c>
      <c r="G519" s="51">
        <v>62.1968</v>
      </c>
      <c r="H519" s="51">
        <v>0</v>
      </c>
      <c r="I519" s="51">
        <v>62.1968</v>
      </c>
      <c r="J519" s="51">
        <v>0</v>
      </c>
      <c r="K519" s="51">
        <v>0</v>
      </c>
      <c r="L519" s="51">
        <v>62.1968</v>
      </c>
      <c r="M519" s="60">
        <v>0</v>
      </c>
      <c r="N519" s="62">
        <f t="shared" si="34"/>
        <v>100</v>
      </c>
      <c r="O519" s="62"/>
      <c r="P519" s="62"/>
      <c r="Q519" s="62">
        <f t="shared" si="36"/>
        <v>100</v>
      </c>
      <c r="R519" s="62"/>
    </row>
    <row r="520" spans="1:18" s="44" customFormat="1" ht="22.5">
      <c r="A520" s="59" t="s">
        <v>207</v>
      </c>
      <c r="B520" s="48" t="s">
        <v>599</v>
      </c>
      <c r="C520" s="48" t="s">
        <v>992</v>
      </c>
      <c r="D520" s="51">
        <v>62.1968</v>
      </c>
      <c r="E520" s="51">
        <v>0</v>
      </c>
      <c r="F520" s="51">
        <v>0</v>
      </c>
      <c r="G520" s="51">
        <v>62.1968</v>
      </c>
      <c r="H520" s="51">
        <v>0</v>
      </c>
      <c r="I520" s="51">
        <v>62.1968</v>
      </c>
      <c r="J520" s="51">
        <v>0</v>
      </c>
      <c r="K520" s="51">
        <v>0</v>
      </c>
      <c r="L520" s="51">
        <v>62.1968</v>
      </c>
      <c r="M520" s="60">
        <v>0</v>
      </c>
      <c r="N520" s="62">
        <f aca="true" t="shared" si="39" ref="N520:N583">I520/D520*100</f>
        <v>100</v>
      </c>
      <c r="O520" s="62"/>
      <c r="P520" s="62"/>
      <c r="Q520" s="62">
        <f aca="true" t="shared" si="40" ref="Q520:Q583">L520/G520*100</f>
        <v>100</v>
      </c>
      <c r="R520" s="62"/>
    </row>
    <row r="521" spans="1:18" s="44" customFormat="1" ht="12.75">
      <c r="A521" s="59" t="s">
        <v>211</v>
      </c>
      <c r="B521" s="48" t="s">
        <v>599</v>
      </c>
      <c r="C521" s="48" t="s">
        <v>993</v>
      </c>
      <c r="D521" s="51">
        <v>22243.739859999998</v>
      </c>
      <c r="E521" s="51">
        <v>0</v>
      </c>
      <c r="F521" s="51">
        <v>18438.334489999997</v>
      </c>
      <c r="G521" s="51">
        <v>1524.3403700000001</v>
      </c>
      <c r="H521" s="51">
        <v>2281.065</v>
      </c>
      <c r="I521" s="51">
        <v>22089.24593</v>
      </c>
      <c r="J521" s="51">
        <v>0</v>
      </c>
      <c r="K521" s="51">
        <v>18437.97752</v>
      </c>
      <c r="L521" s="51">
        <v>1489.0013700000002</v>
      </c>
      <c r="M521" s="60">
        <v>2162.26704</v>
      </c>
      <c r="N521" s="62">
        <f t="shared" si="39"/>
        <v>99.30544984354086</v>
      </c>
      <c r="O521" s="62"/>
      <c r="P521" s="62">
        <f aca="true" t="shared" si="41" ref="P521:P583">K521/F521*100</f>
        <v>99.99806397915066</v>
      </c>
      <c r="Q521" s="62">
        <f t="shared" si="40"/>
        <v>97.6816857510636</v>
      </c>
      <c r="R521" s="62">
        <f aca="true" t="shared" si="42" ref="R521:R583">M521/H521*100</f>
        <v>94.79199584404654</v>
      </c>
    </row>
    <row r="522" spans="1:18" s="44" customFormat="1" ht="22.5">
      <c r="A522" s="59" t="s">
        <v>213</v>
      </c>
      <c r="B522" s="48" t="s">
        <v>599</v>
      </c>
      <c r="C522" s="48" t="s">
        <v>994</v>
      </c>
      <c r="D522" s="51">
        <v>1320954.7062000001</v>
      </c>
      <c r="E522" s="51">
        <v>694967.938</v>
      </c>
      <c r="F522" s="51">
        <v>287309.33320999995</v>
      </c>
      <c r="G522" s="51">
        <v>137740.73899</v>
      </c>
      <c r="H522" s="51">
        <v>200936.696</v>
      </c>
      <c r="I522" s="51">
        <v>1122116.6423499999</v>
      </c>
      <c r="J522" s="51">
        <v>598110.122</v>
      </c>
      <c r="K522" s="51">
        <v>212433.17385</v>
      </c>
      <c r="L522" s="51">
        <v>136942.23397</v>
      </c>
      <c r="M522" s="60">
        <v>174631.11253</v>
      </c>
      <c r="N522" s="62">
        <f t="shared" si="39"/>
        <v>84.9473972940375</v>
      </c>
      <c r="O522" s="62">
        <f aca="true" t="shared" si="43" ref="O522:O583">J522/E522*100</f>
        <v>86.06298064933176</v>
      </c>
      <c r="P522" s="62">
        <f t="shared" si="41"/>
        <v>73.93883500983537</v>
      </c>
      <c r="Q522" s="62">
        <f t="shared" si="40"/>
        <v>99.42028405985394</v>
      </c>
      <c r="R522" s="62">
        <f t="shared" si="42"/>
        <v>86.90852194066136</v>
      </c>
    </row>
    <row r="523" spans="1:18" s="44" customFormat="1" ht="22.5">
      <c r="A523" s="59" t="s">
        <v>215</v>
      </c>
      <c r="B523" s="48" t="s">
        <v>599</v>
      </c>
      <c r="C523" s="48" t="s">
        <v>995</v>
      </c>
      <c r="D523" s="51">
        <v>1320482.83624</v>
      </c>
      <c r="E523" s="51">
        <v>694967.938</v>
      </c>
      <c r="F523" s="51">
        <v>286991.33320999995</v>
      </c>
      <c r="G523" s="51">
        <v>137740.73899</v>
      </c>
      <c r="H523" s="51">
        <v>200782.82603999999</v>
      </c>
      <c r="I523" s="51">
        <v>1121650.2764100002</v>
      </c>
      <c r="J523" s="51">
        <v>598110.122</v>
      </c>
      <c r="K523" s="51">
        <v>212119.15287</v>
      </c>
      <c r="L523" s="51">
        <v>136942.23397</v>
      </c>
      <c r="M523" s="60">
        <v>174478.76757</v>
      </c>
      <c r="N523" s="62">
        <f t="shared" si="39"/>
        <v>84.94243511743292</v>
      </c>
      <c r="O523" s="62">
        <f t="shared" si="43"/>
        <v>86.06298064933176</v>
      </c>
      <c r="P523" s="62">
        <f t="shared" si="41"/>
        <v>73.91134446376685</v>
      </c>
      <c r="Q523" s="62">
        <f t="shared" si="40"/>
        <v>99.42028405985394</v>
      </c>
      <c r="R523" s="62">
        <f t="shared" si="42"/>
        <v>86.89924881087205</v>
      </c>
    </row>
    <row r="524" spans="1:18" s="44" customFormat="1" ht="22.5">
      <c r="A524" s="59" t="s">
        <v>219</v>
      </c>
      <c r="B524" s="48" t="s">
        <v>599</v>
      </c>
      <c r="C524" s="48" t="s">
        <v>996</v>
      </c>
      <c r="D524" s="51">
        <v>471.86996000000005</v>
      </c>
      <c r="E524" s="51">
        <v>0</v>
      </c>
      <c r="F524" s="51">
        <v>318</v>
      </c>
      <c r="G524" s="51">
        <v>0</v>
      </c>
      <c r="H524" s="51">
        <v>153.86996</v>
      </c>
      <c r="I524" s="51">
        <v>466.36594</v>
      </c>
      <c r="J524" s="51">
        <v>0</v>
      </c>
      <c r="K524" s="51">
        <v>314.02098</v>
      </c>
      <c r="L524" s="51">
        <v>0</v>
      </c>
      <c r="M524" s="60">
        <v>152.34496</v>
      </c>
      <c r="N524" s="62">
        <f t="shared" si="39"/>
        <v>98.83357270719246</v>
      </c>
      <c r="O524" s="62"/>
      <c r="P524" s="62">
        <f t="shared" si="41"/>
        <v>98.7487358490566</v>
      </c>
      <c r="Q524" s="62"/>
      <c r="R524" s="62">
        <f t="shared" si="42"/>
        <v>99.00890336229371</v>
      </c>
    </row>
    <row r="525" spans="1:18" s="44" customFormat="1" ht="12.75">
      <c r="A525" s="59" t="s">
        <v>997</v>
      </c>
      <c r="B525" s="48" t="s">
        <v>599</v>
      </c>
      <c r="C525" s="48" t="s">
        <v>998</v>
      </c>
      <c r="D525" s="51">
        <v>1543611.92466</v>
      </c>
      <c r="E525" s="51">
        <v>103858</v>
      </c>
      <c r="F525" s="51">
        <v>551440.76246</v>
      </c>
      <c r="G525" s="51">
        <v>578203.82539</v>
      </c>
      <c r="H525" s="51">
        <v>310109.33681</v>
      </c>
      <c r="I525" s="51">
        <v>1277139.8975199999</v>
      </c>
      <c r="J525" s="51">
        <v>103725.61731999999</v>
      </c>
      <c r="K525" s="51">
        <v>317132.17832</v>
      </c>
      <c r="L525" s="51">
        <v>563169.67613</v>
      </c>
      <c r="M525" s="60">
        <v>293112.42575</v>
      </c>
      <c r="N525" s="62">
        <f t="shared" si="39"/>
        <v>82.73711009334849</v>
      </c>
      <c r="O525" s="62">
        <f t="shared" si="43"/>
        <v>99.87253492268289</v>
      </c>
      <c r="P525" s="62">
        <f t="shared" si="41"/>
        <v>57.509745363266276</v>
      </c>
      <c r="Q525" s="62">
        <f t="shared" si="40"/>
        <v>97.39985302763098</v>
      </c>
      <c r="R525" s="62">
        <f t="shared" si="42"/>
        <v>94.51905858919243</v>
      </c>
    </row>
    <row r="526" spans="1:18" s="44" customFormat="1" ht="12.75">
      <c r="A526" s="59" t="s">
        <v>171</v>
      </c>
      <c r="B526" s="48" t="s">
        <v>599</v>
      </c>
      <c r="C526" s="48" t="s">
        <v>999</v>
      </c>
      <c r="D526" s="51">
        <v>802005.19753</v>
      </c>
      <c r="E526" s="51">
        <v>97353.689</v>
      </c>
      <c r="F526" s="51">
        <v>221055.34278</v>
      </c>
      <c r="G526" s="51">
        <v>312044.69286</v>
      </c>
      <c r="H526" s="51">
        <v>171551.47288999998</v>
      </c>
      <c r="I526" s="51">
        <v>763454.4313099999</v>
      </c>
      <c r="J526" s="51">
        <v>97221.30631999999</v>
      </c>
      <c r="K526" s="51">
        <v>194626.08219</v>
      </c>
      <c r="L526" s="51">
        <v>307861.77323</v>
      </c>
      <c r="M526" s="60">
        <v>163745.26957</v>
      </c>
      <c r="N526" s="62">
        <f t="shared" si="39"/>
        <v>95.19320244572877</v>
      </c>
      <c r="O526" s="62">
        <f t="shared" si="43"/>
        <v>99.86401883548551</v>
      </c>
      <c r="P526" s="62">
        <f t="shared" si="41"/>
        <v>88.04405256275433</v>
      </c>
      <c r="Q526" s="62">
        <f t="shared" si="40"/>
        <v>98.65951265132502</v>
      </c>
      <c r="R526" s="62">
        <f t="shared" si="42"/>
        <v>95.44964366175664</v>
      </c>
    </row>
    <row r="527" spans="1:18" s="44" customFormat="1" ht="22.5">
      <c r="A527" s="59" t="s">
        <v>173</v>
      </c>
      <c r="B527" s="48" t="s">
        <v>599</v>
      </c>
      <c r="C527" s="48" t="s">
        <v>1000</v>
      </c>
      <c r="D527" s="51">
        <v>99850.96394</v>
      </c>
      <c r="E527" s="51">
        <v>34012.019</v>
      </c>
      <c r="F527" s="51">
        <v>27871.51455</v>
      </c>
      <c r="G527" s="51">
        <v>27123.02892</v>
      </c>
      <c r="H527" s="51">
        <v>10844.40147</v>
      </c>
      <c r="I527" s="51">
        <v>98604.35621</v>
      </c>
      <c r="J527" s="51">
        <v>34011.516579999996</v>
      </c>
      <c r="K527" s="51">
        <v>27458.14344</v>
      </c>
      <c r="L527" s="51">
        <v>26461.84605</v>
      </c>
      <c r="M527" s="60">
        <v>10672.85014</v>
      </c>
      <c r="N527" s="62">
        <f t="shared" si="39"/>
        <v>98.75153160188911</v>
      </c>
      <c r="O527" s="62">
        <f t="shared" si="43"/>
        <v>99.99852281630207</v>
      </c>
      <c r="P527" s="62">
        <f t="shared" si="41"/>
        <v>98.51686886531252</v>
      </c>
      <c r="Q527" s="62">
        <f t="shared" si="40"/>
        <v>97.56228232491962</v>
      </c>
      <c r="R527" s="62">
        <f t="shared" si="42"/>
        <v>98.41806548314742</v>
      </c>
    </row>
    <row r="528" spans="1:18" s="44" customFormat="1" ht="12.75">
      <c r="A528" s="59" t="s">
        <v>175</v>
      </c>
      <c r="B528" s="48" t="s">
        <v>599</v>
      </c>
      <c r="C528" s="48" t="s">
        <v>1001</v>
      </c>
      <c r="D528" s="51">
        <v>79080.23298</v>
      </c>
      <c r="E528" s="51">
        <v>26990.019</v>
      </c>
      <c r="F528" s="51">
        <v>22364</v>
      </c>
      <c r="G528" s="51">
        <v>21254.856829999997</v>
      </c>
      <c r="H528" s="51">
        <v>8471.35715</v>
      </c>
      <c r="I528" s="51">
        <v>78185.35071</v>
      </c>
      <c r="J528" s="51">
        <v>26989.91884</v>
      </c>
      <c r="K528" s="51">
        <v>21950.62889</v>
      </c>
      <c r="L528" s="51">
        <v>20864.81725</v>
      </c>
      <c r="M528" s="60">
        <v>8379.98573</v>
      </c>
      <c r="N528" s="62">
        <f t="shared" si="39"/>
        <v>98.86838690747621</v>
      </c>
      <c r="O528" s="62">
        <f t="shared" si="43"/>
        <v>99.99962889985368</v>
      </c>
      <c r="P528" s="62">
        <f t="shared" si="41"/>
        <v>98.1516226524772</v>
      </c>
      <c r="Q528" s="62">
        <f t="shared" si="40"/>
        <v>98.16493903901777</v>
      </c>
      <c r="R528" s="62">
        <f t="shared" si="42"/>
        <v>98.92140753385661</v>
      </c>
    </row>
    <row r="529" spans="1:18" s="44" customFormat="1" ht="12.75">
      <c r="A529" s="59" t="s">
        <v>177</v>
      </c>
      <c r="B529" s="48" t="s">
        <v>599</v>
      </c>
      <c r="C529" s="48" t="s">
        <v>1002</v>
      </c>
      <c r="D529" s="51">
        <v>185.63168</v>
      </c>
      <c r="E529" s="51">
        <v>7</v>
      </c>
      <c r="F529" s="51">
        <v>34.33168</v>
      </c>
      <c r="G529" s="51">
        <v>140.1</v>
      </c>
      <c r="H529" s="51">
        <v>4.2</v>
      </c>
      <c r="I529" s="51">
        <v>121.71150999999999</v>
      </c>
      <c r="J529" s="51">
        <v>6.6</v>
      </c>
      <c r="K529" s="51">
        <v>34.33168</v>
      </c>
      <c r="L529" s="51">
        <v>79.77983</v>
      </c>
      <c r="M529" s="60">
        <v>1</v>
      </c>
      <c r="N529" s="62">
        <f t="shared" si="39"/>
        <v>65.56613073802919</v>
      </c>
      <c r="O529" s="62">
        <f t="shared" si="43"/>
        <v>94.28571428571428</v>
      </c>
      <c r="P529" s="62">
        <f t="shared" si="41"/>
        <v>100</v>
      </c>
      <c r="Q529" s="62">
        <f t="shared" si="40"/>
        <v>56.944917915774454</v>
      </c>
      <c r="R529" s="62">
        <f t="shared" si="42"/>
        <v>23.809523809523807</v>
      </c>
    </row>
    <row r="530" spans="1:18" s="44" customFormat="1" ht="22.5">
      <c r="A530" s="59" t="s">
        <v>179</v>
      </c>
      <c r="B530" s="48" t="s">
        <v>599</v>
      </c>
      <c r="C530" s="48" t="s">
        <v>1003</v>
      </c>
      <c r="D530" s="51">
        <v>20585.099280000002</v>
      </c>
      <c r="E530" s="51">
        <v>7015</v>
      </c>
      <c r="F530" s="51">
        <v>5473.182870000001</v>
      </c>
      <c r="G530" s="51">
        <v>5728.07209</v>
      </c>
      <c r="H530" s="51">
        <v>2368.8443199999997</v>
      </c>
      <c r="I530" s="51">
        <v>20297.29399</v>
      </c>
      <c r="J530" s="51">
        <v>7014.99774</v>
      </c>
      <c r="K530" s="51">
        <v>5473.182870000001</v>
      </c>
      <c r="L530" s="51">
        <v>5517.24897</v>
      </c>
      <c r="M530" s="60">
        <v>2291.86441</v>
      </c>
      <c r="N530" s="62">
        <f t="shared" si="39"/>
        <v>98.60187562816553</v>
      </c>
      <c r="O530" s="62">
        <f t="shared" si="43"/>
        <v>99.99996778332145</v>
      </c>
      <c r="P530" s="62">
        <f t="shared" si="41"/>
        <v>100</v>
      </c>
      <c r="Q530" s="62">
        <f t="shared" si="40"/>
        <v>96.31947509236043</v>
      </c>
      <c r="R530" s="62">
        <f t="shared" si="42"/>
        <v>96.75031789341058</v>
      </c>
    </row>
    <row r="531" spans="1:18" s="44" customFormat="1" ht="12.75">
      <c r="A531" s="59" t="s">
        <v>181</v>
      </c>
      <c r="B531" s="48" t="s">
        <v>599</v>
      </c>
      <c r="C531" s="48" t="s">
        <v>1004</v>
      </c>
      <c r="D531" s="51">
        <v>321311.77807</v>
      </c>
      <c r="E531" s="51">
        <v>45762.459</v>
      </c>
      <c r="F531" s="51">
        <v>137810.97030000002</v>
      </c>
      <c r="G531" s="51">
        <v>73362.48059</v>
      </c>
      <c r="H531" s="51">
        <v>64375.86818</v>
      </c>
      <c r="I531" s="51">
        <v>304053.13516</v>
      </c>
      <c r="J531" s="51">
        <v>45630.62868</v>
      </c>
      <c r="K531" s="51">
        <v>130747.8816</v>
      </c>
      <c r="L531" s="51">
        <v>70111.46201</v>
      </c>
      <c r="M531" s="60">
        <v>57563.16287</v>
      </c>
      <c r="N531" s="62">
        <f t="shared" si="39"/>
        <v>94.6286927252819</v>
      </c>
      <c r="O531" s="62">
        <f t="shared" si="43"/>
        <v>99.71192474600196</v>
      </c>
      <c r="P531" s="62">
        <f t="shared" si="41"/>
        <v>94.87479938307929</v>
      </c>
      <c r="Q531" s="62">
        <f t="shared" si="40"/>
        <v>95.56855417939187</v>
      </c>
      <c r="R531" s="62">
        <f t="shared" si="42"/>
        <v>89.417299521381</v>
      </c>
    </row>
    <row r="532" spans="1:18" s="44" customFormat="1" ht="12.75">
      <c r="A532" s="59" t="s">
        <v>183</v>
      </c>
      <c r="B532" s="48" t="s">
        <v>599</v>
      </c>
      <c r="C532" s="48" t="s">
        <v>1005</v>
      </c>
      <c r="D532" s="51">
        <v>2306.4687599999997</v>
      </c>
      <c r="E532" s="51">
        <v>227</v>
      </c>
      <c r="F532" s="51">
        <v>94</v>
      </c>
      <c r="G532" s="51">
        <v>1570.20928</v>
      </c>
      <c r="H532" s="51">
        <v>415.25948</v>
      </c>
      <c r="I532" s="51">
        <v>2163.58298</v>
      </c>
      <c r="J532" s="51">
        <v>227</v>
      </c>
      <c r="K532" s="51">
        <v>94</v>
      </c>
      <c r="L532" s="51">
        <v>1432.99109</v>
      </c>
      <c r="M532" s="60">
        <v>409.59189000000003</v>
      </c>
      <c r="N532" s="62">
        <f t="shared" si="39"/>
        <v>93.80499825195987</v>
      </c>
      <c r="O532" s="62">
        <f t="shared" si="43"/>
        <v>100</v>
      </c>
      <c r="P532" s="62">
        <f t="shared" si="41"/>
        <v>100</v>
      </c>
      <c r="Q532" s="62">
        <f t="shared" si="40"/>
        <v>91.26115278085733</v>
      </c>
      <c r="R532" s="62">
        <f t="shared" si="42"/>
        <v>98.63516902732721</v>
      </c>
    </row>
    <row r="533" spans="1:18" s="44" customFormat="1" ht="12.75">
      <c r="A533" s="59" t="s">
        <v>185</v>
      </c>
      <c r="B533" s="48" t="s">
        <v>599</v>
      </c>
      <c r="C533" s="48" t="s">
        <v>1006</v>
      </c>
      <c r="D533" s="51">
        <v>276.82216</v>
      </c>
      <c r="E533" s="51">
        <v>0</v>
      </c>
      <c r="F533" s="51">
        <v>0</v>
      </c>
      <c r="G533" s="51">
        <v>241.25416</v>
      </c>
      <c r="H533" s="51">
        <v>35.568</v>
      </c>
      <c r="I533" s="51">
        <v>270.48264</v>
      </c>
      <c r="J533" s="51">
        <v>0</v>
      </c>
      <c r="K533" s="51">
        <v>0</v>
      </c>
      <c r="L533" s="51">
        <v>235.03760999999997</v>
      </c>
      <c r="M533" s="60">
        <v>35.445029999999996</v>
      </c>
      <c r="N533" s="62">
        <f t="shared" si="39"/>
        <v>97.70989432348914</v>
      </c>
      <c r="O533" s="62"/>
      <c r="P533" s="62"/>
      <c r="Q533" s="62">
        <f t="shared" si="40"/>
        <v>97.4232361423322</v>
      </c>
      <c r="R533" s="62">
        <f t="shared" si="42"/>
        <v>99.65426788124155</v>
      </c>
    </row>
    <row r="534" spans="1:18" s="44" customFormat="1" ht="12.75">
      <c r="A534" s="59" t="s">
        <v>187</v>
      </c>
      <c r="B534" s="48" t="s">
        <v>599</v>
      </c>
      <c r="C534" s="48" t="s">
        <v>1007</v>
      </c>
      <c r="D534" s="51">
        <v>22533.53712</v>
      </c>
      <c r="E534" s="51">
        <v>11493.044</v>
      </c>
      <c r="F534" s="51">
        <v>5983.69514</v>
      </c>
      <c r="G534" s="51">
        <v>2164.1175099999996</v>
      </c>
      <c r="H534" s="51">
        <v>2892.6804700000002</v>
      </c>
      <c r="I534" s="51">
        <v>22234.03574</v>
      </c>
      <c r="J534" s="51">
        <v>11493.044</v>
      </c>
      <c r="K534" s="51">
        <v>5715.85284</v>
      </c>
      <c r="L534" s="51">
        <v>2142.36084</v>
      </c>
      <c r="M534" s="60">
        <v>2882.77806</v>
      </c>
      <c r="N534" s="62">
        <f t="shared" si="39"/>
        <v>98.67086388432922</v>
      </c>
      <c r="O534" s="62">
        <f t="shared" si="43"/>
        <v>100</v>
      </c>
      <c r="P534" s="62">
        <f t="shared" si="41"/>
        <v>95.52379769133759</v>
      </c>
      <c r="Q534" s="62">
        <f t="shared" si="40"/>
        <v>98.99466318721298</v>
      </c>
      <c r="R534" s="62">
        <f t="shared" si="42"/>
        <v>99.6576735625418</v>
      </c>
    </row>
    <row r="535" spans="1:18" s="44" customFormat="1" ht="22.5">
      <c r="A535" s="59" t="s">
        <v>189</v>
      </c>
      <c r="B535" s="48" t="s">
        <v>599</v>
      </c>
      <c r="C535" s="48" t="s">
        <v>1008</v>
      </c>
      <c r="D535" s="51">
        <v>462.34384</v>
      </c>
      <c r="E535" s="51">
        <v>0</v>
      </c>
      <c r="F535" s="51">
        <v>293.87656</v>
      </c>
      <c r="G535" s="51">
        <v>0</v>
      </c>
      <c r="H535" s="51">
        <v>168.46728</v>
      </c>
      <c r="I535" s="51">
        <v>364.262</v>
      </c>
      <c r="J535" s="51">
        <v>0</v>
      </c>
      <c r="K535" s="51">
        <v>213.87655999999998</v>
      </c>
      <c r="L535" s="51">
        <v>0</v>
      </c>
      <c r="M535" s="60">
        <v>150.38544</v>
      </c>
      <c r="N535" s="62">
        <f t="shared" si="39"/>
        <v>78.78595289600916</v>
      </c>
      <c r="O535" s="62"/>
      <c r="P535" s="62">
        <f t="shared" si="41"/>
        <v>72.77768597808549</v>
      </c>
      <c r="Q535" s="62"/>
      <c r="R535" s="62">
        <f t="shared" si="42"/>
        <v>89.26685348039098</v>
      </c>
    </row>
    <row r="536" spans="1:18" s="44" customFormat="1" ht="22.5">
      <c r="A536" s="59" t="s">
        <v>191</v>
      </c>
      <c r="B536" s="48" t="s">
        <v>599</v>
      </c>
      <c r="C536" s="48" t="s">
        <v>1009</v>
      </c>
      <c r="D536" s="51">
        <v>202729.90727000003</v>
      </c>
      <c r="E536" s="51">
        <v>27343.527100000003</v>
      </c>
      <c r="F536" s="51">
        <v>106660.27243000001</v>
      </c>
      <c r="G536" s="51">
        <v>34400.486</v>
      </c>
      <c r="H536" s="51">
        <v>34325.62174</v>
      </c>
      <c r="I536" s="51">
        <v>199987.76683</v>
      </c>
      <c r="J536" s="51">
        <v>27343.527100000003</v>
      </c>
      <c r="K536" s="51">
        <v>104967.6744</v>
      </c>
      <c r="L536" s="51">
        <v>34087.746060000005</v>
      </c>
      <c r="M536" s="60">
        <v>33588.81927</v>
      </c>
      <c r="N536" s="62">
        <f t="shared" si="39"/>
        <v>98.64739224866908</v>
      </c>
      <c r="O536" s="62">
        <f t="shared" si="43"/>
        <v>100</v>
      </c>
      <c r="P536" s="62">
        <f t="shared" si="41"/>
        <v>98.41309421827059</v>
      </c>
      <c r="Q536" s="62">
        <f t="shared" si="40"/>
        <v>99.09088511133245</v>
      </c>
      <c r="R536" s="62">
        <f t="shared" si="42"/>
        <v>97.85349126206387</v>
      </c>
    </row>
    <row r="537" spans="1:18" s="44" customFormat="1" ht="12.75">
      <c r="A537" s="59" t="s">
        <v>193</v>
      </c>
      <c r="B537" s="48" t="s">
        <v>599</v>
      </c>
      <c r="C537" s="48" t="s">
        <v>1010</v>
      </c>
      <c r="D537" s="51">
        <v>93002.69892</v>
      </c>
      <c r="E537" s="51">
        <v>6698.887900000001</v>
      </c>
      <c r="F537" s="51">
        <v>24779.126170000003</v>
      </c>
      <c r="G537" s="51">
        <v>34986.41364</v>
      </c>
      <c r="H537" s="51">
        <v>26538.271210000003</v>
      </c>
      <c r="I537" s="51">
        <v>79033.00497</v>
      </c>
      <c r="J537" s="51">
        <v>6567.05758</v>
      </c>
      <c r="K537" s="51">
        <v>19756.4778</v>
      </c>
      <c r="L537" s="51">
        <v>32213.32641</v>
      </c>
      <c r="M537" s="60">
        <v>20496.14318</v>
      </c>
      <c r="N537" s="62">
        <f t="shared" si="39"/>
        <v>84.97925962125402</v>
      </c>
      <c r="O537" s="62">
        <f t="shared" si="43"/>
        <v>98.03205663435567</v>
      </c>
      <c r="P537" s="62">
        <f t="shared" si="41"/>
        <v>79.73032488901524</v>
      </c>
      <c r="Q537" s="62">
        <f t="shared" si="40"/>
        <v>92.07381682920045</v>
      </c>
      <c r="R537" s="62">
        <f t="shared" si="42"/>
        <v>77.23239776175306</v>
      </c>
    </row>
    <row r="538" spans="1:18" s="44" customFormat="1" ht="22.5">
      <c r="A538" s="59" t="s">
        <v>199</v>
      </c>
      <c r="B538" s="48" t="s">
        <v>599</v>
      </c>
      <c r="C538" s="48" t="s">
        <v>1011</v>
      </c>
      <c r="D538" s="51">
        <v>351279.45632</v>
      </c>
      <c r="E538" s="51">
        <v>230</v>
      </c>
      <c r="F538" s="51">
        <v>52268.35793</v>
      </c>
      <c r="G538" s="51">
        <v>204647.41806</v>
      </c>
      <c r="H538" s="51">
        <v>94133.68033</v>
      </c>
      <c r="I538" s="51">
        <v>331999.25712</v>
      </c>
      <c r="J538" s="51">
        <v>229.95006</v>
      </c>
      <c r="K538" s="51">
        <v>34031.68315</v>
      </c>
      <c r="L538" s="51">
        <v>204401.42226</v>
      </c>
      <c r="M538" s="60">
        <v>93336.20165</v>
      </c>
      <c r="N538" s="62">
        <f t="shared" si="39"/>
        <v>94.51143559547172</v>
      </c>
      <c r="O538" s="62">
        <f t="shared" si="43"/>
        <v>99.97828695652174</v>
      </c>
      <c r="P538" s="62">
        <f t="shared" si="41"/>
        <v>65.10953184252827</v>
      </c>
      <c r="Q538" s="62">
        <f t="shared" si="40"/>
        <v>99.87979530729878</v>
      </c>
      <c r="R538" s="62">
        <f t="shared" si="42"/>
        <v>99.15282322203454</v>
      </c>
    </row>
    <row r="539" spans="1:18" s="44" customFormat="1" ht="33.75">
      <c r="A539" s="59" t="s">
        <v>201</v>
      </c>
      <c r="B539" s="48" t="s">
        <v>599</v>
      </c>
      <c r="C539" s="48" t="s">
        <v>1012</v>
      </c>
      <c r="D539" s="51">
        <v>193883.54369</v>
      </c>
      <c r="E539" s="51">
        <v>230</v>
      </c>
      <c r="F539" s="51">
        <v>20068.75793</v>
      </c>
      <c r="G539" s="51">
        <v>106535.27393000001</v>
      </c>
      <c r="H539" s="51">
        <v>67049.51183</v>
      </c>
      <c r="I539" s="51">
        <v>192881.618</v>
      </c>
      <c r="J539" s="51">
        <v>229.95006</v>
      </c>
      <c r="K539" s="51">
        <v>19410.288559999997</v>
      </c>
      <c r="L539" s="51">
        <v>106535.22626000001</v>
      </c>
      <c r="M539" s="60">
        <v>66706.15312</v>
      </c>
      <c r="N539" s="62">
        <f t="shared" si="39"/>
        <v>99.48323324871657</v>
      </c>
      <c r="O539" s="62">
        <f t="shared" si="43"/>
        <v>99.97828695652174</v>
      </c>
      <c r="P539" s="62">
        <f t="shared" si="41"/>
        <v>96.71893311834869</v>
      </c>
      <c r="Q539" s="62">
        <f t="shared" si="40"/>
        <v>99.99995525425689</v>
      </c>
      <c r="R539" s="62">
        <f t="shared" si="42"/>
        <v>99.48790274436216</v>
      </c>
    </row>
    <row r="540" spans="1:18" s="44" customFormat="1" ht="45">
      <c r="A540" s="59" t="s">
        <v>203</v>
      </c>
      <c r="B540" s="48" t="s">
        <v>599</v>
      </c>
      <c r="C540" s="48" t="s">
        <v>1013</v>
      </c>
      <c r="D540" s="51">
        <v>157395.91263</v>
      </c>
      <c r="E540" s="51">
        <v>0</v>
      </c>
      <c r="F540" s="51">
        <v>32199.6</v>
      </c>
      <c r="G540" s="51">
        <v>98112.14413</v>
      </c>
      <c r="H540" s="51">
        <v>27084.1685</v>
      </c>
      <c r="I540" s="51">
        <v>139117.63912</v>
      </c>
      <c r="J540" s="51">
        <v>0</v>
      </c>
      <c r="K540" s="51">
        <v>14621.39459</v>
      </c>
      <c r="L540" s="51">
        <v>97866.196</v>
      </c>
      <c r="M540" s="60">
        <v>26630.04853</v>
      </c>
      <c r="N540" s="62">
        <f t="shared" si="39"/>
        <v>88.38707231682196</v>
      </c>
      <c r="O540" s="62"/>
      <c r="P540" s="62">
        <f t="shared" si="41"/>
        <v>45.40862181517783</v>
      </c>
      <c r="Q540" s="62">
        <f t="shared" si="40"/>
        <v>99.74931938122347</v>
      </c>
      <c r="R540" s="62">
        <f t="shared" si="42"/>
        <v>98.32330104577514</v>
      </c>
    </row>
    <row r="541" spans="1:18" s="44" customFormat="1" ht="12.75">
      <c r="A541" s="59" t="s">
        <v>211</v>
      </c>
      <c r="B541" s="48" t="s">
        <v>599</v>
      </c>
      <c r="C541" s="48" t="s">
        <v>1014</v>
      </c>
      <c r="D541" s="51">
        <v>29562.9992</v>
      </c>
      <c r="E541" s="51">
        <v>17349.211</v>
      </c>
      <c r="F541" s="51">
        <v>3104.5</v>
      </c>
      <c r="G541" s="51">
        <v>6911.76529</v>
      </c>
      <c r="H541" s="51">
        <v>2197.52291</v>
      </c>
      <c r="I541" s="51">
        <v>28797.68282</v>
      </c>
      <c r="J541" s="51">
        <v>17349.211</v>
      </c>
      <c r="K541" s="51">
        <v>2388.374</v>
      </c>
      <c r="L541" s="51">
        <v>6887.04291</v>
      </c>
      <c r="M541" s="60">
        <v>2173.0549100000003</v>
      </c>
      <c r="N541" s="62">
        <f t="shared" si="39"/>
        <v>97.41123566380236</v>
      </c>
      <c r="O541" s="62">
        <f t="shared" si="43"/>
        <v>100</v>
      </c>
      <c r="P541" s="62">
        <f t="shared" si="41"/>
        <v>76.93264615880173</v>
      </c>
      <c r="Q541" s="62">
        <f t="shared" si="40"/>
        <v>99.64231453235588</v>
      </c>
      <c r="R541" s="62">
        <f t="shared" si="42"/>
        <v>98.88656450912724</v>
      </c>
    </row>
    <row r="542" spans="1:18" s="44" customFormat="1" ht="22.5">
      <c r="A542" s="59" t="s">
        <v>213</v>
      </c>
      <c r="B542" s="48" t="s">
        <v>599</v>
      </c>
      <c r="C542" s="48" t="s">
        <v>1015</v>
      </c>
      <c r="D542" s="51">
        <v>741606.72713</v>
      </c>
      <c r="E542" s="51">
        <v>6504.311</v>
      </c>
      <c r="F542" s="51">
        <v>330385.41968</v>
      </c>
      <c r="G542" s="51">
        <v>266159.13253</v>
      </c>
      <c r="H542" s="51">
        <v>138557.86391999997</v>
      </c>
      <c r="I542" s="51">
        <v>513685.46621</v>
      </c>
      <c r="J542" s="51">
        <v>6504.311</v>
      </c>
      <c r="K542" s="51">
        <v>122506.09612999999</v>
      </c>
      <c r="L542" s="51">
        <v>255307.90290000002</v>
      </c>
      <c r="M542" s="60">
        <v>129367.15618</v>
      </c>
      <c r="N542" s="62">
        <f t="shared" si="39"/>
        <v>69.26655967617098</v>
      </c>
      <c r="O542" s="62">
        <f t="shared" si="43"/>
        <v>100</v>
      </c>
      <c r="P542" s="62">
        <f t="shared" si="41"/>
        <v>37.07975256555062</v>
      </c>
      <c r="Q542" s="62">
        <f t="shared" si="40"/>
        <v>95.92302938213969</v>
      </c>
      <c r="R542" s="62">
        <f t="shared" si="42"/>
        <v>93.36688118596686</v>
      </c>
    </row>
    <row r="543" spans="1:18" s="44" customFormat="1" ht="22.5">
      <c r="A543" s="59" t="s">
        <v>215</v>
      </c>
      <c r="B543" s="48" t="s">
        <v>599</v>
      </c>
      <c r="C543" s="48" t="s">
        <v>1016</v>
      </c>
      <c r="D543" s="51">
        <v>713215.96044</v>
      </c>
      <c r="E543" s="51">
        <v>4758.041</v>
      </c>
      <c r="F543" s="51">
        <v>325303.3591</v>
      </c>
      <c r="G543" s="51">
        <v>248664.17549000002</v>
      </c>
      <c r="H543" s="51">
        <v>134490.38485</v>
      </c>
      <c r="I543" s="51">
        <v>485929.56954</v>
      </c>
      <c r="J543" s="51">
        <v>4758.041</v>
      </c>
      <c r="K543" s="51">
        <v>117424.03555</v>
      </c>
      <c r="L543" s="51">
        <v>238409.50577000002</v>
      </c>
      <c r="M543" s="60">
        <v>125337.98722</v>
      </c>
      <c r="N543" s="62">
        <f t="shared" si="39"/>
        <v>68.13217825919352</v>
      </c>
      <c r="O543" s="62">
        <f t="shared" si="43"/>
        <v>100</v>
      </c>
      <c r="P543" s="62">
        <f t="shared" si="41"/>
        <v>36.09677928776113</v>
      </c>
      <c r="Q543" s="62">
        <f t="shared" si="40"/>
        <v>95.8760968684802</v>
      </c>
      <c r="R543" s="62">
        <f t="shared" si="42"/>
        <v>93.1947569038427</v>
      </c>
    </row>
    <row r="544" spans="1:18" s="44" customFormat="1" ht="22.5">
      <c r="A544" s="59" t="s">
        <v>219</v>
      </c>
      <c r="B544" s="48" t="s">
        <v>599</v>
      </c>
      <c r="C544" s="48" t="s">
        <v>1017</v>
      </c>
      <c r="D544" s="51">
        <v>28390.76669</v>
      </c>
      <c r="E544" s="51">
        <v>1746.27</v>
      </c>
      <c r="F544" s="51">
        <v>5082.06058</v>
      </c>
      <c r="G544" s="51">
        <v>17494.957039999998</v>
      </c>
      <c r="H544" s="51">
        <v>4067.47907</v>
      </c>
      <c r="I544" s="51">
        <v>27755.896670000002</v>
      </c>
      <c r="J544" s="51">
        <v>1746.27</v>
      </c>
      <c r="K544" s="51">
        <v>5082.06058</v>
      </c>
      <c r="L544" s="51">
        <v>16898.397129999998</v>
      </c>
      <c r="M544" s="60">
        <v>4029.16896</v>
      </c>
      <c r="N544" s="62">
        <f t="shared" si="39"/>
        <v>97.76381516240062</v>
      </c>
      <c r="O544" s="62">
        <f t="shared" si="43"/>
        <v>100</v>
      </c>
      <c r="P544" s="62">
        <f t="shared" si="41"/>
        <v>100</v>
      </c>
      <c r="Q544" s="62">
        <f t="shared" si="40"/>
        <v>96.59010360164908</v>
      </c>
      <c r="R544" s="62">
        <f t="shared" si="42"/>
        <v>99.05813627210625</v>
      </c>
    </row>
    <row r="545" spans="1:18" s="44" customFormat="1" ht="12.75">
      <c r="A545" s="59" t="s">
        <v>1018</v>
      </c>
      <c r="B545" s="48" t="s">
        <v>599</v>
      </c>
      <c r="C545" s="48" t="s">
        <v>1019</v>
      </c>
      <c r="D545" s="51">
        <v>1490828.14678</v>
      </c>
      <c r="E545" s="51">
        <v>0</v>
      </c>
      <c r="F545" s="51">
        <v>860324.50923</v>
      </c>
      <c r="G545" s="51">
        <v>13016.27474</v>
      </c>
      <c r="H545" s="51">
        <v>617487.36281</v>
      </c>
      <c r="I545" s="51">
        <v>1367266.00343</v>
      </c>
      <c r="J545" s="51">
        <v>0</v>
      </c>
      <c r="K545" s="51">
        <v>778035.98491</v>
      </c>
      <c r="L545" s="51">
        <v>12774.87536</v>
      </c>
      <c r="M545" s="60">
        <v>576455.14316</v>
      </c>
      <c r="N545" s="62">
        <f t="shared" si="39"/>
        <v>91.7118452843221</v>
      </c>
      <c r="O545" s="62"/>
      <c r="P545" s="62">
        <f t="shared" si="41"/>
        <v>90.43517609493084</v>
      </c>
      <c r="Q545" s="62">
        <f t="shared" si="40"/>
        <v>98.14540346741329</v>
      </c>
      <c r="R545" s="62">
        <f t="shared" si="42"/>
        <v>93.35497013845358</v>
      </c>
    </row>
    <row r="546" spans="1:18" s="44" customFormat="1" ht="12.75">
      <c r="A546" s="59" t="s">
        <v>171</v>
      </c>
      <c r="B546" s="48" t="s">
        <v>599</v>
      </c>
      <c r="C546" s="48" t="s">
        <v>1020</v>
      </c>
      <c r="D546" s="51">
        <v>1438191.58811</v>
      </c>
      <c r="E546" s="51">
        <v>0</v>
      </c>
      <c r="F546" s="51">
        <v>836942.98512</v>
      </c>
      <c r="G546" s="51">
        <v>11654.66574</v>
      </c>
      <c r="H546" s="51">
        <v>589593.93725</v>
      </c>
      <c r="I546" s="51">
        <v>1317293.8174</v>
      </c>
      <c r="J546" s="51">
        <v>0</v>
      </c>
      <c r="K546" s="51">
        <v>756040.48785</v>
      </c>
      <c r="L546" s="51">
        <v>11613.76636</v>
      </c>
      <c r="M546" s="60">
        <v>549639.56319</v>
      </c>
      <c r="N546" s="62">
        <f t="shared" si="39"/>
        <v>91.59376457841213</v>
      </c>
      <c r="O546" s="62"/>
      <c r="P546" s="62">
        <f t="shared" si="41"/>
        <v>90.33357125773624</v>
      </c>
      <c r="Q546" s="62">
        <f t="shared" si="40"/>
        <v>99.64907290425646</v>
      </c>
      <c r="R546" s="62">
        <f t="shared" si="42"/>
        <v>93.22340825851157</v>
      </c>
    </row>
    <row r="547" spans="1:18" s="44" customFormat="1" ht="22.5">
      <c r="A547" s="59" t="s">
        <v>173</v>
      </c>
      <c r="B547" s="48" t="s">
        <v>599</v>
      </c>
      <c r="C547" s="48" t="s">
        <v>1021</v>
      </c>
      <c r="D547" s="51">
        <v>129.79069</v>
      </c>
      <c r="E547" s="51">
        <v>0</v>
      </c>
      <c r="F547" s="51">
        <v>0</v>
      </c>
      <c r="G547" s="51">
        <v>0</v>
      </c>
      <c r="H547" s="51">
        <v>129.79069</v>
      </c>
      <c r="I547" s="51">
        <v>129.79069</v>
      </c>
      <c r="J547" s="51">
        <v>0</v>
      </c>
      <c r="K547" s="51">
        <v>0</v>
      </c>
      <c r="L547" s="51">
        <v>0</v>
      </c>
      <c r="M547" s="60">
        <v>129.79069</v>
      </c>
      <c r="N547" s="62">
        <f t="shared" si="39"/>
        <v>100</v>
      </c>
      <c r="O547" s="62"/>
      <c r="P547" s="62"/>
      <c r="Q547" s="62"/>
      <c r="R547" s="62">
        <f t="shared" si="42"/>
        <v>100</v>
      </c>
    </row>
    <row r="548" spans="1:18" s="44" customFormat="1" ht="12.75">
      <c r="A548" s="59" t="s">
        <v>175</v>
      </c>
      <c r="B548" s="48" t="s">
        <v>599</v>
      </c>
      <c r="C548" s="48" t="s">
        <v>1022</v>
      </c>
      <c r="D548" s="51">
        <v>103.35044</v>
      </c>
      <c r="E548" s="51">
        <v>0</v>
      </c>
      <c r="F548" s="51">
        <v>0</v>
      </c>
      <c r="G548" s="51">
        <v>0</v>
      </c>
      <c r="H548" s="51">
        <v>103.35044</v>
      </c>
      <c r="I548" s="51">
        <v>103.35044</v>
      </c>
      <c r="J548" s="51">
        <v>0</v>
      </c>
      <c r="K548" s="51">
        <v>0</v>
      </c>
      <c r="L548" s="51">
        <v>0</v>
      </c>
      <c r="M548" s="60">
        <v>103.35044</v>
      </c>
      <c r="N548" s="62">
        <f t="shared" si="39"/>
        <v>100</v>
      </c>
      <c r="O548" s="62"/>
      <c r="P548" s="62"/>
      <c r="Q548" s="62"/>
      <c r="R548" s="62">
        <f t="shared" si="42"/>
        <v>100</v>
      </c>
    </row>
    <row r="549" spans="1:18" s="44" customFormat="1" ht="22.5">
      <c r="A549" s="59" t="s">
        <v>179</v>
      </c>
      <c r="B549" s="48" t="s">
        <v>599</v>
      </c>
      <c r="C549" s="48" t="s">
        <v>1023</v>
      </c>
      <c r="D549" s="51">
        <v>26.44025</v>
      </c>
      <c r="E549" s="51">
        <v>0</v>
      </c>
      <c r="F549" s="51">
        <v>0</v>
      </c>
      <c r="G549" s="51">
        <v>0</v>
      </c>
      <c r="H549" s="51">
        <v>26.44025</v>
      </c>
      <c r="I549" s="51">
        <v>26.44025</v>
      </c>
      <c r="J549" s="51">
        <v>0</v>
      </c>
      <c r="K549" s="51">
        <v>0</v>
      </c>
      <c r="L549" s="51">
        <v>0</v>
      </c>
      <c r="M549" s="60">
        <v>26.44025</v>
      </c>
      <c r="N549" s="62">
        <f t="shared" si="39"/>
        <v>100</v>
      </c>
      <c r="O549" s="62"/>
      <c r="P549" s="62"/>
      <c r="Q549" s="62"/>
      <c r="R549" s="62">
        <f t="shared" si="42"/>
        <v>100</v>
      </c>
    </row>
    <row r="550" spans="1:18" s="44" customFormat="1" ht="12.75">
      <c r="A550" s="59" t="s">
        <v>181</v>
      </c>
      <c r="B550" s="48" t="s">
        <v>599</v>
      </c>
      <c r="C550" s="48" t="s">
        <v>1024</v>
      </c>
      <c r="D550" s="51">
        <v>1252050.97012</v>
      </c>
      <c r="E550" s="51">
        <v>0</v>
      </c>
      <c r="F550" s="51">
        <v>757260.94812</v>
      </c>
      <c r="G550" s="51">
        <v>10287.60837</v>
      </c>
      <c r="H550" s="51">
        <v>484502.41362999997</v>
      </c>
      <c r="I550" s="51">
        <v>1135999.6343399999</v>
      </c>
      <c r="J550" s="51">
        <v>0</v>
      </c>
      <c r="K550" s="51">
        <v>677956.1147899999</v>
      </c>
      <c r="L550" s="51">
        <v>10255.710369999999</v>
      </c>
      <c r="M550" s="60">
        <v>447787.80918</v>
      </c>
      <c r="N550" s="62">
        <f t="shared" si="39"/>
        <v>90.7311013249822</v>
      </c>
      <c r="O550" s="62"/>
      <c r="P550" s="62">
        <f t="shared" si="41"/>
        <v>89.52741013162176</v>
      </c>
      <c r="Q550" s="62">
        <f t="shared" si="40"/>
        <v>99.68993765263247</v>
      </c>
      <c r="R550" s="62">
        <f t="shared" si="42"/>
        <v>92.42220401443906</v>
      </c>
    </row>
    <row r="551" spans="1:18" s="44" customFormat="1" ht="12.75">
      <c r="A551" s="59" t="s">
        <v>183</v>
      </c>
      <c r="B551" s="48" t="s">
        <v>599</v>
      </c>
      <c r="C551" s="48" t="s">
        <v>1025</v>
      </c>
      <c r="D551" s="51">
        <v>41.1</v>
      </c>
      <c r="E551" s="51">
        <v>0</v>
      </c>
      <c r="F551" s="51">
        <v>38</v>
      </c>
      <c r="G551" s="51">
        <v>0</v>
      </c>
      <c r="H551" s="51">
        <v>3.1</v>
      </c>
      <c r="I551" s="51">
        <v>40.491</v>
      </c>
      <c r="J551" s="51">
        <v>0</v>
      </c>
      <c r="K551" s="51">
        <v>37.464</v>
      </c>
      <c r="L551" s="51">
        <v>0</v>
      </c>
      <c r="M551" s="60">
        <v>3.027</v>
      </c>
      <c r="N551" s="62">
        <f t="shared" si="39"/>
        <v>98.51824817518248</v>
      </c>
      <c r="O551" s="62"/>
      <c r="P551" s="62">
        <f t="shared" si="41"/>
        <v>98.58947368421053</v>
      </c>
      <c r="Q551" s="62"/>
      <c r="R551" s="62">
        <f t="shared" si="42"/>
        <v>97.64516129032258</v>
      </c>
    </row>
    <row r="552" spans="1:18" s="44" customFormat="1" ht="12.75">
      <c r="A552" s="59" t="s">
        <v>185</v>
      </c>
      <c r="B552" s="48" t="s">
        <v>599</v>
      </c>
      <c r="C552" s="48" t="s">
        <v>1026</v>
      </c>
      <c r="D552" s="51">
        <v>8845.5215</v>
      </c>
      <c r="E552" s="51">
        <v>0</v>
      </c>
      <c r="F552" s="51">
        <v>2217.1054</v>
      </c>
      <c r="G552" s="51">
        <v>60</v>
      </c>
      <c r="H552" s="51">
        <v>6568.4160999999995</v>
      </c>
      <c r="I552" s="51">
        <v>8461.326560000001</v>
      </c>
      <c r="J552" s="51">
        <v>0</v>
      </c>
      <c r="K552" s="51">
        <v>2193.20231</v>
      </c>
      <c r="L552" s="51">
        <v>60</v>
      </c>
      <c r="M552" s="60">
        <v>6208.12425</v>
      </c>
      <c r="N552" s="62">
        <f t="shared" si="39"/>
        <v>95.65661628881915</v>
      </c>
      <c r="O552" s="62"/>
      <c r="P552" s="62">
        <f t="shared" si="41"/>
        <v>98.92187849977724</v>
      </c>
      <c r="Q552" s="62">
        <f t="shared" si="40"/>
        <v>100</v>
      </c>
      <c r="R552" s="62">
        <f t="shared" si="42"/>
        <v>94.51478340417563</v>
      </c>
    </row>
    <row r="553" spans="1:18" s="44" customFormat="1" ht="12.75">
      <c r="A553" s="59" t="s">
        <v>187</v>
      </c>
      <c r="B553" s="48" t="s">
        <v>599</v>
      </c>
      <c r="C553" s="48" t="s">
        <v>1027</v>
      </c>
      <c r="D553" s="51">
        <v>108887.3462</v>
      </c>
      <c r="E553" s="51">
        <v>0</v>
      </c>
      <c r="F553" s="51">
        <v>42789.776</v>
      </c>
      <c r="G553" s="51">
        <v>150</v>
      </c>
      <c r="H553" s="51">
        <v>65947.5702</v>
      </c>
      <c r="I553" s="51">
        <v>103503.98965999999</v>
      </c>
      <c r="J553" s="51">
        <v>0</v>
      </c>
      <c r="K553" s="51">
        <v>38530.4</v>
      </c>
      <c r="L553" s="51">
        <v>150</v>
      </c>
      <c r="M553" s="60">
        <v>64823.58966</v>
      </c>
      <c r="N553" s="62">
        <f t="shared" si="39"/>
        <v>95.05603109280295</v>
      </c>
      <c r="O553" s="62"/>
      <c r="P553" s="62">
        <f t="shared" si="41"/>
        <v>90.04580907364415</v>
      </c>
      <c r="Q553" s="62">
        <f t="shared" si="40"/>
        <v>100</v>
      </c>
      <c r="R553" s="62">
        <f t="shared" si="42"/>
        <v>98.29564525790518</v>
      </c>
    </row>
    <row r="554" spans="1:18" s="44" customFormat="1" ht="22.5">
      <c r="A554" s="59" t="s">
        <v>189</v>
      </c>
      <c r="B554" s="48" t="s">
        <v>599</v>
      </c>
      <c r="C554" s="48" t="s">
        <v>1028</v>
      </c>
      <c r="D554" s="51">
        <v>176.38617000000002</v>
      </c>
      <c r="E554" s="51">
        <v>0</v>
      </c>
      <c r="F554" s="51">
        <v>24.525</v>
      </c>
      <c r="G554" s="51">
        <v>0</v>
      </c>
      <c r="H554" s="51">
        <v>151.86117000000002</v>
      </c>
      <c r="I554" s="51">
        <v>176.38017000000002</v>
      </c>
      <c r="J554" s="51">
        <v>0</v>
      </c>
      <c r="K554" s="51">
        <v>24.525</v>
      </c>
      <c r="L554" s="51">
        <v>0</v>
      </c>
      <c r="M554" s="60">
        <v>151.85517000000002</v>
      </c>
      <c r="N554" s="62">
        <f t="shared" si="39"/>
        <v>99.99659837276357</v>
      </c>
      <c r="O554" s="62"/>
      <c r="P554" s="62">
        <f t="shared" si="41"/>
        <v>100</v>
      </c>
      <c r="Q554" s="62"/>
      <c r="R554" s="62">
        <f t="shared" si="42"/>
        <v>99.99604902293325</v>
      </c>
    </row>
    <row r="555" spans="1:18" s="44" customFormat="1" ht="22.5">
      <c r="A555" s="59" t="s">
        <v>191</v>
      </c>
      <c r="B555" s="48" t="s">
        <v>599</v>
      </c>
      <c r="C555" s="48" t="s">
        <v>1029</v>
      </c>
      <c r="D555" s="51">
        <v>1049686.39263</v>
      </c>
      <c r="E555" s="51">
        <v>0</v>
      </c>
      <c r="F555" s="51">
        <v>664598.55296</v>
      </c>
      <c r="G555" s="51">
        <v>5396.10295</v>
      </c>
      <c r="H555" s="51">
        <v>379691.73672000004</v>
      </c>
      <c r="I555" s="51">
        <v>945664.4308999999</v>
      </c>
      <c r="J555" s="51">
        <v>0</v>
      </c>
      <c r="K555" s="51">
        <v>592912.9945599999</v>
      </c>
      <c r="L555" s="51">
        <v>5364.20495</v>
      </c>
      <c r="M555" s="60">
        <v>347387.23139</v>
      </c>
      <c r="N555" s="62">
        <f t="shared" si="39"/>
        <v>90.09018670144215</v>
      </c>
      <c r="O555" s="62"/>
      <c r="P555" s="62">
        <f t="shared" si="41"/>
        <v>89.21370531417413</v>
      </c>
      <c r="Q555" s="62">
        <f t="shared" si="40"/>
        <v>99.40886969178378</v>
      </c>
      <c r="R555" s="62">
        <f t="shared" si="42"/>
        <v>91.49191246323521</v>
      </c>
    </row>
    <row r="556" spans="1:18" s="44" customFormat="1" ht="12.75">
      <c r="A556" s="59" t="s">
        <v>193</v>
      </c>
      <c r="B556" s="48" t="s">
        <v>599</v>
      </c>
      <c r="C556" s="48" t="s">
        <v>1030</v>
      </c>
      <c r="D556" s="51">
        <v>84414.22362</v>
      </c>
      <c r="E556" s="51">
        <v>0</v>
      </c>
      <c r="F556" s="51">
        <v>47592.98876</v>
      </c>
      <c r="G556" s="51">
        <v>4681.5054199999995</v>
      </c>
      <c r="H556" s="51">
        <v>32139.729440000003</v>
      </c>
      <c r="I556" s="51">
        <v>78153.01604999999</v>
      </c>
      <c r="J556" s="51">
        <v>0</v>
      </c>
      <c r="K556" s="51">
        <v>44257.528920000004</v>
      </c>
      <c r="L556" s="51">
        <v>4681.5054199999995</v>
      </c>
      <c r="M556" s="60">
        <v>29213.98171</v>
      </c>
      <c r="N556" s="62">
        <f t="shared" si="39"/>
        <v>92.5827576189227</v>
      </c>
      <c r="O556" s="62"/>
      <c r="P556" s="62">
        <f t="shared" si="41"/>
        <v>92.9916991411909</v>
      </c>
      <c r="Q556" s="62">
        <f t="shared" si="40"/>
        <v>100</v>
      </c>
      <c r="R556" s="62">
        <f t="shared" si="42"/>
        <v>90.89678792890298</v>
      </c>
    </row>
    <row r="557" spans="1:18" s="44" customFormat="1" ht="22.5">
      <c r="A557" s="59" t="s">
        <v>199</v>
      </c>
      <c r="B557" s="48" t="s">
        <v>599</v>
      </c>
      <c r="C557" s="48" t="s">
        <v>1031</v>
      </c>
      <c r="D557" s="51">
        <v>183319.20416</v>
      </c>
      <c r="E557" s="51">
        <v>0</v>
      </c>
      <c r="F557" s="51">
        <v>78741.65140999999</v>
      </c>
      <c r="G557" s="51">
        <v>1194.543</v>
      </c>
      <c r="H557" s="51">
        <v>103383.00975</v>
      </c>
      <c r="I557" s="51">
        <v>178526.07630000002</v>
      </c>
      <c r="J557" s="51">
        <v>0</v>
      </c>
      <c r="K557" s="51">
        <v>77195.99478000001</v>
      </c>
      <c r="L557" s="51">
        <v>1185.5416200000002</v>
      </c>
      <c r="M557" s="60">
        <v>100144.5399</v>
      </c>
      <c r="N557" s="62">
        <f t="shared" si="39"/>
        <v>97.38536511656653</v>
      </c>
      <c r="O557" s="62"/>
      <c r="P557" s="62">
        <f t="shared" si="41"/>
        <v>98.03705332270476</v>
      </c>
      <c r="Q557" s="62">
        <f t="shared" si="40"/>
        <v>99.2464582689782</v>
      </c>
      <c r="R557" s="62">
        <f t="shared" si="42"/>
        <v>96.86750283452645</v>
      </c>
    </row>
    <row r="558" spans="1:18" s="44" customFormat="1" ht="33.75">
      <c r="A558" s="59" t="s">
        <v>201</v>
      </c>
      <c r="B558" s="48" t="s">
        <v>599</v>
      </c>
      <c r="C558" s="48" t="s">
        <v>1032</v>
      </c>
      <c r="D558" s="51">
        <v>40135.30775</v>
      </c>
      <c r="E558" s="51">
        <v>0</v>
      </c>
      <c r="F558" s="51">
        <v>4735.156440000001</v>
      </c>
      <c r="G558" s="51">
        <v>1194.543</v>
      </c>
      <c r="H558" s="51">
        <v>34205.60831</v>
      </c>
      <c r="I558" s="51">
        <v>38603.3455</v>
      </c>
      <c r="J558" s="51">
        <v>0</v>
      </c>
      <c r="K558" s="51">
        <v>4723.05104</v>
      </c>
      <c r="L558" s="51">
        <v>1185.5416200000002</v>
      </c>
      <c r="M558" s="60">
        <v>32694.75284</v>
      </c>
      <c r="N558" s="62">
        <f t="shared" si="39"/>
        <v>96.18300609642144</v>
      </c>
      <c r="O558" s="62"/>
      <c r="P558" s="62">
        <f t="shared" si="41"/>
        <v>99.74435057947103</v>
      </c>
      <c r="Q558" s="62">
        <f t="shared" si="40"/>
        <v>99.2464582689782</v>
      </c>
      <c r="R558" s="62">
        <f t="shared" si="42"/>
        <v>95.58301826908804</v>
      </c>
    </row>
    <row r="559" spans="1:18" s="44" customFormat="1" ht="45">
      <c r="A559" s="59" t="s">
        <v>203</v>
      </c>
      <c r="B559" s="48" t="s">
        <v>599</v>
      </c>
      <c r="C559" s="48" t="s">
        <v>1033</v>
      </c>
      <c r="D559" s="51">
        <v>143183.89641</v>
      </c>
      <c r="E559" s="51">
        <v>0</v>
      </c>
      <c r="F559" s="51">
        <v>74006.49497</v>
      </c>
      <c r="G559" s="51">
        <v>0</v>
      </c>
      <c r="H559" s="51">
        <v>69177.40144</v>
      </c>
      <c r="I559" s="51">
        <v>139922.73080000002</v>
      </c>
      <c r="J559" s="51">
        <v>0</v>
      </c>
      <c r="K559" s="51">
        <v>72472.94373999999</v>
      </c>
      <c r="L559" s="51">
        <v>0</v>
      </c>
      <c r="M559" s="60">
        <v>67449.78706</v>
      </c>
      <c r="N559" s="62">
        <f t="shared" si="39"/>
        <v>97.72239358491699</v>
      </c>
      <c r="O559" s="62"/>
      <c r="P559" s="62">
        <f t="shared" si="41"/>
        <v>97.9278153483398</v>
      </c>
      <c r="Q559" s="62"/>
      <c r="R559" s="62">
        <f t="shared" si="42"/>
        <v>97.50263186526539</v>
      </c>
    </row>
    <row r="560" spans="1:18" s="44" customFormat="1" ht="12.75">
      <c r="A560" s="59" t="s">
        <v>211</v>
      </c>
      <c r="B560" s="48" t="s">
        <v>599</v>
      </c>
      <c r="C560" s="48" t="s">
        <v>1034</v>
      </c>
      <c r="D560" s="51">
        <v>2691.62314</v>
      </c>
      <c r="E560" s="51">
        <v>0</v>
      </c>
      <c r="F560" s="51">
        <v>940.38559</v>
      </c>
      <c r="G560" s="51">
        <v>172.51436999999999</v>
      </c>
      <c r="H560" s="51">
        <v>1578.72318</v>
      </c>
      <c r="I560" s="51">
        <v>2638.31607</v>
      </c>
      <c r="J560" s="51">
        <v>0</v>
      </c>
      <c r="K560" s="51">
        <v>888.37828</v>
      </c>
      <c r="L560" s="51">
        <v>172.51436999999999</v>
      </c>
      <c r="M560" s="60">
        <v>1577.4234199999999</v>
      </c>
      <c r="N560" s="62">
        <f t="shared" si="39"/>
        <v>98.01951955280039</v>
      </c>
      <c r="O560" s="62"/>
      <c r="P560" s="62">
        <f t="shared" si="41"/>
        <v>94.46957603848439</v>
      </c>
      <c r="Q560" s="62">
        <f t="shared" si="40"/>
        <v>100</v>
      </c>
      <c r="R560" s="62">
        <f t="shared" si="42"/>
        <v>99.9176701769844</v>
      </c>
    </row>
    <row r="561" spans="1:18" s="44" customFormat="1" ht="22.5">
      <c r="A561" s="59" t="s">
        <v>213</v>
      </c>
      <c r="B561" s="48" t="s">
        <v>599</v>
      </c>
      <c r="C561" s="48" t="s">
        <v>1035</v>
      </c>
      <c r="D561" s="51">
        <v>52636.55867</v>
      </c>
      <c r="E561" s="51">
        <v>0</v>
      </c>
      <c r="F561" s="51">
        <v>23381.52411</v>
      </c>
      <c r="G561" s="51">
        <v>1361.609</v>
      </c>
      <c r="H561" s="51">
        <v>27893.42556</v>
      </c>
      <c r="I561" s="51">
        <v>49972.186030000004</v>
      </c>
      <c r="J561" s="51">
        <v>0</v>
      </c>
      <c r="K561" s="51">
        <v>21995.497059999998</v>
      </c>
      <c r="L561" s="51">
        <v>1161.109</v>
      </c>
      <c r="M561" s="60">
        <v>26815.57997</v>
      </c>
      <c r="N561" s="62">
        <f t="shared" si="39"/>
        <v>94.9381709075929</v>
      </c>
      <c r="O561" s="62"/>
      <c r="P561" s="62">
        <f t="shared" si="41"/>
        <v>94.0721270201235</v>
      </c>
      <c r="Q561" s="62">
        <f t="shared" si="40"/>
        <v>85.27477418260308</v>
      </c>
      <c r="R561" s="62">
        <f t="shared" si="42"/>
        <v>96.1358435962571</v>
      </c>
    </row>
    <row r="562" spans="1:18" s="44" customFormat="1" ht="22.5">
      <c r="A562" s="59" t="s">
        <v>215</v>
      </c>
      <c r="B562" s="48" t="s">
        <v>599</v>
      </c>
      <c r="C562" s="48" t="s">
        <v>1036</v>
      </c>
      <c r="D562" s="51">
        <v>38929.883729999994</v>
      </c>
      <c r="E562" s="51">
        <v>0</v>
      </c>
      <c r="F562" s="51">
        <v>22073.85111</v>
      </c>
      <c r="G562" s="51">
        <v>1151.23</v>
      </c>
      <c r="H562" s="51">
        <v>15704.802619999999</v>
      </c>
      <c r="I562" s="51">
        <v>37201.386439999995</v>
      </c>
      <c r="J562" s="51">
        <v>0</v>
      </c>
      <c r="K562" s="51">
        <v>20691.47713</v>
      </c>
      <c r="L562" s="51">
        <v>950.73</v>
      </c>
      <c r="M562" s="60">
        <v>15559.179310000001</v>
      </c>
      <c r="N562" s="62">
        <f t="shared" si="39"/>
        <v>95.5599731507341</v>
      </c>
      <c r="O562" s="62"/>
      <c r="P562" s="62">
        <f t="shared" si="41"/>
        <v>93.73750428454348</v>
      </c>
      <c r="Q562" s="62">
        <f t="shared" si="40"/>
        <v>82.58384510480096</v>
      </c>
      <c r="R562" s="62">
        <f t="shared" si="42"/>
        <v>99.07274663984286</v>
      </c>
    </row>
    <row r="563" spans="1:18" s="44" customFormat="1" ht="22.5">
      <c r="A563" s="59" t="s">
        <v>219</v>
      </c>
      <c r="B563" s="48" t="s">
        <v>599</v>
      </c>
      <c r="C563" s="48" t="s">
        <v>1037</v>
      </c>
      <c r="D563" s="51">
        <v>13706.674939999999</v>
      </c>
      <c r="E563" s="51">
        <v>0</v>
      </c>
      <c r="F563" s="51">
        <v>1307.673</v>
      </c>
      <c r="G563" s="51">
        <v>210.379</v>
      </c>
      <c r="H563" s="51">
        <v>12188.62294</v>
      </c>
      <c r="I563" s="51">
        <v>12770.79959</v>
      </c>
      <c r="J563" s="51">
        <v>0</v>
      </c>
      <c r="K563" s="51">
        <v>1304.01993</v>
      </c>
      <c r="L563" s="51">
        <v>210.379</v>
      </c>
      <c r="M563" s="60">
        <v>11256.40066</v>
      </c>
      <c r="N563" s="62">
        <f t="shared" si="39"/>
        <v>93.17211975846274</v>
      </c>
      <c r="O563" s="62"/>
      <c r="P563" s="62">
        <f t="shared" si="41"/>
        <v>99.7206434636182</v>
      </c>
      <c r="Q563" s="62">
        <f t="shared" si="40"/>
        <v>100</v>
      </c>
      <c r="R563" s="62">
        <f t="shared" si="42"/>
        <v>92.35170138096011</v>
      </c>
    </row>
    <row r="564" spans="1:18" s="44" customFormat="1" ht="22.5">
      <c r="A564" s="59" t="s">
        <v>1038</v>
      </c>
      <c r="B564" s="48" t="s">
        <v>599</v>
      </c>
      <c r="C564" s="48" t="s">
        <v>1039</v>
      </c>
      <c r="D564" s="51">
        <v>162389.67088999998</v>
      </c>
      <c r="E564" s="51">
        <v>16473</v>
      </c>
      <c r="F564" s="51">
        <v>78055.00524</v>
      </c>
      <c r="G564" s="51">
        <v>42175.80814</v>
      </c>
      <c r="H564" s="51">
        <v>25685.85751</v>
      </c>
      <c r="I564" s="51">
        <v>157529.11194</v>
      </c>
      <c r="J564" s="51">
        <v>16002.61707</v>
      </c>
      <c r="K564" s="51">
        <v>75706.99390999999</v>
      </c>
      <c r="L564" s="51">
        <v>40731.55432</v>
      </c>
      <c r="M564" s="60">
        <v>25087.946640000002</v>
      </c>
      <c r="N564" s="62">
        <f t="shared" si="39"/>
        <v>97.0068546088178</v>
      </c>
      <c r="O564" s="62">
        <f t="shared" si="43"/>
        <v>97.14452176288472</v>
      </c>
      <c r="P564" s="62">
        <f t="shared" si="41"/>
        <v>96.9918503973186</v>
      </c>
      <c r="Q564" s="62">
        <f t="shared" si="40"/>
        <v>96.57563450780626</v>
      </c>
      <c r="R564" s="62">
        <f t="shared" si="42"/>
        <v>97.67221760158398</v>
      </c>
    </row>
    <row r="565" spans="1:18" s="44" customFormat="1" ht="12.75">
      <c r="A565" s="59" t="s">
        <v>171</v>
      </c>
      <c r="B565" s="48" t="s">
        <v>599</v>
      </c>
      <c r="C565" s="48" t="s">
        <v>1040</v>
      </c>
      <c r="D565" s="51">
        <v>148262.23263999997</v>
      </c>
      <c r="E565" s="51">
        <v>16164</v>
      </c>
      <c r="F565" s="51">
        <v>72128.37118999999</v>
      </c>
      <c r="G565" s="51">
        <v>37312.8891</v>
      </c>
      <c r="H565" s="51">
        <v>22656.97235</v>
      </c>
      <c r="I565" s="51">
        <v>143803.549</v>
      </c>
      <c r="J565" s="51">
        <v>15693.62007</v>
      </c>
      <c r="K565" s="51">
        <v>69851.27678</v>
      </c>
      <c r="L565" s="51">
        <v>36018.83848</v>
      </c>
      <c r="M565" s="60">
        <v>22239.813670000003</v>
      </c>
      <c r="N565" s="62">
        <f t="shared" si="39"/>
        <v>96.99270437210652</v>
      </c>
      <c r="O565" s="62">
        <f t="shared" si="43"/>
        <v>97.08995341499629</v>
      </c>
      <c r="P565" s="62">
        <f t="shared" si="41"/>
        <v>96.84299759937502</v>
      </c>
      <c r="Q565" s="62">
        <f t="shared" si="40"/>
        <v>96.53189380074029</v>
      </c>
      <c r="R565" s="62">
        <f t="shared" si="42"/>
        <v>98.15880659800516</v>
      </c>
    </row>
    <row r="566" spans="1:18" s="44" customFormat="1" ht="22.5">
      <c r="A566" s="59" t="s">
        <v>173</v>
      </c>
      <c r="B566" s="48" t="s">
        <v>599</v>
      </c>
      <c r="C566" s="48" t="s">
        <v>1041</v>
      </c>
      <c r="D566" s="51">
        <v>104857.87165999999</v>
      </c>
      <c r="E566" s="51">
        <v>14602</v>
      </c>
      <c r="F566" s="51">
        <v>54827.686030000004</v>
      </c>
      <c r="G566" s="51">
        <v>25358.33567</v>
      </c>
      <c r="H566" s="51">
        <v>10069.849960000001</v>
      </c>
      <c r="I566" s="51">
        <v>103172.56559</v>
      </c>
      <c r="J566" s="51">
        <v>14339.072970000001</v>
      </c>
      <c r="K566" s="51">
        <v>53793.69451</v>
      </c>
      <c r="L566" s="51">
        <v>25078.54852</v>
      </c>
      <c r="M566" s="60">
        <v>9961.24959</v>
      </c>
      <c r="N566" s="62">
        <f t="shared" si="39"/>
        <v>98.3927710496885</v>
      </c>
      <c r="O566" s="62">
        <f t="shared" si="43"/>
        <v>98.19937659224765</v>
      </c>
      <c r="P566" s="62">
        <f t="shared" si="41"/>
        <v>98.1141069505756</v>
      </c>
      <c r="Q566" s="62">
        <f t="shared" si="40"/>
        <v>98.89666595773082</v>
      </c>
      <c r="R566" s="62">
        <f t="shared" si="42"/>
        <v>98.92152941273812</v>
      </c>
    </row>
    <row r="567" spans="1:18" s="44" customFormat="1" ht="12.75">
      <c r="A567" s="59" t="s">
        <v>175</v>
      </c>
      <c r="B567" s="48" t="s">
        <v>599</v>
      </c>
      <c r="C567" s="48" t="s">
        <v>1042</v>
      </c>
      <c r="D567" s="51">
        <v>84064.40207</v>
      </c>
      <c r="E567" s="51">
        <v>11810</v>
      </c>
      <c r="F567" s="51">
        <v>44106.881799999996</v>
      </c>
      <c r="G567" s="51">
        <v>20128.41766</v>
      </c>
      <c r="H567" s="51">
        <v>8019.10261</v>
      </c>
      <c r="I567" s="51">
        <v>83272.92620999999</v>
      </c>
      <c r="J567" s="51">
        <v>11778.615689999999</v>
      </c>
      <c r="K567" s="51">
        <v>43481.62123</v>
      </c>
      <c r="L567" s="51">
        <v>20048.49076</v>
      </c>
      <c r="M567" s="60">
        <v>7964.198530000001</v>
      </c>
      <c r="N567" s="62">
        <f t="shared" si="39"/>
        <v>99.05848868187876</v>
      </c>
      <c r="O567" s="62">
        <f t="shared" si="43"/>
        <v>99.73425647756137</v>
      </c>
      <c r="P567" s="62">
        <f t="shared" si="41"/>
        <v>98.5823967950507</v>
      </c>
      <c r="Q567" s="62">
        <f t="shared" si="40"/>
        <v>99.60291513545631</v>
      </c>
      <c r="R567" s="62">
        <f t="shared" si="42"/>
        <v>99.31533386377258</v>
      </c>
    </row>
    <row r="568" spans="1:18" s="44" customFormat="1" ht="12.75">
      <c r="A568" s="59" t="s">
        <v>177</v>
      </c>
      <c r="B568" s="48" t="s">
        <v>599</v>
      </c>
      <c r="C568" s="48" t="s">
        <v>1043</v>
      </c>
      <c r="D568" s="51">
        <v>171.1507</v>
      </c>
      <c r="E568" s="51">
        <v>23</v>
      </c>
      <c r="F568" s="51">
        <v>43.9</v>
      </c>
      <c r="G568" s="51">
        <v>80.9577</v>
      </c>
      <c r="H568" s="51">
        <v>23.293</v>
      </c>
      <c r="I568" s="51">
        <v>79.02111000000001</v>
      </c>
      <c r="J568" s="51">
        <v>13.91107</v>
      </c>
      <c r="K568" s="51">
        <v>9.25</v>
      </c>
      <c r="L568" s="51">
        <v>45.48871</v>
      </c>
      <c r="M568" s="60">
        <v>10.37133</v>
      </c>
      <c r="N568" s="62">
        <f t="shared" si="39"/>
        <v>46.17048601028217</v>
      </c>
      <c r="O568" s="62">
        <f t="shared" si="43"/>
        <v>60.48291304347826</v>
      </c>
      <c r="P568" s="62">
        <f t="shared" si="41"/>
        <v>21.070615034168565</v>
      </c>
      <c r="Q568" s="62">
        <f t="shared" si="40"/>
        <v>56.18824398420409</v>
      </c>
      <c r="R568" s="62">
        <f t="shared" si="42"/>
        <v>44.52552268921994</v>
      </c>
    </row>
    <row r="569" spans="1:18" s="44" customFormat="1" ht="22.5">
      <c r="A569" s="59" t="s">
        <v>179</v>
      </c>
      <c r="B569" s="48" t="s">
        <v>599</v>
      </c>
      <c r="C569" s="48" t="s">
        <v>1044</v>
      </c>
      <c r="D569" s="51">
        <v>20622.318890000002</v>
      </c>
      <c r="E569" s="51">
        <v>2769</v>
      </c>
      <c r="F569" s="51">
        <v>10676.90423</v>
      </c>
      <c r="G569" s="51">
        <v>5148.9603099999995</v>
      </c>
      <c r="H569" s="51">
        <v>2027.4543500000002</v>
      </c>
      <c r="I569" s="51">
        <v>19820.61827</v>
      </c>
      <c r="J569" s="51">
        <v>2546.54621</v>
      </c>
      <c r="K569" s="51">
        <v>10302.823279999999</v>
      </c>
      <c r="L569" s="51">
        <v>4984.56905</v>
      </c>
      <c r="M569" s="60">
        <v>1986.67973</v>
      </c>
      <c r="N569" s="62">
        <f t="shared" si="39"/>
        <v>96.11246133727106</v>
      </c>
      <c r="O569" s="62">
        <f t="shared" si="43"/>
        <v>91.96627699530517</v>
      </c>
      <c r="P569" s="62">
        <f t="shared" si="41"/>
        <v>96.49635379374382</v>
      </c>
      <c r="Q569" s="62">
        <f t="shared" si="40"/>
        <v>96.80729215020888</v>
      </c>
      <c r="R569" s="62">
        <f t="shared" si="42"/>
        <v>97.98887605040281</v>
      </c>
    </row>
    <row r="570" spans="1:18" s="44" customFormat="1" ht="12.75">
      <c r="A570" s="59" t="s">
        <v>181</v>
      </c>
      <c r="B570" s="48" t="s">
        <v>599</v>
      </c>
      <c r="C570" s="48" t="s">
        <v>1045</v>
      </c>
      <c r="D570" s="51">
        <v>37257.008219999996</v>
      </c>
      <c r="E570" s="51">
        <v>1415</v>
      </c>
      <c r="F570" s="51">
        <v>16102.04256</v>
      </c>
      <c r="G570" s="51">
        <v>11257.22563</v>
      </c>
      <c r="H570" s="51">
        <v>8482.740029999999</v>
      </c>
      <c r="I570" s="51">
        <v>34805.43344</v>
      </c>
      <c r="J570" s="51">
        <v>1224.7891000000002</v>
      </c>
      <c r="K570" s="51">
        <v>15031.58658</v>
      </c>
      <c r="L570" s="51">
        <v>10283.63395</v>
      </c>
      <c r="M570" s="60">
        <v>8265.42381</v>
      </c>
      <c r="N570" s="62">
        <f t="shared" si="39"/>
        <v>93.41982918885053</v>
      </c>
      <c r="O570" s="62">
        <f t="shared" si="43"/>
        <v>86.5575335689046</v>
      </c>
      <c r="P570" s="62">
        <f t="shared" si="41"/>
        <v>93.35204849936753</v>
      </c>
      <c r="Q570" s="62">
        <f t="shared" si="40"/>
        <v>91.35140653656774</v>
      </c>
      <c r="R570" s="62">
        <f t="shared" si="42"/>
        <v>97.43813650740869</v>
      </c>
    </row>
    <row r="571" spans="1:18" s="44" customFormat="1" ht="12.75">
      <c r="A571" s="59" t="s">
        <v>183</v>
      </c>
      <c r="B571" s="48" t="s">
        <v>599</v>
      </c>
      <c r="C571" s="48" t="s">
        <v>1046</v>
      </c>
      <c r="D571" s="51">
        <v>3724.73212</v>
      </c>
      <c r="E571" s="51">
        <v>523</v>
      </c>
      <c r="F571" s="51">
        <v>929.37375</v>
      </c>
      <c r="G571" s="51">
        <v>1732.89123</v>
      </c>
      <c r="H571" s="51">
        <v>539.46714</v>
      </c>
      <c r="I571" s="51">
        <v>3616.83716</v>
      </c>
      <c r="J571" s="51">
        <v>515.93982</v>
      </c>
      <c r="K571" s="51">
        <v>895.20844</v>
      </c>
      <c r="L571" s="51">
        <v>1726.01566</v>
      </c>
      <c r="M571" s="60">
        <v>479.67323999999996</v>
      </c>
      <c r="N571" s="62">
        <f t="shared" si="39"/>
        <v>97.10328269191074</v>
      </c>
      <c r="O571" s="62">
        <f t="shared" si="43"/>
        <v>98.65006118546846</v>
      </c>
      <c r="P571" s="62">
        <f t="shared" si="41"/>
        <v>96.32383527079391</v>
      </c>
      <c r="Q571" s="62">
        <f t="shared" si="40"/>
        <v>99.60323130032806</v>
      </c>
      <c r="R571" s="62">
        <f t="shared" si="42"/>
        <v>88.91611822733077</v>
      </c>
    </row>
    <row r="572" spans="1:18" s="44" customFormat="1" ht="12.75">
      <c r="A572" s="59" t="s">
        <v>185</v>
      </c>
      <c r="B572" s="48" t="s">
        <v>599</v>
      </c>
      <c r="C572" s="48" t="s">
        <v>1047</v>
      </c>
      <c r="D572" s="51">
        <v>301.63696999999996</v>
      </c>
      <c r="E572" s="51">
        <v>51</v>
      </c>
      <c r="F572" s="51">
        <v>91</v>
      </c>
      <c r="G572" s="51">
        <v>9.8635</v>
      </c>
      <c r="H572" s="51">
        <v>149.77347</v>
      </c>
      <c r="I572" s="51">
        <v>268.96868</v>
      </c>
      <c r="J572" s="51">
        <v>49.7263</v>
      </c>
      <c r="K572" s="51">
        <v>71.5006</v>
      </c>
      <c r="L572" s="51">
        <v>9.863290000000001</v>
      </c>
      <c r="M572" s="60">
        <v>137.87849</v>
      </c>
      <c r="N572" s="62">
        <f t="shared" si="39"/>
        <v>89.16966643710818</v>
      </c>
      <c r="O572" s="62">
        <f t="shared" si="43"/>
        <v>97.50254901960784</v>
      </c>
      <c r="P572" s="62">
        <f t="shared" si="41"/>
        <v>78.57208791208792</v>
      </c>
      <c r="Q572" s="62">
        <f t="shared" si="40"/>
        <v>99.99787093830791</v>
      </c>
      <c r="R572" s="62">
        <f t="shared" si="42"/>
        <v>92.05801935416198</v>
      </c>
    </row>
    <row r="573" spans="1:18" s="44" customFormat="1" ht="12.75">
      <c r="A573" s="59" t="s">
        <v>187</v>
      </c>
      <c r="B573" s="48" t="s">
        <v>599</v>
      </c>
      <c r="C573" s="48" t="s">
        <v>1048</v>
      </c>
      <c r="D573" s="51">
        <v>6644.857389999999</v>
      </c>
      <c r="E573" s="51">
        <v>0</v>
      </c>
      <c r="F573" s="51">
        <v>2778.6573</v>
      </c>
      <c r="G573" s="51">
        <v>3236.33374</v>
      </c>
      <c r="H573" s="51">
        <v>629.86635</v>
      </c>
      <c r="I573" s="51">
        <v>6294.8475499999995</v>
      </c>
      <c r="J573" s="51">
        <v>0</v>
      </c>
      <c r="K573" s="51">
        <v>2633.83263</v>
      </c>
      <c r="L573" s="51">
        <v>3058.1119700000004</v>
      </c>
      <c r="M573" s="60">
        <v>602.9029499999999</v>
      </c>
      <c r="N573" s="62">
        <f t="shared" si="39"/>
        <v>94.73262074026242</v>
      </c>
      <c r="O573" s="62"/>
      <c r="P573" s="62">
        <f t="shared" si="41"/>
        <v>94.78796215711812</v>
      </c>
      <c r="Q573" s="62">
        <f t="shared" si="40"/>
        <v>94.49309668538697</v>
      </c>
      <c r="R573" s="62">
        <f t="shared" si="42"/>
        <v>95.7191870942145</v>
      </c>
    </row>
    <row r="574" spans="1:18" s="44" customFormat="1" ht="22.5">
      <c r="A574" s="59" t="s">
        <v>189</v>
      </c>
      <c r="B574" s="48" t="s">
        <v>599</v>
      </c>
      <c r="C574" s="48" t="s">
        <v>1049</v>
      </c>
      <c r="D574" s="51">
        <v>264.16671</v>
      </c>
      <c r="E574" s="51">
        <v>0</v>
      </c>
      <c r="F574" s="51">
        <v>78.61350999999999</v>
      </c>
      <c r="G574" s="51">
        <v>84.532</v>
      </c>
      <c r="H574" s="51">
        <v>101.0212</v>
      </c>
      <c r="I574" s="51">
        <v>238.89028</v>
      </c>
      <c r="J574" s="51">
        <v>0</v>
      </c>
      <c r="K574" s="51">
        <v>55.33758</v>
      </c>
      <c r="L574" s="51">
        <v>84.5315</v>
      </c>
      <c r="M574" s="60">
        <v>99.0212</v>
      </c>
      <c r="N574" s="62">
        <f t="shared" si="39"/>
        <v>90.43163690080402</v>
      </c>
      <c r="O574" s="62"/>
      <c r="P574" s="62">
        <f t="shared" si="41"/>
        <v>70.39194662596799</v>
      </c>
      <c r="Q574" s="62">
        <f t="shared" si="40"/>
        <v>99.99940850802062</v>
      </c>
      <c r="R574" s="62">
        <f t="shared" si="42"/>
        <v>98.02021753849687</v>
      </c>
    </row>
    <row r="575" spans="1:18" s="44" customFormat="1" ht="22.5">
      <c r="A575" s="59" t="s">
        <v>191</v>
      </c>
      <c r="B575" s="48" t="s">
        <v>599</v>
      </c>
      <c r="C575" s="48" t="s">
        <v>1050</v>
      </c>
      <c r="D575" s="51">
        <v>13654.54511</v>
      </c>
      <c r="E575" s="51">
        <v>177</v>
      </c>
      <c r="F575" s="51">
        <v>5430.2976</v>
      </c>
      <c r="G575" s="51">
        <v>3557.1990699999997</v>
      </c>
      <c r="H575" s="51">
        <v>4490.0484400000005</v>
      </c>
      <c r="I575" s="51">
        <v>12828.069</v>
      </c>
      <c r="J575" s="51">
        <v>176.973</v>
      </c>
      <c r="K575" s="51">
        <v>4914.9290599999995</v>
      </c>
      <c r="L575" s="51">
        <v>3298.1990299999998</v>
      </c>
      <c r="M575" s="60">
        <v>4437.96791</v>
      </c>
      <c r="N575" s="62">
        <f t="shared" si="39"/>
        <v>93.94724537989387</v>
      </c>
      <c r="O575" s="62">
        <f t="shared" si="43"/>
        <v>99.98474576271187</v>
      </c>
      <c r="P575" s="62">
        <f t="shared" si="41"/>
        <v>90.50938681519038</v>
      </c>
      <c r="Q575" s="62">
        <f t="shared" si="40"/>
        <v>92.71898943794564</v>
      </c>
      <c r="R575" s="62">
        <f t="shared" si="42"/>
        <v>98.84008979644771</v>
      </c>
    </row>
    <row r="576" spans="1:18" s="44" customFormat="1" ht="12.75">
      <c r="A576" s="59" t="s">
        <v>193</v>
      </c>
      <c r="B576" s="48" t="s">
        <v>599</v>
      </c>
      <c r="C576" s="48" t="s">
        <v>1051</v>
      </c>
      <c r="D576" s="51">
        <v>12667.06992</v>
      </c>
      <c r="E576" s="51">
        <v>664</v>
      </c>
      <c r="F576" s="51">
        <v>6794.1004</v>
      </c>
      <c r="G576" s="51">
        <v>2636.40609</v>
      </c>
      <c r="H576" s="51">
        <v>2572.56343</v>
      </c>
      <c r="I576" s="51">
        <v>11557.82077</v>
      </c>
      <c r="J576" s="51">
        <v>482.14997999999997</v>
      </c>
      <c r="K576" s="51">
        <v>6460.77827</v>
      </c>
      <c r="L576" s="51">
        <v>2106.9125</v>
      </c>
      <c r="M576" s="60">
        <v>2507.98002</v>
      </c>
      <c r="N576" s="62">
        <f t="shared" si="39"/>
        <v>91.24304865288057</v>
      </c>
      <c r="O576" s="62">
        <f t="shared" si="43"/>
        <v>72.61294879518073</v>
      </c>
      <c r="P576" s="62">
        <f t="shared" si="41"/>
        <v>95.09394753718976</v>
      </c>
      <c r="Q576" s="62">
        <f t="shared" si="40"/>
        <v>79.91608379269067</v>
      </c>
      <c r="R576" s="62">
        <f t="shared" si="42"/>
        <v>97.48953089953548</v>
      </c>
    </row>
    <row r="577" spans="1:18" s="44" customFormat="1" ht="22.5">
      <c r="A577" s="59" t="s">
        <v>199</v>
      </c>
      <c r="B577" s="48" t="s">
        <v>599</v>
      </c>
      <c r="C577" s="48" t="s">
        <v>1052</v>
      </c>
      <c r="D577" s="51">
        <v>3047.66613</v>
      </c>
      <c r="E577" s="51">
        <v>0</v>
      </c>
      <c r="F577" s="51">
        <v>0</v>
      </c>
      <c r="G577" s="51">
        <v>0</v>
      </c>
      <c r="H577" s="51">
        <v>3047.66613</v>
      </c>
      <c r="I577" s="51">
        <v>3047.61989</v>
      </c>
      <c r="J577" s="51">
        <v>0</v>
      </c>
      <c r="K577" s="51">
        <v>0</v>
      </c>
      <c r="L577" s="51">
        <v>0</v>
      </c>
      <c r="M577" s="60">
        <v>3047.61989</v>
      </c>
      <c r="N577" s="62">
        <f t="shared" si="39"/>
        <v>99.99848277343949</v>
      </c>
      <c r="O577" s="62"/>
      <c r="P577" s="62"/>
      <c r="Q577" s="62"/>
      <c r="R577" s="62">
        <f t="shared" si="42"/>
        <v>99.99848277343949</v>
      </c>
    </row>
    <row r="578" spans="1:18" s="44" customFormat="1" ht="33.75">
      <c r="A578" s="59" t="s">
        <v>201</v>
      </c>
      <c r="B578" s="48" t="s">
        <v>599</v>
      </c>
      <c r="C578" s="48" t="s">
        <v>1053</v>
      </c>
      <c r="D578" s="51">
        <v>3011.46613</v>
      </c>
      <c r="E578" s="51">
        <v>0</v>
      </c>
      <c r="F578" s="51">
        <v>0</v>
      </c>
      <c r="G578" s="51">
        <v>0</v>
      </c>
      <c r="H578" s="51">
        <v>3011.46613</v>
      </c>
      <c r="I578" s="51">
        <v>3011.46613</v>
      </c>
      <c r="J578" s="51">
        <v>0</v>
      </c>
      <c r="K578" s="51">
        <v>0</v>
      </c>
      <c r="L578" s="51">
        <v>0</v>
      </c>
      <c r="M578" s="60">
        <v>3011.46613</v>
      </c>
      <c r="N578" s="62">
        <f t="shared" si="39"/>
        <v>100</v>
      </c>
      <c r="O578" s="62"/>
      <c r="P578" s="62"/>
      <c r="Q578" s="62"/>
      <c r="R578" s="62">
        <f t="shared" si="42"/>
        <v>100</v>
      </c>
    </row>
    <row r="579" spans="1:18" s="44" customFormat="1" ht="45">
      <c r="A579" s="59" t="s">
        <v>203</v>
      </c>
      <c r="B579" s="48" t="s">
        <v>599</v>
      </c>
      <c r="C579" s="48" t="s">
        <v>1054</v>
      </c>
      <c r="D579" s="51">
        <v>36.2</v>
      </c>
      <c r="E579" s="51">
        <v>0</v>
      </c>
      <c r="F579" s="51">
        <v>0</v>
      </c>
      <c r="G579" s="51">
        <v>0</v>
      </c>
      <c r="H579" s="51">
        <v>36.2</v>
      </c>
      <c r="I579" s="51">
        <v>36.153760000000005</v>
      </c>
      <c r="J579" s="51">
        <v>0</v>
      </c>
      <c r="K579" s="51">
        <v>0</v>
      </c>
      <c r="L579" s="51">
        <v>0</v>
      </c>
      <c r="M579" s="60">
        <v>36.153760000000005</v>
      </c>
      <c r="N579" s="62">
        <f t="shared" si="39"/>
        <v>99.87226519337017</v>
      </c>
      <c r="O579" s="62"/>
      <c r="P579" s="62"/>
      <c r="Q579" s="62"/>
      <c r="R579" s="62">
        <f t="shared" si="42"/>
        <v>99.87226519337017</v>
      </c>
    </row>
    <row r="580" spans="1:18" s="44" customFormat="1" ht="12.75">
      <c r="A580" s="59" t="s">
        <v>211</v>
      </c>
      <c r="B580" s="48" t="s">
        <v>599</v>
      </c>
      <c r="C580" s="48" t="s">
        <v>1055</v>
      </c>
      <c r="D580" s="51">
        <v>3099.6866299999997</v>
      </c>
      <c r="E580" s="51">
        <v>147</v>
      </c>
      <c r="F580" s="51">
        <v>1198.6426000000001</v>
      </c>
      <c r="G580" s="51">
        <v>697.3278</v>
      </c>
      <c r="H580" s="51">
        <v>1056.71623</v>
      </c>
      <c r="I580" s="51">
        <v>2777.93008</v>
      </c>
      <c r="J580" s="51">
        <v>129.758</v>
      </c>
      <c r="K580" s="51">
        <v>1025.99569</v>
      </c>
      <c r="L580" s="51">
        <v>656.65601</v>
      </c>
      <c r="M580" s="60">
        <v>965.52038</v>
      </c>
      <c r="N580" s="62">
        <f t="shared" si="39"/>
        <v>89.61970713794383</v>
      </c>
      <c r="O580" s="62">
        <f t="shared" si="43"/>
        <v>88.27074829931973</v>
      </c>
      <c r="P580" s="62">
        <f t="shared" si="41"/>
        <v>85.59646470098758</v>
      </c>
      <c r="Q580" s="62">
        <f t="shared" si="40"/>
        <v>94.16747905361008</v>
      </c>
      <c r="R580" s="62">
        <f t="shared" si="42"/>
        <v>91.36988271676304</v>
      </c>
    </row>
    <row r="581" spans="1:18" s="44" customFormat="1" ht="22.5">
      <c r="A581" s="59" t="s">
        <v>213</v>
      </c>
      <c r="B581" s="48" t="s">
        <v>599</v>
      </c>
      <c r="C581" s="48" t="s">
        <v>1056</v>
      </c>
      <c r="D581" s="51">
        <v>14127.43825</v>
      </c>
      <c r="E581" s="51">
        <v>309</v>
      </c>
      <c r="F581" s="51">
        <v>5926.63405</v>
      </c>
      <c r="G581" s="51">
        <v>4862.91904</v>
      </c>
      <c r="H581" s="51">
        <v>3028.8851600000003</v>
      </c>
      <c r="I581" s="51">
        <v>13725.56294</v>
      </c>
      <c r="J581" s="51">
        <v>308.997</v>
      </c>
      <c r="K581" s="51">
        <v>5855.71713</v>
      </c>
      <c r="L581" s="51">
        <v>4712.71584</v>
      </c>
      <c r="M581" s="60">
        <v>2848.13297</v>
      </c>
      <c r="N581" s="62">
        <f t="shared" si="39"/>
        <v>97.155356102866</v>
      </c>
      <c r="O581" s="62">
        <f t="shared" si="43"/>
        <v>99.9990291262136</v>
      </c>
      <c r="P581" s="62">
        <f t="shared" si="41"/>
        <v>98.80341996145351</v>
      </c>
      <c r="Q581" s="62">
        <f t="shared" si="40"/>
        <v>96.91125435639579</v>
      </c>
      <c r="R581" s="62">
        <f t="shared" si="42"/>
        <v>94.03238549988471</v>
      </c>
    </row>
    <row r="582" spans="1:18" s="44" customFormat="1" ht="22.5">
      <c r="A582" s="59" t="s">
        <v>215</v>
      </c>
      <c r="B582" s="48" t="s">
        <v>599</v>
      </c>
      <c r="C582" s="48" t="s">
        <v>1057</v>
      </c>
      <c r="D582" s="51">
        <v>5896.22134</v>
      </c>
      <c r="E582" s="51">
        <v>38</v>
      </c>
      <c r="F582" s="51">
        <v>3447.58595</v>
      </c>
      <c r="G582" s="51">
        <v>1164.6897900000001</v>
      </c>
      <c r="H582" s="51">
        <v>1245.9456</v>
      </c>
      <c r="I582" s="51">
        <v>5764.7789</v>
      </c>
      <c r="J582" s="51">
        <v>38</v>
      </c>
      <c r="K582" s="51">
        <v>3429.2401800000002</v>
      </c>
      <c r="L582" s="51">
        <v>1154.1885</v>
      </c>
      <c r="M582" s="60">
        <v>1143.35022</v>
      </c>
      <c r="N582" s="62">
        <f t="shared" si="39"/>
        <v>97.77073429879076</v>
      </c>
      <c r="O582" s="62">
        <f t="shared" si="43"/>
        <v>100</v>
      </c>
      <c r="P582" s="62">
        <f t="shared" si="41"/>
        <v>99.46786620359676</v>
      </c>
      <c r="Q582" s="62">
        <f t="shared" si="40"/>
        <v>99.09836163327232</v>
      </c>
      <c r="R582" s="62">
        <f t="shared" si="42"/>
        <v>91.76566135792767</v>
      </c>
    </row>
    <row r="583" spans="1:18" s="44" customFormat="1" ht="22.5">
      <c r="A583" s="59" t="s">
        <v>219</v>
      </c>
      <c r="B583" s="48" t="s">
        <v>599</v>
      </c>
      <c r="C583" s="48" t="s">
        <v>1058</v>
      </c>
      <c r="D583" s="51">
        <v>8231.216910000001</v>
      </c>
      <c r="E583" s="51">
        <v>271</v>
      </c>
      <c r="F583" s="51">
        <v>2479.0481</v>
      </c>
      <c r="G583" s="51">
        <v>3698.22925</v>
      </c>
      <c r="H583" s="51">
        <v>1782.93956</v>
      </c>
      <c r="I583" s="51">
        <v>7960.7840400000005</v>
      </c>
      <c r="J583" s="51">
        <v>270.997</v>
      </c>
      <c r="K583" s="51">
        <v>2426.47695</v>
      </c>
      <c r="L583" s="51">
        <v>3558.5273399999996</v>
      </c>
      <c r="M583" s="60">
        <v>1704.78275</v>
      </c>
      <c r="N583" s="62">
        <f t="shared" si="39"/>
        <v>96.71454569892994</v>
      </c>
      <c r="O583" s="62">
        <f t="shared" si="43"/>
        <v>99.9988929889299</v>
      </c>
      <c r="P583" s="62">
        <f t="shared" si="41"/>
        <v>97.8793816061899</v>
      </c>
      <c r="Q583" s="62">
        <f t="shared" si="40"/>
        <v>96.2224648458448</v>
      </c>
      <c r="R583" s="62">
        <f t="shared" si="42"/>
        <v>95.6164072101244</v>
      </c>
    </row>
    <row r="584" spans="1:18" s="44" customFormat="1" ht="12.75">
      <c r="A584" s="59" t="s">
        <v>1059</v>
      </c>
      <c r="B584" s="48" t="s">
        <v>599</v>
      </c>
      <c r="C584" s="48" t="s">
        <v>1060</v>
      </c>
      <c r="D584" s="51">
        <v>49573.624899999995</v>
      </c>
      <c r="E584" s="51">
        <v>15328</v>
      </c>
      <c r="F584" s="51">
        <v>13258.011</v>
      </c>
      <c r="G584" s="51">
        <v>16782.35704</v>
      </c>
      <c r="H584" s="51">
        <v>4205.25686</v>
      </c>
      <c r="I584" s="51">
        <v>48868.886880000005</v>
      </c>
      <c r="J584" s="51">
        <v>15063.49913</v>
      </c>
      <c r="K584" s="51">
        <v>12841.965880000002</v>
      </c>
      <c r="L584" s="51">
        <v>16760.08112</v>
      </c>
      <c r="M584" s="60">
        <v>4203.34075</v>
      </c>
      <c r="N584" s="62">
        <f aca="true" t="shared" si="44" ref="N584:N647">I584/D584*100</f>
        <v>98.57840127402103</v>
      </c>
      <c r="O584" s="62">
        <f aca="true" t="shared" si="45" ref="O584:O647">J584/E584*100</f>
        <v>98.27439411534446</v>
      </c>
      <c r="P584" s="62">
        <f aca="true" t="shared" si="46" ref="P584:P647">K584/F584*100</f>
        <v>96.8619341166635</v>
      </c>
      <c r="Q584" s="62">
        <f aca="true" t="shared" si="47" ref="Q584:Q647">L584/G584*100</f>
        <v>99.86726584384478</v>
      </c>
      <c r="R584" s="62">
        <f>M584/H584*100</f>
        <v>99.95443536355113</v>
      </c>
    </row>
    <row r="585" spans="1:18" s="44" customFormat="1" ht="12.75">
      <c r="A585" s="59" t="s">
        <v>171</v>
      </c>
      <c r="B585" s="48" t="s">
        <v>599</v>
      </c>
      <c r="C585" s="48" t="s">
        <v>1061</v>
      </c>
      <c r="D585" s="51">
        <v>40146.747729999995</v>
      </c>
      <c r="E585" s="51">
        <v>14696.33</v>
      </c>
      <c r="F585" s="51">
        <v>13152.011</v>
      </c>
      <c r="G585" s="51">
        <v>8093.14987</v>
      </c>
      <c r="H585" s="51">
        <v>4205.25686</v>
      </c>
      <c r="I585" s="51">
        <v>39548.78228</v>
      </c>
      <c r="J585" s="51">
        <v>14471.57056</v>
      </c>
      <c r="K585" s="51">
        <v>12802.88342</v>
      </c>
      <c r="L585" s="51">
        <v>8070.98755</v>
      </c>
      <c r="M585" s="60">
        <v>4203.34075</v>
      </c>
      <c r="N585" s="62">
        <f t="shared" si="44"/>
        <v>98.51055070756539</v>
      </c>
      <c r="O585" s="62">
        <f t="shared" si="45"/>
        <v>98.47064239847636</v>
      </c>
      <c r="P585" s="62">
        <f t="shared" si="46"/>
        <v>97.34544336983902</v>
      </c>
      <c r="Q585" s="62">
        <f t="shared" si="47"/>
        <v>99.72615952557419</v>
      </c>
      <c r="R585" s="62">
        <f>M585/H585*100</f>
        <v>99.95443536355113</v>
      </c>
    </row>
    <row r="586" spans="1:18" s="44" customFormat="1" ht="22.5">
      <c r="A586" s="59" t="s">
        <v>173</v>
      </c>
      <c r="B586" s="48" t="s">
        <v>599</v>
      </c>
      <c r="C586" s="48" t="s">
        <v>1062</v>
      </c>
      <c r="D586" s="51">
        <v>16430.7948</v>
      </c>
      <c r="E586" s="51">
        <v>11888</v>
      </c>
      <c r="F586" s="51">
        <v>2834</v>
      </c>
      <c r="G586" s="51">
        <v>1708.7948000000001</v>
      </c>
      <c r="H586" s="51">
        <v>0</v>
      </c>
      <c r="I586" s="51">
        <v>16168.8778</v>
      </c>
      <c r="J586" s="51">
        <v>11859.482039999999</v>
      </c>
      <c r="K586" s="51">
        <v>2600.6313999999998</v>
      </c>
      <c r="L586" s="51">
        <v>1708.7643600000001</v>
      </c>
      <c r="M586" s="60">
        <v>0</v>
      </c>
      <c r="N586" s="62">
        <f t="shared" si="44"/>
        <v>98.40593834206973</v>
      </c>
      <c r="O586" s="62">
        <f t="shared" si="45"/>
        <v>99.76011137281291</v>
      </c>
      <c r="P586" s="62">
        <f t="shared" si="46"/>
        <v>91.76539872971064</v>
      </c>
      <c r="Q586" s="62">
        <f t="shared" si="47"/>
        <v>99.99821862753797</v>
      </c>
      <c r="R586" s="62"/>
    </row>
    <row r="587" spans="1:18" s="44" customFormat="1" ht="12.75">
      <c r="A587" s="59" t="s">
        <v>175</v>
      </c>
      <c r="B587" s="48" t="s">
        <v>599</v>
      </c>
      <c r="C587" s="48" t="s">
        <v>1063</v>
      </c>
      <c r="D587" s="51">
        <v>13362.947</v>
      </c>
      <c r="E587" s="51">
        <v>9735</v>
      </c>
      <c r="F587" s="51">
        <v>2254</v>
      </c>
      <c r="G587" s="51">
        <v>1373.947</v>
      </c>
      <c r="H587" s="51">
        <v>0</v>
      </c>
      <c r="I587" s="51">
        <v>13199.8925</v>
      </c>
      <c r="J587" s="51">
        <v>9715.42153</v>
      </c>
      <c r="K587" s="51">
        <v>2110.5245299999997</v>
      </c>
      <c r="L587" s="51">
        <v>1373.94644</v>
      </c>
      <c r="M587" s="60">
        <v>0</v>
      </c>
      <c r="N587" s="62">
        <f t="shared" si="44"/>
        <v>98.77980134172499</v>
      </c>
      <c r="O587" s="62">
        <f t="shared" si="45"/>
        <v>99.79888577298406</v>
      </c>
      <c r="P587" s="62">
        <f t="shared" si="46"/>
        <v>93.6346286601597</v>
      </c>
      <c r="Q587" s="62">
        <f t="shared" si="47"/>
        <v>99.9999592415137</v>
      </c>
      <c r="R587" s="62"/>
    </row>
    <row r="588" spans="1:18" s="44" customFormat="1" ht="12.75">
      <c r="A588" s="59" t="s">
        <v>177</v>
      </c>
      <c r="B588" s="48" t="s">
        <v>599</v>
      </c>
      <c r="C588" s="48" t="s">
        <v>1064</v>
      </c>
      <c r="D588" s="51">
        <v>11.3</v>
      </c>
      <c r="E588" s="51">
        <v>10</v>
      </c>
      <c r="F588" s="51">
        <v>0</v>
      </c>
      <c r="G588" s="51">
        <v>1.3</v>
      </c>
      <c r="H588" s="51">
        <v>0</v>
      </c>
      <c r="I588" s="51">
        <v>2.4333299999999998</v>
      </c>
      <c r="J588" s="51">
        <v>1.13333</v>
      </c>
      <c r="K588" s="51">
        <v>0</v>
      </c>
      <c r="L588" s="51">
        <v>1.3</v>
      </c>
      <c r="M588" s="60">
        <v>0</v>
      </c>
      <c r="N588" s="62">
        <f t="shared" si="44"/>
        <v>21.53389380530973</v>
      </c>
      <c r="O588" s="62">
        <f t="shared" si="45"/>
        <v>11.3333</v>
      </c>
      <c r="P588" s="62"/>
      <c r="Q588" s="62">
        <f t="shared" si="47"/>
        <v>100</v>
      </c>
      <c r="R588" s="62"/>
    </row>
    <row r="589" spans="1:18" s="44" customFormat="1" ht="22.5">
      <c r="A589" s="59" t="s">
        <v>179</v>
      </c>
      <c r="B589" s="48" t="s">
        <v>599</v>
      </c>
      <c r="C589" s="48" t="s">
        <v>1065</v>
      </c>
      <c r="D589" s="51">
        <v>3056.5478</v>
      </c>
      <c r="E589" s="51">
        <v>2143</v>
      </c>
      <c r="F589" s="51">
        <v>580</v>
      </c>
      <c r="G589" s="51">
        <v>333.5478</v>
      </c>
      <c r="H589" s="51">
        <v>0</v>
      </c>
      <c r="I589" s="51">
        <v>2966.55197</v>
      </c>
      <c r="J589" s="51">
        <v>2142.92718</v>
      </c>
      <c r="K589" s="51">
        <v>490.10687</v>
      </c>
      <c r="L589" s="51">
        <v>333.51792</v>
      </c>
      <c r="M589" s="60">
        <v>0</v>
      </c>
      <c r="N589" s="62">
        <f t="shared" si="44"/>
        <v>97.0556380633079</v>
      </c>
      <c r="O589" s="62">
        <f t="shared" si="45"/>
        <v>99.99660195986935</v>
      </c>
      <c r="P589" s="62">
        <f t="shared" si="46"/>
        <v>84.50118448275862</v>
      </c>
      <c r="Q589" s="62">
        <f t="shared" si="47"/>
        <v>99.99104176372921</v>
      </c>
      <c r="R589" s="62"/>
    </row>
    <row r="590" spans="1:18" s="44" customFormat="1" ht="12.75">
      <c r="A590" s="59" t="s">
        <v>181</v>
      </c>
      <c r="B590" s="48" t="s">
        <v>599</v>
      </c>
      <c r="C590" s="48" t="s">
        <v>1066</v>
      </c>
      <c r="D590" s="51">
        <v>18863.89997</v>
      </c>
      <c r="E590" s="51">
        <v>1201.8</v>
      </c>
      <c r="F590" s="51">
        <v>8538.28</v>
      </c>
      <c r="G590" s="51">
        <v>6146.69171</v>
      </c>
      <c r="H590" s="51">
        <v>2977.12826</v>
      </c>
      <c r="I590" s="51">
        <v>18745.68778</v>
      </c>
      <c r="J590" s="51">
        <v>1181.46689</v>
      </c>
      <c r="K590" s="51">
        <v>8464.13822</v>
      </c>
      <c r="L590" s="51">
        <v>6124.86989</v>
      </c>
      <c r="M590" s="60">
        <v>2975.21278</v>
      </c>
      <c r="N590" s="62">
        <f t="shared" si="44"/>
        <v>99.37334172579372</v>
      </c>
      <c r="O590" s="62">
        <f t="shared" si="45"/>
        <v>98.30811199866865</v>
      </c>
      <c r="P590" s="62">
        <f t="shared" si="46"/>
        <v>99.13165438472386</v>
      </c>
      <c r="Q590" s="62">
        <f t="shared" si="47"/>
        <v>99.6449826828878</v>
      </c>
      <c r="R590" s="62">
        <f>M590/H590*100</f>
        <v>99.93566014518971</v>
      </c>
    </row>
    <row r="591" spans="1:18" s="44" customFormat="1" ht="12.75">
      <c r="A591" s="59" t="s">
        <v>183</v>
      </c>
      <c r="B591" s="48" t="s">
        <v>599</v>
      </c>
      <c r="C591" s="48" t="s">
        <v>1067</v>
      </c>
      <c r="D591" s="51">
        <v>338.359</v>
      </c>
      <c r="E591" s="51">
        <v>301.77</v>
      </c>
      <c r="F591" s="51">
        <v>26</v>
      </c>
      <c r="G591" s="51">
        <v>10.589</v>
      </c>
      <c r="H591" s="51">
        <v>0</v>
      </c>
      <c r="I591" s="51">
        <v>338.3095</v>
      </c>
      <c r="J591" s="51">
        <v>301.76031</v>
      </c>
      <c r="K591" s="51">
        <v>25.96035</v>
      </c>
      <c r="L591" s="51">
        <v>10.58884</v>
      </c>
      <c r="M591" s="60">
        <v>0</v>
      </c>
      <c r="N591" s="62">
        <f t="shared" si="44"/>
        <v>99.98537056794707</v>
      </c>
      <c r="O591" s="62">
        <f t="shared" si="45"/>
        <v>99.99678894522319</v>
      </c>
      <c r="P591" s="62">
        <f t="shared" si="46"/>
        <v>99.84749999999998</v>
      </c>
      <c r="Q591" s="62">
        <f t="shared" si="47"/>
        <v>99.9984889980168</v>
      </c>
      <c r="R591" s="62"/>
    </row>
    <row r="592" spans="1:18" s="44" customFormat="1" ht="12.75">
      <c r="A592" s="59" t="s">
        <v>185</v>
      </c>
      <c r="B592" s="48" t="s">
        <v>599</v>
      </c>
      <c r="C592" s="48" t="s">
        <v>1068</v>
      </c>
      <c r="D592" s="51">
        <v>34</v>
      </c>
      <c r="E592" s="51">
        <v>34</v>
      </c>
      <c r="F592" s="51">
        <v>0</v>
      </c>
      <c r="G592" s="51">
        <v>0</v>
      </c>
      <c r="H592" s="51">
        <v>0</v>
      </c>
      <c r="I592" s="51">
        <v>19.8014</v>
      </c>
      <c r="J592" s="51">
        <v>19.8014</v>
      </c>
      <c r="K592" s="51">
        <v>0</v>
      </c>
      <c r="L592" s="51">
        <v>0</v>
      </c>
      <c r="M592" s="60">
        <v>0</v>
      </c>
      <c r="N592" s="62">
        <f t="shared" si="44"/>
        <v>58.239411764705885</v>
      </c>
      <c r="O592" s="62">
        <f t="shared" si="45"/>
        <v>58.239411764705885</v>
      </c>
      <c r="P592" s="62"/>
      <c r="Q592" s="62"/>
      <c r="R592" s="62"/>
    </row>
    <row r="593" spans="1:18" s="44" customFormat="1" ht="12.75">
      <c r="A593" s="59" t="s">
        <v>187</v>
      </c>
      <c r="B593" s="48" t="s">
        <v>599</v>
      </c>
      <c r="C593" s="48" t="s">
        <v>1069</v>
      </c>
      <c r="D593" s="51">
        <v>2.675</v>
      </c>
      <c r="E593" s="51">
        <v>0</v>
      </c>
      <c r="F593" s="51">
        <v>0</v>
      </c>
      <c r="G593" s="51">
        <v>2.675</v>
      </c>
      <c r="H593" s="51">
        <v>0</v>
      </c>
      <c r="I593" s="51">
        <v>2.67433</v>
      </c>
      <c r="J593" s="51">
        <v>0</v>
      </c>
      <c r="K593" s="51">
        <v>0</v>
      </c>
      <c r="L593" s="51">
        <v>2.67433</v>
      </c>
      <c r="M593" s="60">
        <v>0</v>
      </c>
      <c r="N593" s="62">
        <f t="shared" si="44"/>
        <v>99.97495327102804</v>
      </c>
      <c r="O593" s="62"/>
      <c r="P593" s="62"/>
      <c r="Q593" s="62">
        <f t="shared" si="47"/>
        <v>99.97495327102804</v>
      </c>
      <c r="R593" s="62"/>
    </row>
    <row r="594" spans="1:18" s="44" customFormat="1" ht="22.5">
      <c r="A594" s="59" t="s">
        <v>189</v>
      </c>
      <c r="B594" s="48" t="s">
        <v>599</v>
      </c>
      <c r="C594" s="48" t="s">
        <v>1070</v>
      </c>
      <c r="D594" s="51">
        <v>32.264</v>
      </c>
      <c r="E594" s="51">
        <v>0</v>
      </c>
      <c r="F594" s="51">
        <v>0</v>
      </c>
      <c r="G594" s="51">
        <v>32.264</v>
      </c>
      <c r="H594" s="51">
        <v>0</v>
      </c>
      <c r="I594" s="51">
        <v>32.244</v>
      </c>
      <c r="J594" s="51">
        <v>0</v>
      </c>
      <c r="K594" s="51">
        <v>0</v>
      </c>
      <c r="L594" s="51">
        <v>32.244</v>
      </c>
      <c r="M594" s="60">
        <v>0</v>
      </c>
      <c r="N594" s="62">
        <f t="shared" si="44"/>
        <v>99.9380114059013</v>
      </c>
      <c r="O594" s="62"/>
      <c r="P594" s="62"/>
      <c r="Q594" s="62">
        <f t="shared" si="47"/>
        <v>99.9380114059013</v>
      </c>
      <c r="R594" s="62"/>
    </row>
    <row r="595" spans="1:18" s="44" customFormat="1" ht="22.5">
      <c r="A595" s="59" t="s">
        <v>191</v>
      </c>
      <c r="B595" s="48" t="s">
        <v>599</v>
      </c>
      <c r="C595" s="48" t="s">
        <v>1071</v>
      </c>
      <c r="D595" s="51">
        <v>3881.3211499999998</v>
      </c>
      <c r="E595" s="51">
        <v>66.23</v>
      </c>
      <c r="F595" s="51">
        <v>2281.529</v>
      </c>
      <c r="G595" s="51">
        <v>970.8</v>
      </c>
      <c r="H595" s="51">
        <v>562.76215</v>
      </c>
      <c r="I595" s="51">
        <v>3863.02527</v>
      </c>
      <c r="J595" s="51">
        <v>66.137</v>
      </c>
      <c r="K595" s="51">
        <v>2264.43383</v>
      </c>
      <c r="L595" s="51">
        <v>970.8</v>
      </c>
      <c r="M595" s="60">
        <v>561.6544399999999</v>
      </c>
      <c r="N595" s="62">
        <f t="shared" si="44"/>
        <v>99.52861720808649</v>
      </c>
      <c r="O595" s="62">
        <f t="shared" si="45"/>
        <v>99.8595802506417</v>
      </c>
      <c r="P595" s="62">
        <f t="shared" si="46"/>
        <v>99.25071432359614</v>
      </c>
      <c r="Q595" s="62">
        <f t="shared" si="47"/>
        <v>100</v>
      </c>
      <c r="R595" s="62">
        <f>M595/H595*100</f>
        <v>99.80316551139765</v>
      </c>
    </row>
    <row r="596" spans="1:18" s="44" customFormat="1" ht="12.75">
      <c r="A596" s="59" t="s">
        <v>193</v>
      </c>
      <c r="B596" s="48" t="s">
        <v>599</v>
      </c>
      <c r="C596" s="48" t="s">
        <v>1072</v>
      </c>
      <c r="D596" s="51">
        <v>14575.28082</v>
      </c>
      <c r="E596" s="51">
        <v>799.8</v>
      </c>
      <c r="F596" s="51">
        <v>6230.751</v>
      </c>
      <c r="G596" s="51">
        <v>5130.36371</v>
      </c>
      <c r="H596" s="51">
        <v>2414.36611</v>
      </c>
      <c r="I596" s="51">
        <v>14489.63328</v>
      </c>
      <c r="J596" s="51">
        <v>793.76818</v>
      </c>
      <c r="K596" s="51">
        <v>6173.74404</v>
      </c>
      <c r="L596" s="51">
        <v>5108.56272</v>
      </c>
      <c r="M596" s="60">
        <v>2413.55834</v>
      </c>
      <c r="N596" s="62">
        <f t="shared" si="44"/>
        <v>99.4123781143038</v>
      </c>
      <c r="O596" s="62">
        <f t="shared" si="45"/>
        <v>99.24583395848963</v>
      </c>
      <c r="P596" s="62">
        <f t="shared" si="46"/>
        <v>99.08507080446641</v>
      </c>
      <c r="Q596" s="62">
        <f t="shared" si="47"/>
        <v>99.57505956239505</v>
      </c>
      <c r="R596" s="62">
        <f>M596/H596*100</f>
        <v>99.96654318511786</v>
      </c>
    </row>
    <row r="597" spans="1:18" s="44" customFormat="1" ht="22.5">
      <c r="A597" s="59" t="s">
        <v>199</v>
      </c>
      <c r="B597" s="48" t="s">
        <v>599</v>
      </c>
      <c r="C597" s="48" t="s">
        <v>1073</v>
      </c>
      <c r="D597" s="51">
        <v>4746.80496</v>
      </c>
      <c r="E597" s="51">
        <v>1564.53</v>
      </c>
      <c r="F597" s="51">
        <v>1771.731</v>
      </c>
      <c r="G597" s="51">
        <v>182.41536</v>
      </c>
      <c r="H597" s="51">
        <v>1228.1286</v>
      </c>
      <c r="I597" s="51">
        <v>4529.9747</v>
      </c>
      <c r="J597" s="51">
        <v>1388.6216299999999</v>
      </c>
      <c r="K597" s="51">
        <v>1731.1198</v>
      </c>
      <c r="L597" s="51">
        <v>182.1053</v>
      </c>
      <c r="M597" s="60">
        <v>1228.12797</v>
      </c>
      <c r="N597" s="62">
        <f t="shared" si="44"/>
        <v>95.43207985524646</v>
      </c>
      <c r="O597" s="62">
        <f t="shared" si="45"/>
        <v>88.75647191169233</v>
      </c>
      <c r="P597" s="62">
        <f t="shared" si="46"/>
        <v>97.70782359173035</v>
      </c>
      <c r="Q597" s="62">
        <f t="shared" si="47"/>
        <v>99.83002527857303</v>
      </c>
      <c r="R597" s="62">
        <f>M597/H597*100</f>
        <v>99.99994870244045</v>
      </c>
    </row>
    <row r="598" spans="1:18" s="44" customFormat="1" ht="33.75">
      <c r="A598" s="59" t="s">
        <v>201</v>
      </c>
      <c r="B598" s="48" t="s">
        <v>599</v>
      </c>
      <c r="C598" s="48" t="s">
        <v>1074</v>
      </c>
      <c r="D598" s="51">
        <v>2962.56096</v>
      </c>
      <c r="E598" s="51">
        <v>1384.427</v>
      </c>
      <c r="F598" s="51">
        <v>1075</v>
      </c>
      <c r="G598" s="51">
        <v>182.41536</v>
      </c>
      <c r="H598" s="51">
        <v>320.7186</v>
      </c>
      <c r="I598" s="51">
        <v>2746.4581000000003</v>
      </c>
      <c r="J598" s="51">
        <v>1208.51903</v>
      </c>
      <c r="K598" s="51">
        <v>1035.1158</v>
      </c>
      <c r="L598" s="51">
        <v>182.1053</v>
      </c>
      <c r="M598" s="60">
        <v>320.71797</v>
      </c>
      <c r="N598" s="62">
        <f t="shared" si="44"/>
        <v>92.70553879168112</v>
      </c>
      <c r="O598" s="62">
        <f t="shared" si="45"/>
        <v>87.29380675181862</v>
      </c>
      <c r="P598" s="62">
        <f t="shared" si="46"/>
        <v>96.28984186046512</v>
      </c>
      <c r="Q598" s="62">
        <f t="shared" si="47"/>
        <v>99.83002527857303</v>
      </c>
      <c r="R598" s="62">
        <f>M598/H598*100</f>
        <v>99.99980356611684</v>
      </c>
    </row>
    <row r="599" spans="1:18" s="44" customFormat="1" ht="45">
      <c r="A599" s="59" t="s">
        <v>203</v>
      </c>
      <c r="B599" s="48" t="s">
        <v>599</v>
      </c>
      <c r="C599" s="48" t="s">
        <v>1075</v>
      </c>
      <c r="D599" s="51">
        <v>1784.244</v>
      </c>
      <c r="E599" s="51">
        <v>180.103</v>
      </c>
      <c r="F599" s="51">
        <v>696.731</v>
      </c>
      <c r="G599" s="51">
        <v>0</v>
      </c>
      <c r="H599" s="51">
        <v>907.41</v>
      </c>
      <c r="I599" s="51">
        <v>1783.5166000000002</v>
      </c>
      <c r="J599" s="51">
        <v>180.1026</v>
      </c>
      <c r="K599" s="51">
        <v>696.004</v>
      </c>
      <c r="L599" s="51">
        <v>0</v>
      </c>
      <c r="M599" s="60">
        <v>907.41</v>
      </c>
      <c r="N599" s="62">
        <f t="shared" si="44"/>
        <v>99.95923203328694</v>
      </c>
      <c r="O599" s="62">
        <f t="shared" si="45"/>
        <v>99.99977790486554</v>
      </c>
      <c r="P599" s="62">
        <f t="shared" si="46"/>
        <v>99.89565556864845</v>
      </c>
      <c r="Q599" s="62"/>
      <c r="R599" s="62">
        <f>M599/H599*100</f>
        <v>100</v>
      </c>
    </row>
    <row r="600" spans="1:18" s="44" customFormat="1" ht="12.75">
      <c r="A600" s="59" t="s">
        <v>211</v>
      </c>
      <c r="B600" s="48" t="s">
        <v>599</v>
      </c>
      <c r="C600" s="48" t="s">
        <v>1076</v>
      </c>
      <c r="D600" s="51">
        <v>105.248</v>
      </c>
      <c r="E600" s="51">
        <v>42</v>
      </c>
      <c r="F600" s="51">
        <v>8</v>
      </c>
      <c r="G600" s="51">
        <v>55.248</v>
      </c>
      <c r="H600" s="51">
        <v>0</v>
      </c>
      <c r="I600" s="51">
        <v>104.242</v>
      </c>
      <c r="J600" s="51">
        <v>42</v>
      </c>
      <c r="K600" s="51">
        <v>6.994</v>
      </c>
      <c r="L600" s="51">
        <v>55.248</v>
      </c>
      <c r="M600" s="60">
        <v>0</v>
      </c>
      <c r="N600" s="62">
        <f t="shared" si="44"/>
        <v>99.04416235937975</v>
      </c>
      <c r="O600" s="62">
        <f t="shared" si="45"/>
        <v>100</v>
      </c>
      <c r="P600" s="62">
        <f t="shared" si="46"/>
        <v>87.425</v>
      </c>
      <c r="Q600" s="62">
        <f t="shared" si="47"/>
        <v>100</v>
      </c>
      <c r="R600" s="62"/>
    </row>
    <row r="601" spans="1:18" s="44" customFormat="1" ht="22.5">
      <c r="A601" s="59" t="s">
        <v>213</v>
      </c>
      <c r="B601" s="48" t="s">
        <v>599</v>
      </c>
      <c r="C601" s="48" t="s">
        <v>1077</v>
      </c>
      <c r="D601" s="51">
        <v>9426.87717</v>
      </c>
      <c r="E601" s="51">
        <v>631.67</v>
      </c>
      <c r="F601" s="51">
        <v>106</v>
      </c>
      <c r="G601" s="51">
        <v>8689.20717</v>
      </c>
      <c r="H601" s="51">
        <v>0</v>
      </c>
      <c r="I601" s="51">
        <v>9320.104599999999</v>
      </c>
      <c r="J601" s="51">
        <v>591.9285699999999</v>
      </c>
      <c r="K601" s="51">
        <v>39.08246</v>
      </c>
      <c r="L601" s="51">
        <v>8689.09357</v>
      </c>
      <c r="M601" s="60">
        <v>0</v>
      </c>
      <c r="N601" s="62">
        <f t="shared" si="44"/>
        <v>98.86736012282208</v>
      </c>
      <c r="O601" s="62">
        <f t="shared" si="45"/>
        <v>93.70851393924042</v>
      </c>
      <c r="P601" s="62">
        <f t="shared" si="46"/>
        <v>36.87024528301887</v>
      </c>
      <c r="Q601" s="62">
        <f t="shared" si="47"/>
        <v>99.99869263101021</v>
      </c>
      <c r="R601" s="62"/>
    </row>
    <row r="602" spans="1:18" s="44" customFormat="1" ht="22.5">
      <c r="A602" s="59" t="s">
        <v>215</v>
      </c>
      <c r="B602" s="48" t="s">
        <v>599</v>
      </c>
      <c r="C602" s="48" t="s">
        <v>1078</v>
      </c>
      <c r="D602" s="51">
        <v>8768.70717</v>
      </c>
      <c r="E602" s="51">
        <v>90</v>
      </c>
      <c r="F602" s="51">
        <v>76</v>
      </c>
      <c r="G602" s="51">
        <v>8602.70717</v>
      </c>
      <c r="H602" s="51">
        <v>0</v>
      </c>
      <c r="I602" s="51">
        <v>8693.41612</v>
      </c>
      <c r="J602" s="51">
        <v>65.49955</v>
      </c>
      <c r="K602" s="51">
        <v>25.323</v>
      </c>
      <c r="L602" s="51">
        <v>8602.59357</v>
      </c>
      <c r="M602" s="60">
        <v>0</v>
      </c>
      <c r="N602" s="62">
        <f t="shared" si="44"/>
        <v>99.14136658300565</v>
      </c>
      <c r="O602" s="62">
        <f t="shared" si="45"/>
        <v>72.77727777777778</v>
      </c>
      <c r="P602" s="62">
        <f t="shared" si="46"/>
        <v>33.319736842105264</v>
      </c>
      <c r="Q602" s="62">
        <f t="shared" si="47"/>
        <v>99.99867948544855</v>
      </c>
      <c r="R602" s="62"/>
    </row>
    <row r="603" spans="1:18" s="44" customFormat="1" ht="22.5">
      <c r="A603" s="59" t="s">
        <v>219</v>
      </c>
      <c r="B603" s="48" t="s">
        <v>599</v>
      </c>
      <c r="C603" s="48" t="s">
        <v>1079</v>
      </c>
      <c r="D603" s="51">
        <v>658.17</v>
      </c>
      <c r="E603" s="51">
        <v>541.67</v>
      </c>
      <c r="F603" s="51">
        <v>30</v>
      </c>
      <c r="G603" s="51">
        <v>86.5</v>
      </c>
      <c r="H603" s="51">
        <v>0</v>
      </c>
      <c r="I603" s="51">
        <v>626.68848</v>
      </c>
      <c r="J603" s="51">
        <v>526.42902</v>
      </c>
      <c r="K603" s="51">
        <v>13.759459999999999</v>
      </c>
      <c r="L603" s="51">
        <v>86.5</v>
      </c>
      <c r="M603" s="60">
        <v>0</v>
      </c>
      <c r="N603" s="62">
        <f t="shared" si="44"/>
        <v>95.21681024659283</v>
      </c>
      <c r="O603" s="62">
        <f t="shared" si="45"/>
        <v>97.18629793047428</v>
      </c>
      <c r="P603" s="62">
        <f t="shared" si="46"/>
        <v>45.864866666666664</v>
      </c>
      <c r="Q603" s="62">
        <f t="shared" si="47"/>
        <v>100</v>
      </c>
      <c r="R603" s="62"/>
    </row>
    <row r="604" spans="1:18" s="44" customFormat="1" ht="12.75">
      <c r="A604" s="59" t="s">
        <v>1080</v>
      </c>
      <c r="B604" s="48" t="s">
        <v>599</v>
      </c>
      <c r="C604" s="48" t="s">
        <v>1081</v>
      </c>
      <c r="D604" s="51">
        <v>41.01536</v>
      </c>
      <c r="E604" s="51">
        <v>0</v>
      </c>
      <c r="F604" s="51">
        <v>0</v>
      </c>
      <c r="G604" s="51">
        <v>41.01536</v>
      </c>
      <c r="H604" s="51">
        <v>0</v>
      </c>
      <c r="I604" s="51">
        <v>41.01536</v>
      </c>
      <c r="J604" s="51">
        <v>0</v>
      </c>
      <c r="K604" s="51">
        <v>0</v>
      </c>
      <c r="L604" s="51">
        <v>41.01536</v>
      </c>
      <c r="M604" s="60">
        <v>0</v>
      </c>
      <c r="N604" s="62">
        <f t="shared" si="44"/>
        <v>100</v>
      </c>
      <c r="O604" s="62"/>
      <c r="P604" s="62"/>
      <c r="Q604" s="62">
        <f t="shared" si="47"/>
        <v>100</v>
      </c>
      <c r="R604" s="62"/>
    </row>
    <row r="605" spans="1:18" s="44" customFormat="1" ht="12.75">
      <c r="A605" s="59" t="s">
        <v>171</v>
      </c>
      <c r="B605" s="48" t="s">
        <v>599</v>
      </c>
      <c r="C605" s="48" t="s">
        <v>1082</v>
      </c>
      <c r="D605" s="51">
        <v>41.01536</v>
      </c>
      <c r="E605" s="51">
        <v>0</v>
      </c>
      <c r="F605" s="51">
        <v>0</v>
      </c>
      <c r="G605" s="51">
        <v>41.01536</v>
      </c>
      <c r="H605" s="51">
        <v>0</v>
      </c>
      <c r="I605" s="51">
        <v>41.01536</v>
      </c>
      <c r="J605" s="51">
        <v>0</v>
      </c>
      <c r="K605" s="51">
        <v>0</v>
      </c>
      <c r="L605" s="51">
        <v>41.01536</v>
      </c>
      <c r="M605" s="60">
        <v>0</v>
      </c>
      <c r="N605" s="62">
        <f t="shared" si="44"/>
        <v>100</v>
      </c>
      <c r="O605" s="62"/>
      <c r="P605" s="62"/>
      <c r="Q605" s="62">
        <f t="shared" si="47"/>
        <v>100</v>
      </c>
      <c r="R605" s="62"/>
    </row>
    <row r="606" spans="1:18" s="44" customFormat="1" ht="12.75">
      <c r="A606" s="59" t="s">
        <v>181</v>
      </c>
      <c r="B606" s="48" t="s">
        <v>599</v>
      </c>
      <c r="C606" s="48" t="s">
        <v>1083</v>
      </c>
      <c r="D606" s="51">
        <v>17</v>
      </c>
      <c r="E606" s="51">
        <v>0</v>
      </c>
      <c r="F606" s="51">
        <v>0</v>
      </c>
      <c r="G606" s="51">
        <v>17</v>
      </c>
      <c r="H606" s="51">
        <v>0</v>
      </c>
      <c r="I606" s="51">
        <v>17</v>
      </c>
      <c r="J606" s="51">
        <v>0</v>
      </c>
      <c r="K606" s="51">
        <v>0</v>
      </c>
      <c r="L606" s="51">
        <v>17</v>
      </c>
      <c r="M606" s="60">
        <v>0</v>
      </c>
      <c r="N606" s="62">
        <f t="shared" si="44"/>
        <v>100</v>
      </c>
      <c r="O606" s="62"/>
      <c r="P606" s="62"/>
      <c r="Q606" s="62">
        <f t="shared" si="47"/>
        <v>100</v>
      </c>
      <c r="R606" s="62"/>
    </row>
    <row r="607" spans="1:18" s="44" customFormat="1" ht="12.75">
      <c r="A607" s="59" t="s">
        <v>193</v>
      </c>
      <c r="B607" s="48" t="s">
        <v>599</v>
      </c>
      <c r="C607" s="48" t="s">
        <v>1084</v>
      </c>
      <c r="D607" s="51">
        <v>17</v>
      </c>
      <c r="E607" s="51">
        <v>0</v>
      </c>
      <c r="F607" s="51">
        <v>0</v>
      </c>
      <c r="G607" s="51">
        <v>17</v>
      </c>
      <c r="H607" s="51">
        <v>0</v>
      </c>
      <c r="I607" s="51">
        <v>17</v>
      </c>
      <c r="J607" s="51">
        <v>0</v>
      </c>
      <c r="K607" s="51">
        <v>0</v>
      </c>
      <c r="L607" s="51">
        <v>17</v>
      </c>
      <c r="M607" s="60">
        <v>0</v>
      </c>
      <c r="N607" s="62">
        <f t="shared" si="44"/>
        <v>100</v>
      </c>
      <c r="O607" s="62"/>
      <c r="P607" s="62"/>
      <c r="Q607" s="62">
        <f t="shared" si="47"/>
        <v>100</v>
      </c>
      <c r="R607" s="62"/>
    </row>
    <row r="608" spans="1:18" s="44" customFormat="1" ht="22.5">
      <c r="A608" s="59" t="s">
        <v>199</v>
      </c>
      <c r="B608" s="48" t="s">
        <v>599</v>
      </c>
      <c r="C608" s="48" t="s">
        <v>1085</v>
      </c>
      <c r="D608" s="51">
        <v>24.01536</v>
      </c>
      <c r="E608" s="51">
        <v>0</v>
      </c>
      <c r="F608" s="51">
        <v>0</v>
      </c>
      <c r="G608" s="51">
        <v>24.01536</v>
      </c>
      <c r="H608" s="51">
        <v>0</v>
      </c>
      <c r="I608" s="51">
        <v>24.01536</v>
      </c>
      <c r="J608" s="51">
        <v>0</v>
      </c>
      <c r="K608" s="51">
        <v>0</v>
      </c>
      <c r="L608" s="51">
        <v>24.01536</v>
      </c>
      <c r="M608" s="60">
        <v>0</v>
      </c>
      <c r="N608" s="62">
        <f t="shared" si="44"/>
        <v>100</v>
      </c>
      <c r="O608" s="62"/>
      <c r="P608" s="62"/>
      <c r="Q608" s="62">
        <f t="shared" si="47"/>
        <v>100</v>
      </c>
      <c r="R608" s="62"/>
    </row>
    <row r="609" spans="1:18" s="44" customFormat="1" ht="33.75">
      <c r="A609" s="59" t="s">
        <v>201</v>
      </c>
      <c r="B609" s="48" t="s">
        <v>599</v>
      </c>
      <c r="C609" s="48" t="s">
        <v>1086</v>
      </c>
      <c r="D609" s="51">
        <v>24.01536</v>
      </c>
      <c r="E609" s="51">
        <v>0</v>
      </c>
      <c r="F609" s="51">
        <v>0</v>
      </c>
      <c r="G609" s="51">
        <v>24.01536</v>
      </c>
      <c r="H609" s="51">
        <v>0</v>
      </c>
      <c r="I609" s="51">
        <v>24.01536</v>
      </c>
      <c r="J609" s="51">
        <v>0</v>
      </c>
      <c r="K609" s="51">
        <v>0</v>
      </c>
      <c r="L609" s="51">
        <v>24.01536</v>
      </c>
      <c r="M609" s="60">
        <v>0</v>
      </c>
      <c r="N609" s="62">
        <f t="shared" si="44"/>
        <v>100</v>
      </c>
      <c r="O609" s="62"/>
      <c r="P609" s="62"/>
      <c r="Q609" s="62">
        <f t="shared" si="47"/>
        <v>100</v>
      </c>
      <c r="R609" s="62"/>
    </row>
    <row r="610" spans="1:18" s="44" customFormat="1" ht="22.5">
      <c r="A610" s="59" t="s">
        <v>1087</v>
      </c>
      <c r="B610" s="48" t="s">
        <v>599</v>
      </c>
      <c r="C610" s="48" t="s">
        <v>1088</v>
      </c>
      <c r="D610" s="51">
        <v>9001.29681</v>
      </c>
      <c r="E610" s="51">
        <v>0</v>
      </c>
      <c r="F610" s="51">
        <v>0</v>
      </c>
      <c r="G610" s="51">
        <v>8789.03217</v>
      </c>
      <c r="H610" s="51">
        <v>212.26464</v>
      </c>
      <c r="I610" s="51">
        <v>9001.133210000002</v>
      </c>
      <c r="J610" s="51">
        <v>0</v>
      </c>
      <c r="K610" s="51">
        <v>0</v>
      </c>
      <c r="L610" s="51">
        <v>8788.86857</v>
      </c>
      <c r="M610" s="60">
        <v>212.26464</v>
      </c>
      <c r="N610" s="62">
        <f t="shared" si="44"/>
        <v>99.99818248410811</v>
      </c>
      <c r="O610" s="62"/>
      <c r="P610" s="62"/>
      <c r="Q610" s="62">
        <f t="shared" si="47"/>
        <v>99.99813858913204</v>
      </c>
      <c r="R610" s="62">
        <f>M610/H610*100</f>
        <v>100</v>
      </c>
    </row>
    <row r="611" spans="1:18" s="44" customFormat="1" ht="12.75">
      <c r="A611" s="59" t="s">
        <v>171</v>
      </c>
      <c r="B611" s="48" t="s">
        <v>599</v>
      </c>
      <c r="C611" s="48" t="s">
        <v>1089</v>
      </c>
      <c r="D611" s="51">
        <v>403.58964000000003</v>
      </c>
      <c r="E611" s="51">
        <v>0</v>
      </c>
      <c r="F611" s="51">
        <v>0</v>
      </c>
      <c r="G611" s="51">
        <v>191.325</v>
      </c>
      <c r="H611" s="51">
        <v>212.26464</v>
      </c>
      <c r="I611" s="51">
        <v>403.53964</v>
      </c>
      <c r="J611" s="51">
        <v>0</v>
      </c>
      <c r="K611" s="51">
        <v>0</v>
      </c>
      <c r="L611" s="51">
        <v>191.275</v>
      </c>
      <c r="M611" s="60">
        <v>212.26464</v>
      </c>
      <c r="N611" s="62">
        <f t="shared" si="44"/>
        <v>99.98761117852281</v>
      </c>
      <c r="O611" s="62"/>
      <c r="P611" s="62"/>
      <c r="Q611" s="62">
        <f t="shared" si="47"/>
        <v>99.97386645759833</v>
      </c>
      <c r="R611" s="62">
        <f>M611/H611*100</f>
        <v>100</v>
      </c>
    </row>
    <row r="612" spans="1:18" s="44" customFormat="1" ht="12.75">
      <c r="A612" s="59" t="s">
        <v>181</v>
      </c>
      <c r="B612" s="48" t="s">
        <v>599</v>
      </c>
      <c r="C612" s="48" t="s">
        <v>1090</v>
      </c>
      <c r="D612" s="51">
        <v>403.58964000000003</v>
      </c>
      <c r="E612" s="51">
        <v>0</v>
      </c>
      <c r="F612" s="51">
        <v>0</v>
      </c>
      <c r="G612" s="51">
        <v>191.325</v>
      </c>
      <c r="H612" s="51">
        <v>212.26464</v>
      </c>
      <c r="I612" s="51">
        <v>403.53964</v>
      </c>
      <c r="J612" s="51">
        <v>0</v>
      </c>
      <c r="K612" s="51">
        <v>0</v>
      </c>
      <c r="L612" s="51">
        <v>191.275</v>
      </c>
      <c r="M612" s="60">
        <v>212.26464</v>
      </c>
      <c r="N612" s="62">
        <f t="shared" si="44"/>
        <v>99.98761117852281</v>
      </c>
      <c r="O612" s="62"/>
      <c r="P612" s="62"/>
      <c r="Q612" s="62">
        <f t="shared" si="47"/>
        <v>99.97386645759833</v>
      </c>
      <c r="R612" s="62">
        <f>M612/H612*100</f>
        <v>100</v>
      </c>
    </row>
    <row r="613" spans="1:18" s="44" customFormat="1" ht="22.5">
      <c r="A613" s="59" t="s">
        <v>191</v>
      </c>
      <c r="B613" s="48" t="s">
        <v>599</v>
      </c>
      <c r="C613" s="48" t="s">
        <v>1091</v>
      </c>
      <c r="D613" s="51">
        <v>28.421</v>
      </c>
      <c r="E613" s="51">
        <v>0</v>
      </c>
      <c r="F613" s="51">
        <v>0</v>
      </c>
      <c r="G613" s="51">
        <v>0</v>
      </c>
      <c r="H613" s="51">
        <v>28.421</v>
      </c>
      <c r="I613" s="51">
        <v>28.421</v>
      </c>
      <c r="J613" s="51">
        <v>0</v>
      </c>
      <c r="K613" s="51">
        <v>0</v>
      </c>
      <c r="L613" s="51">
        <v>0</v>
      </c>
      <c r="M613" s="60">
        <v>28.421</v>
      </c>
      <c r="N613" s="62">
        <f t="shared" si="44"/>
        <v>100</v>
      </c>
      <c r="O613" s="62"/>
      <c r="P613" s="62"/>
      <c r="Q613" s="62"/>
      <c r="R613" s="62">
        <f>M613/H613*100</f>
        <v>100</v>
      </c>
    </row>
    <row r="614" spans="1:18" s="44" customFormat="1" ht="12.75">
      <c r="A614" s="59" t="s">
        <v>193</v>
      </c>
      <c r="B614" s="48" t="s">
        <v>599</v>
      </c>
      <c r="C614" s="48" t="s">
        <v>1092</v>
      </c>
      <c r="D614" s="51">
        <v>375.16864000000004</v>
      </c>
      <c r="E614" s="51">
        <v>0</v>
      </c>
      <c r="F614" s="51">
        <v>0</v>
      </c>
      <c r="G614" s="51">
        <v>191.325</v>
      </c>
      <c r="H614" s="51">
        <v>183.84364000000002</v>
      </c>
      <c r="I614" s="51">
        <v>375.11864</v>
      </c>
      <c r="J614" s="51">
        <v>0</v>
      </c>
      <c r="K614" s="51">
        <v>0</v>
      </c>
      <c r="L614" s="51">
        <v>191.275</v>
      </c>
      <c r="M614" s="60">
        <v>183.84364000000002</v>
      </c>
      <c r="N614" s="62">
        <f t="shared" si="44"/>
        <v>99.98667266006028</v>
      </c>
      <c r="O614" s="62"/>
      <c r="P614" s="62"/>
      <c r="Q614" s="62">
        <f t="shared" si="47"/>
        <v>99.97386645759833</v>
      </c>
      <c r="R614" s="62">
        <f>M614/H614*100</f>
        <v>100</v>
      </c>
    </row>
    <row r="615" spans="1:18" s="44" customFormat="1" ht="22.5">
      <c r="A615" s="59" t="s">
        <v>213</v>
      </c>
      <c r="B615" s="48" t="s">
        <v>599</v>
      </c>
      <c r="C615" s="48" t="s">
        <v>1093</v>
      </c>
      <c r="D615" s="51">
        <v>8597.70717</v>
      </c>
      <c r="E615" s="51">
        <v>0</v>
      </c>
      <c r="F615" s="51">
        <v>0</v>
      </c>
      <c r="G615" s="51">
        <v>8597.70717</v>
      </c>
      <c r="H615" s="51">
        <v>0</v>
      </c>
      <c r="I615" s="51">
        <v>8597.59357</v>
      </c>
      <c r="J615" s="51">
        <v>0</v>
      </c>
      <c r="K615" s="51">
        <v>0</v>
      </c>
      <c r="L615" s="51">
        <v>8597.59357</v>
      </c>
      <c r="M615" s="60">
        <v>0</v>
      </c>
      <c r="N615" s="62">
        <f t="shared" si="44"/>
        <v>99.99867871750278</v>
      </c>
      <c r="O615" s="62"/>
      <c r="P615" s="62"/>
      <c r="Q615" s="62">
        <f t="shared" si="47"/>
        <v>99.99867871750278</v>
      </c>
      <c r="R615" s="62"/>
    </row>
    <row r="616" spans="1:18" s="44" customFormat="1" ht="22.5">
      <c r="A616" s="59" t="s">
        <v>215</v>
      </c>
      <c r="B616" s="48" t="s">
        <v>599</v>
      </c>
      <c r="C616" s="48" t="s">
        <v>1094</v>
      </c>
      <c r="D616" s="51">
        <v>8597.70717</v>
      </c>
      <c r="E616" s="51">
        <v>0</v>
      </c>
      <c r="F616" s="51">
        <v>0</v>
      </c>
      <c r="G616" s="51">
        <v>8597.70717</v>
      </c>
      <c r="H616" s="51">
        <v>0</v>
      </c>
      <c r="I616" s="51">
        <v>8597.59357</v>
      </c>
      <c r="J616" s="51">
        <v>0</v>
      </c>
      <c r="K616" s="51">
        <v>0</v>
      </c>
      <c r="L616" s="51">
        <v>8597.59357</v>
      </c>
      <c r="M616" s="60">
        <v>0</v>
      </c>
      <c r="N616" s="62">
        <f t="shared" si="44"/>
        <v>99.99867871750278</v>
      </c>
      <c r="O616" s="62"/>
      <c r="P616" s="62"/>
      <c r="Q616" s="62">
        <f t="shared" si="47"/>
        <v>99.99867871750278</v>
      </c>
      <c r="R616" s="62"/>
    </row>
    <row r="617" spans="1:18" s="44" customFormat="1" ht="22.5">
      <c r="A617" s="59" t="s">
        <v>1095</v>
      </c>
      <c r="B617" s="48" t="s">
        <v>599</v>
      </c>
      <c r="C617" s="48" t="s">
        <v>1096</v>
      </c>
      <c r="D617" s="51">
        <v>4433.68726</v>
      </c>
      <c r="E617" s="51">
        <v>1569.53</v>
      </c>
      <c r="F617" s="51">
        <v>1058</v>
      </c>
      <c r="G617" s="51">
        <v>1806.15726</v>
      </c>
      <c r="H617" s="51">
        <v>0</v>
      </c>
      <c r="I617" s="51">
        <v>4215.24124</v>
      </c>
      <c r="J617" s="51">
        <v>1390.9681799999998</v>
      </c>
      <c r="K617" s="51">
        <v>1018.1158</v>
      </c>
      <c r="L617" s="51">
        <v>1806.15726</v>
      </c>
      <c r="M617" s="60">
        <v>0</v>
      </c>
      <c r="N617" s="62">
        <f t="shared" si="44"/>
        <v>95.07303949985865</v>
      </c>
      <c r="O617" s="62">
        <f t="shared" si="45"/>
        <v>88.62322988410543</v>
      </c>
      <c r="P617" s="62">
        <f t="shared" si="46"/>
        <v>96.2302268431002</v>
      </c>
      <c r="Q617" s="62">
        <f t="shared" si="47"/>
        <v>100</v>
      </c>
      <c r="R617" s="62"/>
    </row>
    <row r="618" spans="1:18" s="44" customFormat="1" ht="12.75">
      <c r="A618" s="59" t="s">
        <v>171</v>
      </c>
      <c r="B618" s="48" t="s">
        <v>599</v>
      </c>
      <c r="C618" s="48" t="s">
        <v>1097</v>
      </c>
      <c r="D618" s="51">
        <v>4346.48726</v>
      </c>
      <c r="E618" s="51">
        <v>1482.33</v>
      </c>
      <c r="F618" s="51">
        <v>1058</v>
      </c>
      <c r="G618" s="51">
        <v>1806.15726</v>
      </c>
      <c r="H618" s="51">
        <v>0</v>
      </c>
      <c r="I618" s="51">
        <v>4128.0412400000005</v>
      </c>
      <c r="J618" s="51">
        <v>1303.76818</v>
      </c>
      <c r="K618" s="51">
        <v>1018.1158</v>
      </c>
      <c r="L618" s="51">
        <v>1806.15726</v>
      </c>
      <c r="M618" s="60">
        <v>0</v>
      </c>
      <c r="N618" s="62">
        <f t="shared" si="44"/>
        <v>94.97419394253558</v>
      </c>
      <c r="O618" s="62">
        <f t="shared" si="45"/>
        <v>87.95397650995393</v>
      </c>
      <c r="P618" s="62">
        <f t="shared" si="46"/>
        <v>96.2302268431002</v>
      </c>
      <c r="Q618" s="62">
        <f t="shared" si="47"/>
        <v>100</v>
      </c>
      <c r="R618" s="62"/>
    </row>
    <row r="619" spans="1:18" s="44" customFormat="1" ht="22.5">
      <c r="A619" s="59" t="s">
        <v>173</v>
      </c>
      <c r="B619" s="48" t="s">
        <v>599</v>
      </c>
      <c r="C619" s="48" t="s">
        <v>1098</v>
      </c>
      <c r="D619" s="51">
        <v>839.4748000000001</v>
      </c>
      <c r="E619" s="51">
        <v>0</v>
      </c>
      <c r="F619" s="51">
        <v>0</v>
      </c>
      <c r="G619" s="51">
        <v>839.4748000000001</v>
      </c>
      <c r="H619" s="51">
        <v>0</v>
      </c>
      <c r="I619" s="51">
        <v>839.4748000000001</v>
      </c>
      <c r="J619" s="51">
        <v>0</v>
      </c>
      <c r="K619" s="51">
        <v>0</v>
      </c>
      <c r="L619" s="51">
        <v>839.4748000000001</v>
      </c>
      <c r="M619" s="60">
        <v>0</v>
      </c>
      <c r="N619" s="62">
        <f t="shared" si="44"/>
        <v>100</v>
      </c>
      <c r="O619" s="62"/>
      <c r="P619" s="62"/>
      <c r="Q619" s="62">
        <f t="shared" si="47"/>
        <v>100</v>
      </c>
      <c r="R619" s="62"/>
    </row>
    <row r="620" spans="1:18" s="44" customFormat="1" ht="12.75">
      <c r="A620" s="59" t="s">
        <v>175</v>
      </c>
      <c r="B620" s="48" t="s">
        <v>599</v>
      </c>
      <c r="C620" s="48" t="s">
        <v>1099</v>
      </c>
      <c r="D620" s="51">
        <v>670.627</v>
      </c>
      <c r="E620" s="51">
        <v>0</v>
      </c>
      <c r="F620" s="51">
        <v>0</v>
      </c>
      <c r="G620" s="51">
        <v>670.627</v>
      </c>
      <c r="H620" s="51">
        <v>0</v>
      </c>
      <c r="I620" s="51">
        <v>670.627</v>
      </c>
      <c r="J620" s="51">
        <v>0</v>
      </c>
      <c r="K620" s="51">
        <v>0</v>
      </c>
      <c r="L620" s="51">
        <v>670.627</v>
      </c>
      <c r="M620" s="60">
        <v>0</v>
      </c>
      <c r="N620" s="62">
        <f t="shared" si="44"/>
        <v>100</v>
      </c>
      <c r="O620" s="62"/>
      <c r="P620" s="62"/>
      <c r="Q620" s="62">
        <f t="shared" si="47"/>
        <v>100</v>
      </c>
      <c r="R620" s="62"/>
    </row>
    <row r="621" spans="1:18" s="44" customFormat="1" ht="22.5">
      <c r="A621" s="59" t="s">
        <v>179</v>
      </c>
      <c r="B621" s="48" t="s">
        <v>599</v>
      </c>
      <c r="C621" s="48" t="s">
        <v>1100</v>
      </c>
      <c r="D621" s="51">
        <v>168.84779999999998</v>
      </c>
      <c r="E621" s="51">
        <v>0</v>
      </c>
      <c r="F621" s="51">
        <v>0</v>
      </c>
      <c r="G621" s="51">
        <v>168.84779999999998</v>
      </c>
      <c r="H621" s="51">
        <v>0</v>
      </c>
      <c r="I621" s="51">
        <v>168.84779999999998</v>
      </c>
      <c r="J621" s="51">
        <v>0</v>
      </c>
      <c r="K621" s="51">
        <v>0</v>
      </c>
      <c r="L621" s="51">
        <v>168.84779999999998</v>
      </c>
      <c r="M621" s="60">
        <v>0</v>
      </c>
      <c r="N621" s="62">
        <f t="shared" si="44"/>
        <v>100</v>
      </c>
      <c r="O621" s="62"/>
      <c r="P621" s="62"/>
      <c r="Q621" s="62">
        <f t="shared" si="47"/>
        <v>100</v>
      </c>
      <c r="R621" s="62"/>
    </row>
    <row r="622" spans="1:18" s="44" customFormat="1" ht="12.75">
      <c r="A622" s="59" t="s">
        <v>181</v>
      </c>
      <c r="B622" s="48" t="s">
        <v>599</v>
      </c>
      <c r="C622" s="48" t="s">
        <v>1101</v>
      </c>
      <c r="D622" s="51">
        <v>1236.48246</v>
      </c>
      <c r="E622" s="51">
        <v>279.8</v>
      </c>
      <c r="F622" s="51">
        <v>0</v>
      </c>
      <c r="G622" s="51">
        <v>956.68246</v>
      </c>
      <c r="H622" s="51">
        <v>0</v>
      </c>
      <c r="I622" s="51">
        <v>1232.4506399999998</v>
      </c>
      <c r="J622" s="51">
        <v>275.76818</v>
      </c>
      <c r="K622" s="51">
        <v>0</v>
      </c>
      <c r="L622" s="51">
        <v>956.68246</v>
      </c>
      <c r="M622" s="60">
        <v>0</v>
      </c>
      <c r="N622" s="62">
        <f t="shared" si="44"/>
        <v>99.67392824965748</v>
      </c>
      <c r="O622" s="62">
        <f t="shared" si="45"/>
        <v>98.55903502501786</v>
      </c>
      <c r="P622" s="62"/>
      <c r="Q622" s="62">
        <f t="shared" si="47"/>
        <v>100</v>
      </c>
      <c r="R622" s="62"/>
    </row>
    <row r="623" spans="1:18" s="44" customFormat="1" ht="22.5">
      <c r="A623" s="59" t="s">
        <v>191</v>
      </c>
      <c r="B623" s="48" t="s">
        <v>599</v>
      </c>
      <c r="C623" s="48" t="s">
        <v>1102</v>
      </c>
      <c r="D623" s="51">
        <v>180</v>
      </c>
      <c r="E623" s="51">
        <v>0</v>
      </c>
      <c r="F623" s="51">
        <v>0</v>
      </c>
      <c r="G623" s="51">
        <v>180</v>
      </c>
      <c r="H623" s="51">
        <v>0</v>
      </c>
      <c r="I623" s="51">
        <v>180</v>
      </c>
      <c r="J623" s="51">
        <v>0</v>
      </c>
      <c r="K623" s="51">
        <v>0</v>
      </c>
      <c r="L623" s="51">
        <v>180</v>
      </c>
      <c r="M623" s="60">
        <v>0</v>
      </c>
      <c r="N623" s="62">
        <f t="shared" si="44"/>
        <v>100</v>
      </c>
      <c r="O623" s="62"/>
      <c r="P623" s="62"/>
      <c r="Q623" s="62">
        <f t="shared" si="47"/>
        <v>100</v>
      </c>
      <c r="R623" s="62"/>
    </row>
    <row r="624" spans="1:18" s="44" customFormat="1" ht="12.75">
      <c r="A624" s="59" t="s">
        <v>193</v>
      </c>
      <c r="B624" s="48" t="s">
        <v>599</v>
      </c>
      <c r="C624" s="48" t="s">
        <v>1103</v>
      </c>
      <c r="D624" s="51">
        <v>1056.48246</v>
      </c>
      <c r="E624" s="51">
        <v>279.8</v>
      </c>
      <c r="F624" s="51">
        <v>0</v>
      </c>
      <c r="G624" s="51">
        <v>776.68246</v>
      </c>
      <c r="H624" s="51">
        <v>0</v>
      </c>
      <c r="I624" s="51">
        <v>1052.4506399999998</v>
      </c>
      <c r="J624" s="51">
        <v>275.76818</v>
      </c>
      <c r="K624" s="51">
        <v>0</v>
      </c>
      <c r="L624" s="51">
        <v>776.68246</v>
      </c>
      <c r="M624" s="60">
        <v>0</v>
      </c>
      <c r="N624" s="62">
        <f t="shared" si="44"/>
        <v>99.61837321937175</v>
      </c>
      <c r="O624" s="62">
        <f t="shared" si="45"/>
        <v>98.55903502501786</v>
      </c>
      <c r="P624" s="62"/>
      <c r="Q624" s="62">
        <f t="shared" si="47"/>
        <v>100</v>
      </c>
      <c r="R624" s="62"/>
    </row>
    <row r="625" spans="1:18" s="44" customFormat="1" ht="22.5">
      <c r="A625" s="59" t="s">
        <v>199</v>
      </c>
      <c r="B625" s="48" t="s">
        <v>599</v>
      </c>
      <c r="C625" s="48" t="s">
        <v>1104</v>
      </c>
      <c r="D625" s="51">
        <v>2260.53</v>
      </c>
      <c r="E625" s="51">
        <v>1202.53</v>
      </c>
      <c r="F625" s="51">
        <v>1058</v>
      </c>
      <c r="G625" s="51">
        <v>0</v>
      </c>
      <c r="H625" s="51">
        <v>0</v>
      </c>
      <c r="I625" s="51">
        <v>2046.1158</v>
      </c>
      <c r="J625" s="51">
        <v>1028</v>
      </c>
      <c r="K625" s="51">
        <v>1018.1158</v>
      </c>
      <c r="L625" s="51">
        <v>0</v>
      </c>
      <c r="M625" s="60">
        <v>0</v>
      </c>
      <c r="N625" s="62">
        <f t="shared" si="44"/>
        <v>90.51487040649758</v>
      </c>
      <c r="O625" s="62">
        <f t="shared" si="45"/>
        <v>85.48643277090801</v>
      </c>
      <c r="P625" s="62">
        <f t="shared" si="46"/>
        <v>96.2302268431002</v>
      </c>
      <c r="Q625" s="62"/>
      <c r="R625" s="62"/>
    </row>
    <row r="626" spans="1:18" s="44" customFormat="1" ht="33.75">
      <c r="A626" s="59" t="s">
        <v>201</v>
      </c>
      <c r="B626" s="48" t="s">
        <v>599</v>
      </c>
      <c r="C626" s="48" t="s">
        <v>1105</v>
      </c>
      <c r="D626" s="51">
        <v>2260.53</v>
      </c>
      <c r="E626" s="51">
        <v>1202.53</v>
      </c>
      <c r="F626" s="51">
        <v>1058</v>
      </c>
      <c r="G626" s="51">
        <v>0</v>
      </c>
      <c r="H626" s="51">
        <v>0</v>
      </c>
      <c r="I626" s="51">
        <v>2046.1158</v>
      </c>
      <c r="J626" s="51">
        <v>1028</v>
      </c>
      <c r="K626" s="51">
        <v>1018.1158</v>
      </c>
      <c r="L626" s="51">
        <v>0</v>
      </c>
      <c r="M626" s="60">
        <v>0</v>
      </c>
      <c r="N626" s="62">
        <f t="shared" si="44"/>
        <v>90.51487040649758</v>
      </c>
      <c r="O626" s="62">
        <f t="shared" si="45"/>
        <v>85.48643277090801</v>
      </c>
      <c r="P626" s="62">
        <f t="shared" si="46"/>
        <v>96.2302268431002</v>
      </c>
      <c r="Q626" s="62"/>
      <c r="R626" s="62"/>
    </row>
    <row r="627" spans="1:18" s="44" customFormat="1" ht="12.75">
      <c r="A627" s="59" t="s">
        <v>211</v>
      </c>
      <c r="B627" s="48" t="s">
        <v>599</v>
      </c>
      <c r="C627" s="48" t="s">
        <v>1106</v>
      </c>
      <c r="D627" s="51">
        <v>10</v>
      </c>
      <c r="E627" s="51">
        <v>0</v>
      </c>
      <c r="F627" s="51">
        <v>0</v>
      </c>
      <c r="G627" s="51">
        <v>10</v>
      </c>
      <c r="H627" s="51">
        <v>0</v>
      </c>
      <c r="I627" s="51">
        <v>10</v>
      </c>
      <c r="J627" s="51">
        <v>0</v>
      </c>
      <c r="K627" s="51">
        <v>0</v>
      </c>
      <c r="L627" s="51">
        <v>10</v>
      </c>
      <c r="M627" s="60">
        <v>0</v>
      </c>
      <c r="N627" s="62">
        <f t="shared" si="44"/>
        <v>100</v>
      </c>
      <c r="O627" s="62"/>
      <c r="P627" s="62"/>
      <c r="Q627" s="62">
        <f t="shared" si="47"/>
        <v>100</v>
      </c>
      <c r="R627" s="62"/>
    </row>
    <row r="628" spans="1:18" s="44" customFormat="1" ht="22.5">
      <c r="A628" s="59" t="s">
        <v>213</v>
      </c>
      <c r="B628" s="48" t="s">
        <v>599</v>
      </c>
      <c r="C628" s="48" t="s">
        <v>1107</v>
      </c>
      <c r="D628" s="51">
        <v>87.2</v>
      </c>
      <c r="E628" s="51">
        <v>87.2</v>
      </c>
      <c r="F628" s="51">
        <v>0</v>
      </c>
      <c r="G628" s="51">
        <v>0</v>
      </c>
      <c r="H628" s="51">
        <v>0</v>
      </c>
      <c r="I628" s="51">
        <v>87.2</v>
      </c>
      <c r="J628" s="51">
        <v>87.2</v>
      </c>
      <c r="K628" s="51">
        <v>0</v>
      </c>
      <c r="L628" s="51">
        <v>0</v>
      </c>
      <c r="M628" s="60">
        <v>0</v>
      </c>
      <c r="N628" s="62">
        <f t="shared" si="44"/>
        <v>100</v>
      </c>
      <c r="O628" s="62">
        <f t="shared" si="45"/>
        <v>100</v>
      </c>
      <c r="P628" s="62"/>
      <c r="Q628" s="62"/>
      <c r="R628" s="62"/>
    </row>
    <row r="629" spans="1:18" s="44" customFormat="1" ht="22.5">
      <c r="A629" s="59" t="s">
        <v>219</v>
      </c>
      <c r="B629" s="48" t="s">
        <v>599</v>
      </c>
      <c r="C629" s="48" t="s">
        <v>1108</v>
      </c>
      <c r="D629" s="51">
        <v>87.2</v>
      </c>
      <c r="E629" s="51">
        <v>87.2</v>
      </c>
      <c r="F629" s="51">
        <v>0</v>
      </c>
      <c r="G629" s="51">
        <v>0</v>
      </c>
      <c r="H629" s="51">
        <v>0</v>
      </c>
      <c r="I629" s="51">
        <v>87.2</v>
      </c>
      <c r="J629" s="51">
        <v>87.2</v>
      </c>
      <c r="K629" s="51">
        <v>0</v>
      </c>
      <c r="L629" s="51">
        <v>0</v>
      </c>
      <c r="M629" s="60">
        <v>0</v>
      </c>
      <c r="N629" s="62">
        <f t="shared" si="44"/>
        <v>100</v>
      </c>
      <c r="O629" s="62">
        <f t="shared" si="45"/>
        <v>100</v>
      </c>
      <c r="P629" s="62"/>
      <c r="Q629" s="62"/>
      <c r="R629" s="62"/>
    </row>
    <row r="630" spans="1:18" s="44" customFormat="1" ht="22.5">
      <c r="A630" s="59" t="s">
        <v>1109</v>
      </c>
      <c r="B630" s="48" t="s">
        <v>599</v>
      </c>
      <c r="C630" s="48" t="s">
        <v>1110</v>
      </c>
      <c r="D630" s="51">
        <v>36097.62547</v>
      </c>
      <c r="E630" s="51">
        <v>13758.47</v>
      </c>
      <c r="F630" s="51">
        <v>12200.011</v>
      </c>
      <c r="G630" s="51">
        <v>6146.15225</v>
      </c>
      <c r="H630" s="51">
        <v>3992.99222</v>
      </c>
      <c r="I630" s="51">
        <v>35611.49707</v>
      </c>
      <c r="J630" s="51">
        <v>13672.530949999998</v>
      </c>
      <c r="K630" s="51">
        <v>11823.85008</v>
      </c>
      <c r="L630" s="51">
        <v>6124.03993</v>
      </c>
      <c r="M630" s="60">
        <v>3991.07611</v>
      </c>
      <c r="N630" s="62">
        <f t="shared" si="44"/>
        <v>98.65329535206128</v>
      </c>
      <c r="O630" s="62">
        <f t="shared" si="45"/>
        <v>99.37537349719845</v>
      </c>
      <c r="P630" s="62">
        <f t="shared" si="46"/>
        <v>96.91671655050146</v>
      </c>
      <c r="Q630" s="62">
        <f t="shared" si="47"/>
        <v>99.64022498791824</v>
      </c>
      <c r="R630" s="62">
        <f>M630/H630*100</f>
        <v>99.95201317973016</v>
      </c>
    </row>
    <row r="631" spans="1:18" s="44" customFormat="1" ht="12.75">
      <c r="A631" s="59" t="s">
        <v>171</v>
      </c>
      <c r="B631" s="48" t="s">
        <v>599</v>
      </c>
      <c r="C631" s="48" t="s">
        <v>1111</v>
      </c>
      <c r="D631" s="51">
        <v>35355.65547</v>
      </c>
      <c r="E631" s="51">
        <v>13214</v>
      </c>
      <c r="F631" s="51">
        <v>12094.011</v>
      </c>
      <c r="G631" s="51">
        <v>6054.65225</v>
      </c>
      <c r="H631" s="51">
        <v>3992.99222</v>
      </c>
      <c r="I631" s="51">
        <v>34976.18604</v>
      </c>
      <c r="J631" s="51">
        <v>13167.802380000001</v>
      </c>
      <c r="K631" s="51">
        <v>11784.767619999999</v>
      </c>
      <c r="L631" s="51">
        <v>6032.53993</v>
      </c>
      <c r="M631" s="60">
        <v>3991.07611</v>
      </c>
      <c r="N631" s="62">
        <f t="shared" si="44"/>
        <v>98.92670797654428</v>
      </c>
      <c r="O631" s="62">
        <f t="shared" si="45"/>
        <v>99.65038883002877</v>
      </c>
      <c r="P631" s="62">
        <f t="shared" si="46"/>
        <v>97.44300397940765</v>
      </c>
      <c r="Q631" s="62">
        <f t="shared" si="47"/>
        <v>99.6347879434364</v>
      </c>
      <c r="R631" s="62">
        <f>M631/H631*100</f>
        <v>99.95201317973016</v>
      </c>
    </row>
    <row r="632" spans="1:18" s="44" customFormat="1" ht="22.5">
      <c r="A632" s="59" t="s">
        <v>173</v>
      </c>
      <c r="B632" s="48" t="s">
        <v>599</v>
      </c>
      <c r="C632" s="48" t="s">
        <v>1112</v>
      </c>
      <c r="D632" s="51">
        <v>15591.32</v>
      </c>
      <c r="E632" s="51">
        <v>11888</v>
      </c>
      <c r="F632" s="51">
        <v>2834</v>
      </c>
      <c r="G632" s="51">
        <v>869.32</v>
      </c>
      <c r="H632" s="51">
        <v>0</v>
      </c>
      <c r="I632" s="51">
        <v>15329.403</v>
      </c>
      <c r="J632" s="51">
        <v>11859.482039999999</v>
      </c>
      <c r="K632" s="51">
        <v>2600.6313999999998</v>
      </c>
      <c r="L632" s="51">
        <v>869.28956</v>
      </c>
      <c r="M632" s="60">
        <v>0</v>
      </c>
      <c r="N632" s="62">
        <f t="shared" si="44"/>
        <v>98.3201101638604</v>
      </c>
      <c r="O632" s="62">
        <f t="shared" si="45"/>
        <v>99.76011137281291</v>
      </c>
      <c r="P632" s="62">
        <f t="shared" si="46"/>
        <v>91.76539872971064</v>
      </c>
      <c r="Q632" s="62">
        <f t="shared" si="47"/>
        <v>99.99649841255234</v>
      </c>
      <c r="R632" s="62"/>
    </row>
    <row r="633" spans="1:18" s="44" customFormat="1" ht="12.75">
      <c r="A633" s="59" t="s">
        <v>175</v>
      </c>
      <c r="B633" s="48" t="s">
        <v>599</v>
      </c>
      <c r="C633" s="48" t="s">
        <v>1113</v>
      </c>
      <c r="D633" s="51">
        <v>12692.32</v>
      </c>
      <c r="E633" s="51">
        <v>9735</v>
      </c>
      <c r="F633" s="51">
        <v>2254</v>
      </c>
      <c r="G633" s="51">
        <v>703.32</v>
      </c>
      <c r="H633" s="51">
        <v>0</v>
      </c>
      <c r="I633" s="51">
        <v>12529.2655</v>
      </c>
      <c r="J633" s="51">
        <v>9715.42153</v>
      </c>
      <c r="K633" s="51">
        <v>2110.5245299999997</v>
      </c>
      <c r="L633" s="51">
        <v>703.31944</v>
      </c>
      <c r="M633" s="60">
        <v>0</v>
      </c>
      <c r="N633" s="62">
        <f t="shared" si="44"/>
        <v>98.71532942755934</v>
      </c>
      <c r="O633" s="62">
        <f t="shared" si="45"/>
        <v>99.79888577298406</v>
      </c>
      <c r="P633" s="62">
        <f t="shared" si="46"/>
        <v>93.6346286601597</v>
      </c>
      <c r="Q633" s="62">
        <f t="shared" si="47"/>
        <v>99.99992037763748</v>
      </c>
      <c r="R633" s="62"/>
    </row>
    <row r="634" spans="1:18" s="44" customFormat="1" ht="12.75">
      <c r="A634" s="59" t="s">
        <v>177</v>
      </c>
      <c r="B634" s="48" t="s">
        <v>599</v>
      </c>
      <c r="C634" s="48" t="s">
        <v>1114</v>
      </c>
      <c r="D634" s="51">
        <v>11.3</v>
      </c>
      <c r="E634" s="51">
        <v>10</v>
      </c>
      <c r="F634" s="51">
        <v>0</v>
      </c>
      <c r="G634" s="51">
        <v>1.3</v>
      </c>
      <c r="H634" s="51">
        <v>0</v>
      </c>
      <c r="I634" s="51">
        <v>2.4333299999999998</v>
      </c>
      <c r="J634" s="51">
        <v>1.13333</v>
      </c>
      <c r="K634" s="51">
        <v>0</v>
      </c>
      <c r="L634" s="51">
        <v>1.3</v>
      </c>
      <c r="M634" s="60">
        <v>0</v>
      </c>
      <c r="N634" s="62">
        <f t="shared" si="44"/>
        <v>21.53389380530973</v>
      </c>
      <c r="O634" s="62">
        <f t="shared" si="45"/>
        <v>11.3333</v>
      </c>
      <c r="P634" s="62"/>
      <c r="Q634" s="62">
        <f t="shared" si="47"/>
        <v>100</v>
      </c>
      <c r="R634" s="62"/>
    </row>
    <row r="635" spans="1:18" s="44" customFormat="1" ht="22.5">
      <c r="A635" s="59" t="s">
        <v>179</v>
      </c>
      <c r="B635" s="48" t="s">
        <v>599</v>
      </c>
      <c r="C635" s="48" t="s">
        <v>1115</v>
      </c>
      <c r="D635" s="51">
        <v>2887.7</v>
      </c>
      <c r="E635" s="51">
        <v>2143</v>
      </c>
      <c r="F635" s="51">
        <v>580</v>
      </c>
      <c r="G635" s="51">
        <v>164.7</v>
      </c>
      <c r="H635" s="51">
        <v>0</v>
      </c>
      <c r="I635" s="51">
        <v>2797.70417</v>
      </c>
      <c r="J635" s="51">
        <v>2142.92718</v>
      </c>
      <c r="K635" s="51">
        <v>490.10687</v>
      </c>
      <c r="L635" s="51">
        <v>164.67012</v>
      </c>
      <c r="M635" s="60">
        <v>0</v>
      </c>
      <c r="N635" s="62">
        <f t="shared" si="44"/>
        <v>96.88347716175504</v>
      </c>
      <c r="O635" s="62">
        <f t="shared" si="45"/>
        <v>99.99660195986935</v>
      </c>
      <c r="P635" s="62">
        <f t="shared" si="46"/>
        <v>84.50118448275862</v>
      </c>
      <c r="Q635" s="62">
        <f t="shared" si="47"/>
        <v>99.98185792349727</v>
      </c>
      <c r="R635" s="62"/>
    </row>
    <row r="636" spans="1:18" s="44" customFormat="1" ht="12.75">
      <c r="A636" s="59" t="s">
        <v>181</v>
      </c>
      <c r="B636" s="48" t="s">
        <v>599</v>
      </c>
      <c r="C636" s="48" t="s">
        <v>1116</v>
      </c>
      <c r="D636" s="51">
        <v>17206.82787</v>
      </c>
      <c r="E636" s="51">
        <v>922</v>
      </c>
      <c r="F636" s="51">
        <v>8538.28</v>
      </c>
      <c r="G636" s="51">
        <v>4981.68425</v>
      </c>
      <c r="H636" s="51">
        <v>2764.86362</v>
      </c>
      <c r="I636" s="51">
        <v>17092.6975</v>
      </c>
      <c r="J636" s="51">
        <v>905.69871</v>
      </c>
      <c r="K636" s="51">
        <v>8464.13822</v>
      </c>
      <c r="L636" s="51">
        <v>4959.912429999999</v>
      </c>
      <c r="M636" s="60">
        <v>2762.94814</v>
      </c>
      <c r="N636" s="62">
        <f t="shared" si="44"/>
        <v>99.33671464105835</v>
      </c>
      <c r="O636" s="62">
        <f t="shared" si="45"/>
        <v>98.23196420824296</v>
      </c>
      <c r="P636" s="62">
        <f t="shared" si="46"/>
        <v>99.13165438472386</v>
      </c>
      <c r="Q636" s="62">
        <f t="shared" si="47"/>
        <v>99.56296266669248</v>
      </c>
      <c r="R636" s="62">
        <f>M636/H636*100</f>
        <v>99.93072063351899</v>
      </c>
    </row>
    <row r="637" spans="1:18" s="44" customFormat="1" ht="12.75">
      <c r="A637" s="59" t="s">
        <v>183</v>
      </c>
      <c r="B637" s="48" t="s">
        <v>599</v>
      </c>
      <c r="C637" s="48" t="s">
        <v>1117</v>
      </c>
      <c r="D637" s="51">
        <v>338.359</v>
      </c>
      <c r="E637" s="51">
        <v>301.77</v>
      </c>
      <c r="F637" s="51">
        <v>26</v>
      </c>
      <c r="G637" s="51">
        <v>10.589</v>
      </c>
      <c r="H637" s="51">
        <v>0</v>
      </c>
      <c r="I637" s="51">
        <v>338.3095</v>
      </c>
      <c r="J637" s="51">
        <v>301.76031</v>
      </c>
      <c r="K637" s="51">
        <v>25.96035</v>
      </c>
      <c r="L637" s="51">
        <v>10.58884</v>
      </c>
      <c r="M637" s="60">
        <v>0</v>
      </c>
      <c r="N637" s="62">
        <f t="shared" si="44"/>
        <v>99.98537056794707</v>
      </c>
      <c r="O637" s="62">
        <f t="shared" si="45"/>
        <v>99.99678894522319</v>
      </c>
      <c r="P637" s="62">
        <f t="shared" si="46"/>
        <v>99.84749999999998</v>
      </c>
      <c r="Q637" s="62">
        <f t="shared" si="47"/>
        <v>99.9984889980168</v>
      </c>
      <c r="R637" s="62"/>
    </row>
    <row r="638" spans="1:18" s="44" customFormat="1" ht="12.75">
      <c r="A638" s="59" t="s">
        <v>185</v>
      </c>
      <c r="B638" s="48" t="s">
        <v>599</v>
      </c>
      <c r="C638" s="48" t="s">
        <v>1118</v>
      </c>
      <c r="D638" s="51">
        <v>34</v>
      </c>
      <c r="E638" s="51">
        <v>34</v>
      </c>
      <c r="F638" s="51">
        <v>0</v>
      </c>
      <c r="G638" s="51">
        <v>0</v>
      </c>
      <c r="H638" s="51">
        <v>0</v>
      </c>
      <c r="I638" s="51">
        <v>19.8014</v>
      </c>
      <c r="J638" s="51">
        <v>19.8014</v>
      </c>
      <c r="K638" s="51">
        <v>0</v>
      </c>
      <c r="L638" s="51">
        <v>0</v>
      </c>
      <c r="M638" s="60">
        <v>0</v>
      </c>
      <c r="N638" s="62">
        <f t="shared" si="44"/>
        <v>58.239411764705885</v>
      </c>
      <c r="O638" s="62">
        <f t="shared" si="45"/>
        <v>58.239411764705885</v>
      </c>
      <c r="P638" s="62"/>
      <c r="Q638" s="62"/>
      <c r="R638" s="62"/>
    </row>
    <row r="639" spans="1:18" s="44" customFormat="1" ht="12.75">
      <c r="A639" s="59" t="s">
        <v>187</v>
      </c>
      <c r="B639" s="48" t="s">
        <v>599</v>
      </c>
      <c r="C639" s="48" t="s">
        <v>1119</v>
      </c>
      <c r="D639" s="51">
        <v>2.675</v>
      </c>
      <c r="E639" s="51">
        <v>0</v>
      </c>
      <c r="F639" s="51">
        <v>0</v>
      </c>
      <c r="G639" s="51">
        <v>2.675</v>
      </c>
      <c r="H639" s="51">
        <v>0</v>
      </c>
      <c r="I639" s="51">
        <v>2.67433</v>
      </c>
      <c r="J639" s="51">
        <v>0</v>
      </c>
      <c r="K639" s="51">
        <v>0</v>
      </c>
      <c r="L639" s="51">
        <v>2.67433</v>
      </c>
      <c r="M639" s="60">
        <v>0</v>
      </c>
      <c r="N639" s="62">
        <f t="shared" si="44"/>
        <v>99.97495327102804</v>
      </c>
      <c r="O639" s="62"/>
      <c r="P639" s="62"/>
      <c r="Q639" s="62">
        <f t="shared" si="47"/>
        <v>99.97495327102804</v>
      </c>
      <c r="R639" s="62"/>
    </row>
    <row r="640" spans="1:18" s="44" customFormat="1" ht="22.5">
      <c r="A640" s="59" t="s">
        <v>189</v>
      </c>
      <c r="B640" s="48" t="s">
        <v>599</v>
      </c>
      <c r="C640" s="48" t="s">
        <v>1120</v>
      </c>
      <c r="D640" s="51">
        <v>32.264</v>
      </c>
      <c r="E640" s="51">
        <v>0</v>
      </c>
      <c r="F640" s="51">
        <v>0</v>
      </c>
      <c r="G640" s="51">
        <v>32.264</v>
      </c>
      <c r="H640" s="51">
        <v>0</v>
      </c>
      <c r="I640" s="51">
        <v>32.244</v>
      </c>
      <c r="J640" s="51">
        <v>0</v>
      </c>
      <c r="K640" s="51">
        <v>0</v>
      </c>
      <c r="L640" s="51">
        <v>32.244</v>
      </c>
      <c r="M640" s="60">
        <v>0</v>
      </c>
      <c r="N640" s="62">
        <f t="shared" si="44"/>
        <v>99.9380114059013</v>
      </c>
      <c r="O640" s="62"/>
      <c r="P640" s="62"/>
      <c r="Q640" s="62">
        <f t="shared" si="47"/>
        <v>99.9380114059013</v>
      </c>
      <c r="R640" s="62"/>
    </row>
    <row r="641" spans="1:18" s="44" customFormat="1" ht="22.5">
      <c r="A641" s="59" t="s">
        <v>191</v>
      </c>
      <c r="B641" s="48" t="s">
        <v>599</v>
      </c>
      <c r="C641" s="48" t="s">
        <v>1121</v>
      </c>
      <c r="D641" s="51">
        <v>3672.90015</v>
      </c>
      <c r="E641" s="51">
        <v>66.23</v>
      </c>
      <c r="F641" s="51">
        <v>2281.529</v>
      </c>
      <c r="G641" s="51">
        <v>790.8</v>
      </c>
      <c r="H641" s="51">
        <v>534.34115</v>
      </c>
      <c r="I641" s="51">
        <v>3654.60427</v>
      </c>
      <c r="J641" s="51">
        <v>66.137</v>
      </c>
      <c r="K641" s="51">
        <v>2264.43383</v>
      </c>
      <c r="L641" s="51">
        <v>790.8</v>
      </c>
      <c r="M641" s="60">
        <v>533.23344</v>
      </c>
      <c r="N641" s="62">
        <f t="shared" si="44"/>
        <v>99.50186829881558</v>
      </c>
      <c r="O641" s="62">
        <f t="shared" si="45"/>
        <v>99.8595802506417</v>
      </c>
      <c r="P641" s="62">
        <f t="shared" si="46"/>
        <v>99.25071432359614</v>
      </c>
      <c r="Q641" s="62">
        <f t="shared" si="47"/>
        <v>100</v>
      </c>
      <c r="R641" s="62">
        <f>M641/H641*100</f>
        <v>99.79269610809499</v>
      </c>
    </row>
    <row r="642" spans="1:18" s="44" customFormat="1" ht="12.75">
      <c r="A642" s="59" t="s">
        <v>193</v>
      </c>
      <c r="B642" s="48" t="s">
        <v>599</v>
      </c>
      <c r="C642" s="48" t="s">
        <v>1122</v>
      </c>
      <c r="D642" s="51">
        <v>13126.62972</v>
      </c>
      <c r="E642" s="51">
        <v>520</v>
      </c>
      <c r="F642" s="51">
        <v>6230.751</v>
      </c>
      <c r="G642" s="51">
        <v>4145.35625</v>
      </c>
      <c r="H642" s="51">
        <v>2230.5224700000003</v>
      </c>
      <c r="I642" s="51">
        <v>13045.064</v>
      </c>
      <c r="J642" s="51">
        <v>518</v>
      </c>
      <c r="K642" s="51">
        <v>6173.74404</v>
      </c>
      <c r="L642" s="51">
        <v>4123.605259999999</v>
      </c>
      <c r="M642" s="60">
        <v>2229.7147</v>
      </c>
      <c r="N642" s="62">
        <f t="shared" si="44"/>
        <v>99.37862405095707</v>
      </c>
      <c r="O642" s="62">
        <f t="shared" si="45"/>
        <v>99.61538461538461</v>
      </c>
      <c r="P642" s="62">
        <f t="shared" si="46"/>
        <v>99.08507080446641</v>
      </c>
      <c r="Q642" s="62">
        <f t="shared" si="47"/>
        <v>99.47529262412608</v>
      </c>
      <c r="R642" s="62">
        <f>M642/H642*100</f>
        <v>99.96378561476673</v>
      </c>
    </row>
    <row r="643" spans="1:18" s="44" customFormat="1" ht="22.5">
      <c r="A643" s="59" t="s">
        <v>199</v>
      </c>
      <c r="B643" s="48" t="s">
        <v>599</v>
      </c>
      <c r="C643" s="48" t="s">
        <v>1123</v>
      </c>
      <c r="D643" s="51">
        <v>2462.2596000000003</v>
      </c>
      <c r="E643" s="51">
        <v>362</v>
      </c>
      <c r="F643" s="51">
        <v>713.731</v>
      </c>
      <c r="G643" s="51">
        <v>158.4</v>
      </c>
      <c r="H643" s="51">
        <v>1228.1286</v>
      </c>
      <c r="I643" s="51">
        <v>2459.84354</v>
      </c>
      <c r="J643" s="51">
        <v>360.62163</v>
      </c>
      <c r="K643" s="51">
        <v>713.004</v>
      </c>
      <c r="L643" s="51">
        <v>158.08994</v>
      </c>
      <c r="M643" s="60">
        <v>1228.12797</v>
      </c>
      <c r="N643" s="62">
        <f t="shared" si="44"/>
        <v>99.90187630906179</v>
      </c>
      <c r="O643" s="62">
        <f t="shared" si="45"/>
        <v>99.61923480662983</v>
      </c>
      <c r="P643" s="62">
        <f t="shared" si="46"/>
        <v>99.89814089622001</v>
      </c>
      <c r="Q643" s="62">
        <f t="shared" si="47"/>
        <v>99.80425505050505</v>
      </c>
      <c r="R643" s="62">
        <f>M643/H643*100</f>
        <v>99.99994870244045</v>
      </c>
    </row>
    <row r="644" spans="1:18" s="44" customFormat="1" ht="33.75">
      <c r="A644" s="59" t="s">
        <v>201</v>
      </c>
      <c r="B644" s="48" t="s">
        <v>599</v>
      </c>
      <c r="C644" s="48" t="s">
        <v>1124</v>
      </c>
      <c r="D644" s="51">
        <v>678.0156</v>
      </c>
      <c r="E644" s="51">
        <v>181.897</v>
      </c>
      <c r="F644" s="51">
        <v>17</v>
      </c>
      <c r="G644" s="51">
        <v>158.4</v>
      </c>
      <c r="H644" s="51">
        <v>320.7186</v>
      </c>
      <c r="I644" s="51">
        <v>676.3269399999999</v>
      </c>
      <c r="J644" s="51">
        <v>180.51903</v>
      </c>
      <c r="K644" s="51">
        <v>17</v>
      </c>
      <c r="L644" s="51">
        <v>158.08994</v>
      </c>
      <c r="M644" s="60">
        <v>320.71797</v>
      </c>
      <c r="N644" s="62">
        <f t="shared" si="44"/>
        <v>99.75094083380972</v>
      </c>
      <c r="O644" s="62">
        <f t="shared" si="45"/>
        <v>99.24244490013578</v>
      </c>
      <c r="P644" s="62">
        <f t="shared" si="46"/>
        <v>100</v>
      </c>
      <c r="Q644" s="62">
        <f t="shared" si="47"/>
        <v>99.80425505050505</v>
      </c>
      <c r="R644" s="62">
        <f>M644/H644*100</f>
        <v>99.99980356611684</v>
      </c>
    </row>
    <row r="645" spans="1:18" s="44" customFormat="1" ht="45">
      <c r="A645" s="59" t="s">
        <v>203</v>
      </c>
      <c r="B645" s="48" t="s">
        <v>599</v>
      </c>
      <c r="C645" s="48" t="s">
        <v>1125</v>
      </c>
      <c r="D645" s="51">
        <v>1784.244</v>
      </c>
      <c r="E645" s="51">
        <v>180.103</v>
      </c>
      <c r="F645" s="51">
        <v>696.731</v>
      </c>
      <c r="G645" s="51">
        <v>0</v>
      </c>
      <c r="H645" s="51">
        <v>907.41</v>
      </c>
      <c r="I645" s="51">
        <v>1783.5166000000002</v>
      </c>
      <c r="J645" s="51">
        <v>180.1026</v>
      </c>
      <c r="K645" s="51">
        <v>696.004</v>
      </c>
      <c r="L645" s="51">
        <v>0</v>
      </c>
      <c r="M645" s="60">
        <v>907.41</v>
      </c>
      <c r="N645" s="62">
        <f t="shared" si="44"/>
        <v>99.95923203328694</v>
      </c>
      <c r="O645" s="62">
        <f t="shared" si="45"/>
        <v>99.99977790486554</v>
      </c>
      <c r="P645" s="62">
        <f t="shared" si="46"/>
        <v>99.89565556864845</v>
      </c>
      <c r="Q645" s="62"/>
      <c r="R645" s="62">
        <f>M645/H645*100</f>
        <v>100</v>
      </c>
    </row>
    <row r="646" spans="1:18" s="44" customFormat="1" ht="12.75">
      <c r="A646" s="59" t="s">
        <v>211</v>
      </c>
      <c r="B646" s="48" t="s">
        <v>599</v>
      </c>
      <c r="C646" s="48" t="s">
        <v>1126</v>
      </c>
      <c r="D646" s="51">
        <v>95.248</v>
      </c>
      <c r="E646" s="51">
        <v>42</v>
      </c>
      <c r="F646" s="51">
        <v>8</v>
      </c>
      <c r="G646" s="51">
        <v>45.248</v>
      </c>
      <c r="H646" s="51">
        <v>0</v>
      </c>
      <c r="I646" s="51">
        <v>94.242</v>
      </c>
      <c r="J646" s="51">
        <v>42</v>
      </c>
      <c r="K646" s="51">
        <v>6.994</v>
      </c>
      <c r="L646" s="51">
        <v>45.248</v>
      </c>
      <c r="M646" s="60">
        <v>0</v>
      </c>
      <c r="N646" s="62">
        <f t="shared" si="44"/>
        <v>98.94380984377624</v>
      </c>
      <c r="O646" s="62">
        <f t="shared" si="45"/>
        <v>100</v>
      </c>
      <c r="P646" s="62">
        <f t="shared" si="46"/>
        <v>87.425</v>
      </c>
      <c r="Q646" s="62">
        <f t="shared" si="47"/>
        <v>100</v>
      </c>
      <c r="R646" s="62"/>
    </row>
    <row r="647" spans="1:18" s="44" customFormat="1" ht="22.5">
      <c r="A647" s="59" t="s">
        <v>213</v>
      </c>
      <c r="B647" s="48" t="s">
        <v>599</v>
      </c>
      <c r="C647" s="48" t="s">
        <v>1127</v>
      </c>
      <c r="D647" s="51">
        <v>741.97</v>
      </c>
      <c r="E647" s="51">
        <v>544.47</v>
      </c>
      <c r="F647" s="51">
        <v>106</v>
      </c>
      <c r="G647" s="51">
        <v>91.5</v>
      </c>
      <c r="H647" s="51">
        <v>0</v>
      </c>
      <c r="I647" s="51">
        <v>635.3110300000001</v>
      </c>
      <c r="J647" s="51">
        <v>504.72857</v>
      </c>
      <c r="K647" s="51">
        <v>39.08246</v>
      </c>
      <c r="L647" s="51">
        <v>91.5</v>
      </c>
      <c r="M647" s="60">
        <v>0</v>
      </c>
      <c r="N647" s="62">
        <f t="shared" si="44"/>
        <v>85.624894537515</v>
      </c>
      <c r="O647" s="62">
        <f t="shared" si="45"/>
        <v>92.70089628446011</v>
      </c>
      <c r="P647" s="62">
        <f t="shared" si="46"/>
        <v>36.87024528301887</v>
      </c>
      <c r="Q647" s="62">
        <f t="shared" si="47"/>
        <v>100</v>
      </c>
      <c r="R647" s="62"/>
    </row>
    <row r="648" spans="1:18" s="44" customFormat="1" ht="22.5">
      <c r="A648" s="59" t="s">
        <v>215</v>
      </c>
      <c r="B648" s="48" t="s">
        <v>599</v>
      </c>
      <c r="C648" s="48" t="s">
        <v>1128</v>
      </c>
      <c r="D648" s="51">
        <v>171</v>
      </c>
      <c r="E648" s="51">
        <v>90</v>
      </c>
      <c r="F648" s="51">
        <v>76</v>
      </c>
      <c r="G648" s="51">
        <v>5</v>
      </c>
      <c r="H648" s="51">
        <v>0</v>
      </c>
      <c r="I648" s="51">
        <v>95.82255</v>
      </c>
      <c r="J648" s="51">
        <v>65.49955</v>
      </c>
      <c r="K648" s="51">
        <v>25.323</v>
      </c>
      <c r="L648" s="51">
        <v>5</v>
      </c>
      <c r="M648" s="60">
        <v>0</v>
      </c>
      <c r="N648" s="62">
        <f aca="true" t="shared" si="48" ref="N648:N711">I648/D648*100</f>
        <v>56.03657894736842</v>
      </c>
      <c r="O648" s="62">
        <f aca="true" t="shared" si="49" ref="O648:O711">J648/E648*100</f>
        <v>72.77727777777778</v>
      </c>
      <c r="P648" s="62">
        <f aca="true" t="shared" si="50" ref="P648:P711">K648/F648*100</f>
        <v>33.319736842105264</v>
      </c>
      <c r="Q648" s="62">
        <f aca="true" t="shared" si="51" ref="Q648:Q711">L648/G648*100</f>
        <v>100</v>
      </c>
      <c r="R648" s="62"/>
    </row>
    <row r="649" spans="1:18" s="44" customFormat="1" ht="22.5">
      <c r="A649" s="59" t="s">
        <v>219</v>
      </c>
      <c r="B649" s="48" t="s">
        <v>599</v>
      </c>
      <c r="C649" s="48" t="s">
        <v>1129</v>
      </c>
      <c r="D649" s="51">
        <v>570.97</v>
      </c>
      <c r="E649" s="51">
        <v>454.47</v>
      </c>
      <c r="F649" s="51">
        <v>30</v>
      </c>
      <c r="G649" s="51">
        <v>86.5</v>
      </c>
      <c r="H649" s="51">
        <v>0</v>
      </c>
      <c r="I649" s="51">
        <v>539.48848</v>
      </c>
      <c r="J649" s="51">
        <v>439.22902</v>
      </c>
      <c r="K649" s="51">
        <v>13.759459999999999</v>
      </c>
      <c r="L649" s="51">
        <v>86.5</v>
      </c>
      <c r="M649" s="60">
        <v>0</v>
      </c>
      <c r="N649" s="62">
        <f t="shared" si="48"/>
        <v>94.4863092631837</v>
      </c>
      <c r="O649" s="62">
        <f t="shared" si="49"/>
        <v>96.64642770699935</v>
      </c>
      <c r="P649" s="62">
        <f t="shared" si="50"/>
        <v>45.864866666666664</v>
      </c>
      <c r="Q649" s="62">
        <f t="shared" si="51"/>
        <v>100</v>
      </c>
      <c r="R649" s="62"/>
    </row>
    <row r="650" spans="1:18" s="44" customFormat="1" ht="12.75">
      <c r="A650" s="59" t="s">
        <v>1130</v>
      </c>
      <c r="B650" s="48" t="s">
        <v>599</v>
      </c>
      <c r="C650" s="48" t="s">
        <v>1131</v>
      </c>
      <c r="D650" s="51">
        <v>10969721.36888</v>
      </c>
      <c r="E650" s="51">
        <v>1892742.099</v>
      </c>
      <c r="F650" s="51">
        <v>4195109.92454</v>
      </c>
      <c r="G650" s="51">
        <v>4306486.14477</v>
      </c>
      <c r="H650" s="51">
        <v>575383.2005700001</v>
      </c>
      <c r="I650" s="51">
        <v>10728421.5574</v>
      </c>
      <c r="J650" s="51">
        <v>1860382.32952</v>
      </c>
      <c r="K650" s="51">
        <v>4108617.17379</v>
      </c>
      <c r="L650" s="51">
        <v>4195384.32792</v>
      </c>
      <c r="M650" s="60">
        <v>564037.7261699999</v>
      </c>
      <c r="N650" s="62">
        <f t="shared" si="48"/>
        <v>97.80031047858203</v>
      </c>
      <c r="O650" s="62">
        <f t="shared" si="49"/>
        <v>98.29032336222157</v>
      </c>
      <c r="P650" s="62">
        <f t="shared" si="50"/>
        <v>97.9382482865575</v>
      </c>
      <c r="Q650" s="62">
        <f t="shared" si="51"/>
        <v>97.42012831075917</v>
      </c>
      <c r="R650" s="62">
        <f aca="true" t="shared" si="52" ref="R650:R711">M650/H650*100</f>
        <v>98.02818810337861</v>
      </c>
    </row>
    <row r="651" spans="1:18" s="44" customFormat="1" ht="12.75">
      <c r="A651" s="59" t="s">
        <v>171</v>
      </c>
      <c r="B651" s="48" t="s">
        <v>599</v>
      </c>
      <c r="C651" s="48" t="s">
        <v>1132</v>
      </c>
      <c r="D651" s="51">
        <v>9932647.63619</v>
      </c>
      <c r="E651" s="51">
        <v>1621372.3152</v>
      </c>
      <c r="F651" s="51">
        <v>3837980.10641</v>
      </c>
      <c r="G651" s="51">
        <v>3942145.41892</v>
      </c>
      <c r="H651" s="51">
        <v>531149.7956600001</v>
      </c>
      <c r="I651" s="51">
        <v>9748691.84825</v>
      </c>
      <c r="J651" s="51">
        <v>1611492.3056700001</v>
      </c>
      <c r="K651" s="51">
        <v>3765813.33453</v>
      </c>
      <c r="L651" s="51">
        <v>3848660.6885</v>
      </c>
      <c r="M651" s="60">
        <v>522725.51955</v>
      </c>
      <c r="N651" s="62">
        <f t="shared" si="48"/>
        <v>98.1479682489717</v>
      </c>
      <c r="O651" s="62">
        <f t="shared" si="49"/>
        <v>99.3906390631333</v>
      </c>
      <c r="P651" s="62">
        <f t="shared" si="50"/>
        <v>98.11966790136638</v>
      </c>
      <c r="Q651" s="62">
        <f t="shared" si="51"/>
        <v>97.62858239649589</v>
      </c>
      <c r="R651" s="62">
        <f t="shared" si="52"/>
        <v>98.4139547489551</v>
      </c>
    </row>
    <row r="652" spans="1:18" s="44" customFormat="1" ht="22.5">
      <c r="A652" s="59" t="s">
        <v>173</v>
      </c>
      <c r="B652" s="48" t="s">
        <v>599</v>
      </c>
      <c r="C652" s="48" t="s">
        <v>1133</v>
      </c>
      <c r="D652" s="51">
        <v>7271313.542479999</v>
      </c>
      <c r="E652" s="51">
        <v>1005496.10444</v>
      </c>
      <c r="F652" s="51">
        <v>2734230.29073</v>
      </c>
      <c r="G652" s="51">
        <v>3149210.7627399997</v>
      </c>
      <c r="H652" s="51">
        <v>382376.38457</v>
      </c>
      <c r="I652" s="51">
        <v>7141942.864899999</v>
      </c>
      <c r="J652" s="51">
        <v>1001577.7120299999</v>
      </c>
      <c r="K652" s="51">
        <v>2687480.10822</v>
      </c>
      <c r="L652" s="51">
        <v>3076622.41132</v>
      </c>
      <c r="M652" s="60">
        <v>376262.63333</v>
      </c>
      <c r="N652" s="62">
        <f t="shared" si="48"/>
        <v>98.22080732973212</v>
      </c>
      <c r="O652" s="62">
        <f t="shared" si="49"/>
        <v>99.61030257673823</v>
      </c>
      <c r="P652" s="62">
        <f t="shared" si="50"/>
        <v>98.29018855257</v>
      </c>
      <c r="Q652" s="62">
        <f t="shared" si="51"/>
        <v>97.69503037780667</v>
      </c>
      <c r="R652" s="62">
        <f t="shared" si="52"/>
        <v>98.40111693956331</v>
      </c>
    </row>
    <row r="653" spans="1:18" s="44" customFormat="1" ht="12.75">
      <c r="A653" s="59" t="s">
        <v>175</v>
      </c>
      <c r="B653" s="48" t="s">
        <v>599</v>
      </c>
      <c r="C653" s="48" t="s">
        <v>1134</v>
      </c>
      <c r="D653" s="51">
        <v>5668086.78812</v>
      </c>
      <c r="E653" s="51">
        <v>803670.4984400001</v>
      </c>
      <c r="F653" s="51">
        <v>2160214.15352</v>
      </c>
      <c r="G653" s="51">
        <v>2410876.17093</v>
      </c>
      <c r="H653" s="51">
        <v>293325.96523000003</v>
      </c>
      <c r="I653" s="51">
        <v>5584501.31473</v>
      </c>
      <c r="J653" s="51">
        <v>801243.13977</v>
      </c>
      <c r="K653" s="51">
        <v>2128749.82455</v>
      </c>
      <c r="L653" s="51">
        <v>2365606.07536</v>
      </c>
      <c r="M653" s="60">
        <v>288902.27505</v>
      </c>
      <c r="N653" s="62">
        <f t="shared" si="48"/>
        <v>98.52533180040237</v>
      </c>
      <c r="O653" s="62">
        <f t="shared" si="49"/>
        <v>99.69796593570229</v>
      </c>
      <c r="P653" s="62">
        <f t="shared" si="50"/>
        <v>98.54346251186577</v>
      </c>
      <c r="Q653" s="62">
        <f t="shared" si="51"/>
        <v>98.12225546397363</v>
      </c>
      <c r="R653" s="62">
        <f t="shared" si="52"/>
        <v>98.4918859206578</v>
      </c>
    </row>
    <row r="654" spans="1:18" s="44" customFormat="1" ht="12.75">
      <c r="A654" s="59" t="s">
        <v>177</v>
      </c>
      <c r="B654" s="48" t="s">
        <v>599</v>
      </c>
      <c r="C654" s="48" t="s">
        <v>1135</v>
      </c>
      <c r="D654" s="51">
        <v>157855.72486000002</v>
      </c>
      <c r="E654" s="51">
        <v>10593.07</v>
      </c>
      <c r="F654" s="51">
        <v>17689.28359</v>
      </c>
      <c r="G654" s="51">
        <v>114744.58683</v>
      </c>
      <c r="H654" s="51">
        <v>14828.78444</v>
      </c>
      <c r="I654" s="51">
        <v>153218.48106</v>
      </c>
      <c r="J654" s="51">
        <v>10520.30896</v>
      </c>
      <c r="K654" s="51">
        <v>16891.20476</v>
      </c>
      <c r="L654" s="51">
        <v>111086.92989</v>
      </c>
      <c r="M654" s="60">
        <v>14720.03745</v>
      </c>
      <c r="N654" s="62">
        <f t="shared" si="48"/>
        <v>97.06235310495535</v>
      </c>
      <c r="O654" s="62">
        <f t="shared" si="49"/>
        <v>99.31312603428468</v>
      </c>
      <c r="P654" s="62">
        <f t="shared" si="50"/>
        <v>95.48834849111039</v>
      </c>
      <c r="Q654" s="62">
        <f t="shared" si="51"/>
        <v>96.81234902573748</v>
      </c>
      <c r="R654" s="62">
        <f t="shared" si="52"/>
        <v>99.266649330294</v>
      </c>
    </row>
    <row r="655" spans="1:18" s="44" customFormat="1" ht="22.5">
      <c r="A655" s="59" t="s">
        <v>179</v>
      </c>
      <c r="B655" s="48" t="s">
        <v>599</v>
      </c>
      <c r="C655" s="48" t="s">
        <v>1136</v>
      </c>
      <c r="D655" s="51">
        <v>1445371.0295</v>
      </c>
      <c r="E655" s="51">
        <v>191232.536</v>
      </c>
      <c r="F655" s="51">
        <v>556326.85362</v>
      </c>
      <c r="G655" s="51">
        <v>623590.00498</v>
      </c>
      <c r="H655" s="51">
        <v>74221.6349</v>
      </c>
      <c r="I655" s="51">
        <v>1404223.0691099998</v>
      </c>
      <c r="J655" s="51">
        <v>189814.26330000002</v>
      </c>
      <c r="K655" s="51">
        <v>541839.0789099999</v>
      </c>
      <c r="L655" s="51">
        <v>599929.40607</v>
      </c>
      <c r="M655" s="60">
        <v>72640.32083</v>
      </c>
      <c r="N655" s="62">
        <f t="shared" si="48"/>
        <v>97.15312127127423</v>
      </c>
      <c r="O655" s="62">
        <f t="shared" si="49"/>
        <v>99.25835177963651</v>
      </c>
      <c r="P655" s="62">
        <f t="shared" si="50"/>
        <v>97.39581603589174</v>
      </c>
      <c r="Q655" s="62">
        <f t="shared" si="51"/>
        <v>96.20574436391763</v>
      </c>
      <c r="R655" s="62">
        <f t="shared" si="52"/>
        <v>97.86947017250355</v>
      </c>
    </row>
    <row r="656" spans="1:18" s="44" customFormat="1" ht="12.75">
      <c r="A656" s="59" t="s">
        <v>181</v>
      </c>
      <c r="B656" s="48" t="s">
        <v>599</v>
      </c>
      <c r="C656" s="48" t="s">
        <v>1137</v>
      </c>
      <c r="D656" s="51">
        <v>2048267.13961</v>
      </c>
      <c r="E656" s="51">
        <v>334962.44596</v>
      </c>
      <c r="F656" s="51">
        <v>865629.4688500001</v>
      </c>
      <c r="G656" s="51">
        <v>709230.73015</v>
      </c>
      <c r="H656" s="51">
        <v>138444.49465</v>
      </c>
      <c r="I656" s="51">
        <v>1996695.21092</v>
      </c>
      <c r="J656" s="51">
        <v>330314.34164</v>
      </c>
      <c r="K656" s="51">
        <v>840919.92123</v>
      </c>
      <c r="L656" s="51">
        <v>689210.6625399999</v>
      </c>
      <c r="M656" s="60">
        <v>136250.28551</v>
      </c>
      <c r="N656" s="62">
        <f t="shared" si="48"/>
        <v>97.48216784360366</v>
      </c>
      <c r="O656" s="62">
        <f t="shared" si="49"/>
        <v>98.61235061540151</v>
      </c>
      <c r="P656" s="62">
        <f t="shared" si="50"/>
        <v>97.14548215960957</v>
      </c>
      <c r="Q656" s="62">
        <f t="shared" si="51"/>
        <v>97.17721373892445</v>
      </c>
      <c r="R656" s="62">
        <f t="shared" si="52"/>
        <v>98.41509830669166</v>
      </c>
    </row>
    <row r="657" spans="1:18" s="44" customFormat="1" ht="12.75">
      <c r="A657" s="59" t="s">
        <v>183</v>
      </c>
      <c r="B657" s="48" t="s">
        <v>599</v>
      </c>
      <c r="C657" s="48" t="s">
        <v>1138</v>
      </c>
      <c r="D657" s="51">
        <v>33232.52096</v>
      </c>
      <c r="E657" s="51">
        <v>6508.97</v>
      </c>
      <c r="F657" s="51">
        <v>9424.821609999999</v>
      </c>
      <c r="G657" s="51">
        <v>15082.83909</v>
      </c>
      <c r="H657" s="51">
        <v>2215.8902599999997</v>
      </c>
      <c r="I657" s="51">
        <v>31254.53347</v>
      </c>
      <c r="J657" s="51">
        <v>5503.1223899999995</v>
      </c>
      <c r="K657" s="51">
        <v>9291.70414</v>
      </c>
      <c r="L657" s="51">
        <v>14279.51429</v>
      </c>
      <c r="M657" s="60">
        <v>2180.19265</v>
      </c>
      <c r="N657" s="62">
        <f t="shared" si="48"/>
        <v>94.04803658325895</v>
      </c>
      <c r="O657" s="62">
        <f t="shared" si="49"/>
        <v>84.54674687392935</v>
      </c>
      <c r="P657" s="62">
        <f t="shared" si="50"/>
        <v>98.58758631719078</v>
      </c>
      <c r="Q657" s="62">
        <f t="shared" si="51"/>
        <v>94.6739152011997</v>
      </c>
      <c r="R657" s="62">
        <f t="shared" si="52"/>
        <v>98.38901724311926</v>
      </c>
    </row>
    <row r="658" spans="1:18" s="44" customFormat="1" ht="12.75">
      <c r="A658" s="59" t="s">
        <v>185</v>
      </c>
      <c r="B658" s="48" t="s">
        <v>599</v>
      </c>
      <c r="C658" s="48" t="s">
        <v>1139</v>
      </c>
      <c r="D658" s="51">
        <v>28980.145760000003</v>
      </c>
      <c r="E658" s="51">
        <v>2950.95899</v>
      </c>
      <c r="F658" s="51">
        <v>4690.588019999999</v>
      </c>
      <c r="G658" s="51">
        <v>14666.813460000001</v>
      </c>
      <c r="H658" s="51">
        <v>6671.78529</v>
      </c>
      <c r="I658" s="51">
        <v>27408.55188</v>
      </c>
      <c r="J658" s="51">
        <v>2889.94475</v>
      </c>
      <c r="K658" s="51">
        <v>4176.72987</v>
      </c>
      <c r="L658" s="51">
        <v>13690.67798</v>
      </c>
      <c r="M658" s="60">
        <v>6651.19928</v>
      </c>
      <c r="N658" s="62">
        <f t="shared" si="48"/>
        <v>94.57699801438126</v>
      </c>
      <c r="O658" s="62">
        <f t="shared" si="49"/>
        <v>97.9323928185122</v>
      </c>
      <c r="P658" s="62">
        <f t="shared" si="50"/>
        <v>89.0449097680508</v>
      </c>
      <c r="Q658" s="62">
        <f t="shared" si="51"/>
        <v>93.34459742968599</v>
      </c>
      <c r="R658" s="62">
        <f t="shared" si="52"/>
        <v>99.69144675517579</v>
      </c>
    </row>
    <row r="659" spans="1:18" s="44" customFormat="1" ht="12.75">
      <c r="A659" s="59" t="s">
        <v>187</v>
      </c>
      <c r="B659" s="48" t="s">
        <v>599</v>
      </c>
      <c r="C659" s="48" t="s">
        <v>1140</v>
      </c>
      <c r="D659" s="51">
        <v>935091.45339</v>
      </c>
      <c r="E659" s="51">
        <v>105833.85756</v>
      </c>
      <c r="F659" s="51">
        <v>370290.08829000004</v>
      </c>
      <c r="G659" s="51">
        <v>388395.28884</v>
      </c>
      <c r="H659" s="51">
        <v>70572.2187</v>
      </c>
      <c r="I659" s="51">
        <v>917920.24434</v>
      </c>
      <c r="J659" s="51">
        <v>105038.40002</v>
      </c>
      <c r="K659" s="51">
        <v>365322.56846</v>
      </c>
      <c r="L659" s="51">
        <v>377399.81863</v>
      </c>
      <c r="M659" s="60">
        <v>70159.45723</v>
      </c>
      <c r="N659" s="62">
        <f t="shared" si="48"/>
        <v>98.16368666532573</v>
      </c>
      <c r="O659" s="62">
        <f t="shared" si="49"/>
        <v>99.24839029934344</v>
      </c>
      <c r="P659" s="62">
        <f t="shared" si="50"/>
        <v>98.65847885560748</v>
      </c>
      <c r="Q659" s="62">
        <f t="shared" si="51"/>
        <v>97.1690001073804</v>
      </c>
      <c r="R659" s="62">
        <f t="shared" si="52"/>
        <v>99.4151218742964</v>
      </c>
    </row>
    <row r="660" spans="1:18" s="44" customFormat="1" ht="22.5">
      <c r="A660" s="59" t="s">
        <v>189</v>
      </c>
      <c r="B660" s="48" t="s">
        <v>599</v>
      </c>
      <c r="C660" s="48" t="s">
        <v>1141</v>
      </c>
      <c r="D660" s="51">
        <v>7325.875230000001</v>
      </c>
      <c r="E660" s="51">
        <v>652.16</v>
      </c>
      <c r="F660" s="51">
        <v>4154.572</v>
      </c>
      <c r="G660" s="51">
        <v>1017.02</v>
      </c>
      <c r="H660" s="51">
        <v>1502.12323</v>
      </c>
      <c r="I660" s="51">
        <v>6629.36164</v>
      </c>
      <c r="J660" s="51">
        <v>652.16</v>
      </c>
      <c r="K660" s="51">
        <v>3460.6751400000003</v>
      </c>
      <c r="L660" s="51">
        <v>1014.40327</v>
      </c>
      <c r="M660" s="60">
        <v>1502.12323</v>
      </c>
      <c r="N660" s="62">
        <f t="shared" si="48"/>
        <v>90.49241806429181</v>
      </c>
      <c r="O660" s="62">
        <f t="shared" si="49"/>
        <v>100</v>
      </c>
      <c r="P660" s="62">
        <f t="shared" si="50"/>
        <v>83.29799411347307</v>
      </c>
      <c r="Q660" s="62">
        <f t="shared" si="51"/>
        <v>99.74270614147215</v>
      </c>
      <c r="R660" s="62">
        <f t="shared" si="52"/>
        <v>100</v>
      </c>
    </row>
    <row r="661" spans="1:18" s="44" customFormat="1" ht="22.5">
      <c r="A661" s="59" t="s">
        <v>191</v>
      </c>
      <c r="B661" s="48" t="s">
        <v>599</v>
      </c>
      <c r="C661" s="48" t="s">
        <v>1142</v>
      </c>
      <c r="D661" s="51">
        <v>502640.25997</v>
      </c>
      <c r="E661" s="51">
        <v>91680.47</v>
      </c>
      <c r="F661" s="51">
        <v>216403.27724</v>
      </c>
      <c r="G661" s="51">
        <v>155626.52655</v>
      </c>
      <c r="H661" s="51">
        <v>38929.98618</v>
      </c>
      <c r="I661" s="51">
        <v>486564.33431</v>
      </c>
      <c r="J661" s="51">
        <v>91150.67581</v>
      </c>
      <c r="K661" s="51">
        <v>205623.27715</v>
      </c>
      <c r="L661" s="51">
        <v>151688.18893</v>
      </c>
      <c r="M661" s="60">
        <v>38102.19242</v>
      </c>
      <c r="N661" s="62">
        <f t="shared" si="48"/>
        <v>96.80170353625086</v>
      </c>
      <c r="O661" s="62">
        <f t="shared" si="49"/>
        <v>99.42212971857583</v>
      </c>
      <c r="P661" s="62">
        <f t="shared" si="50"/>
        <v>95.01855968750208</v>
      </c>
      <c r="Q661" s="62">
        <f t="shared" si="51"/>
        <v>97.46936611173759</v>
      </c>
      <c r="R661" s="62">
        <f t="shared" si="52"/>
        <v>97.87363459064038</v>
      </c>
    </row>
    <row r="662" spans="1:18" s="44" customFormat="1" ht="12.75">
      <c r="A662" s="59" t="s">
        <v>193</v>
      </c>
      <c r="B662" s="48" t="s">
        <v>599</v>
      </c>
      <c r="C662" s="48" t="s">
        <v>1143</v>
      </c>
      <c r="D662" s="51">
        <v>540996.8842999999</v>
      </c>
      <c r="E662" s="51">
        <v>127336.02941</v>
      </c>
      <c r="F662" s="51">
        <v>260666.12169</v>
      </c>
      <c r="G662" s="51">
        <v>134442.24221</v>
      </c>
      <c r="H662" s="51">
        <v>18552.49099</v>
      </c>
      <c r="I662" s="51">
        <v>526918.18528</v>
      </c>
      <c r="J662" s="51">
        <v>125080.03867000001</v>
      </c>
      <c r="K662" s="51">
        <v>253044.96646999998</v>
      </c>
      <c r="L662" s="51">
        <v>131138.05944</v>
      </c>
      <c r="M662" s="60">
        <v>17655.1207</v>
      </c>
      <c r="N662" s="62">
        <f t="shared" si="48"/>
        <v>97.39763768913078</v>
      </c>
      <c r="O662" s="62">
        <f t="shared" si="49"/>
        <v>98.22831703607147</v>
      </c>
      <c r="P662" s="62">
        <f t="shared" si="50"/>
        <v>97.07627705104557</v>
      </c>
      <c r="Q662" s="62">
        <f t="shared" si="51"/>
        <v>97.54230313651061</v>
      </c>
      <c r="R662" s="62">
        <f t="shared" si="52"/>
        <v>95.16307384014529</v>
      </c>
    </row>
    <row r="663" spans="1:18" s="44" customFormat="1" ht="22.5">
      <c r="A663" s="59" t="s">
        <v>199</v>
      </c>
      <c r="B663" s="48" t="s">
        <v>599</v>
      </c>
      <c r="C663" s="48" t="s">
        <v>1144</v>
      </c>
      <c r="D663" s="51">
        <v>70797.25740999999</v>
      </c>
      <c r="E663" s="51">
        <v>58691.4602</v>
      </c>
      <c r="F663" s="51">
        <v>8620.1</v>
      </c>
      <c r="G663" s="51">
        <v>3485.69721</v>
      </c>
      <c r="H663" s="51">
        <v>0</v>
      </c>
      <c r="I663" s="51">
        <v>70759.25740999999</v>
      </c>
      <c r="J663" s="51">
        <v>58691.4602</v>
      </c>
      <c r="K663" s="51">
        <v>8582.1</v>
      </c>
      <c r="L663" s="51">
        <v>3485.69721</v>
      </c>
      <c r="M663" s="60">
        <v>0</v>
      </c>
      <c r="N663" s="62">
        <f t="shared" si="48"/>
        <v>99.94632560442287</v>
      </c>
      <c r="O663" s="62">
        <f t="shared" si="49"/>
        <v>100</v>
      </c>
      <c r="P663" s="62">
        <f t="shared" si="50"/>
        <v>99.55916984721756</v>
      </c>
      <c r="Q663" s="62">
        <f t="shared" si="51"/>
        <v>100</v>
      </c>
      <c r="R663" s="62"/>
    </row>
    <row r="664" spans="1:18" s="44" customFormat="1" ht="33.75">
      <c r="A664" s="59" t="s">
        <v>201</v>
      </c>
      <c r="B664" s="48" t="s">
        <v>599</v>
      </c>
      <c r="C664" s="48" t="s">
        <v>1145</v>
      </c>
      <c r="D664" s="51">
        <v>58691.4602</v>
      </c>
      <c r="E664" s="51">
        <v>58691.4602</v>
      </c>
      <c r="F664" s="51">
        <v>0</v>
      </c>
      <c r="G664" s="51">
        <v>0</v>
      </c>
      <c r="H664" s="51">
        <v>0</v>
      </c>
      <c r="I664" s="51">
        <v>58691.4602</v>
      </c>
      <c r="J664" s="51">
        <v>58691.4602</v>
      </c>
      <c r="K664" s="51">
        <v>0</v>
      </c>
      <c r="L664" s="51">
        <v>0</v>
      </c>
      <c r="M664" s="60">
        <v>0</v>
      </c>
      <c r="N664" s="62">
        <f t="shared" si="48"/>
        <v>100</v>
      </c>
      <c r="O664" s="62">
        <f t="shared" si="49"/>
        <v>100</v>
      </c>
      <c r="P664" s="62"/>
      <c r="Q664" s="62"/>
      <c r="R664" s="62"/>
    </row>
    <row r="665" spans="1:18" s="44" customFormat="1" ht="45">
      <c r="A665" s="59" t="s">
        <v>203</v>
      </c>
      <c r="B665" s="48" t="s">
        <v>599</v>
      </c>
      <c r="C665" s="48" t="s">
        <v>1146</v>
      </c>
      <c r="D665" s="51">
        <v>12105.79721</v>
      </c>
      <c r="E665" s="51">
        <v>0</v>
      </c>
      <c r="F665" s="51">
        <v>8620.1</v>
      </c>
      <c r="G665" s="51">
        <v>3485.69721</v>
      </c>
      <c r="H665" s="51">
        <v>0</v>
      </c>
      <c r="I665" s="51">
        <v>12067.79721</v>
      </c>
      <c r="J665" s="51">
        <v>0</v>
      </c>
      <c r="K665" s="51">
        <v>8582.1</v>
      </c>
      <c r="L665" s="51">
        <v>3485.69721</v>
      </c>
      <c r="M665" s="60">
        <v>0</v>
      </c>
      <c r="N665" s="62">
        <f t="shared" si="48"/>
        <v>99.68610080492171</v>
      </c>
      <c r="O665" s="62"/>
      <c r="P665" s="62">
        <f t="shared" si="50"/>
        <v>99.55916984721756</v>
      </c>
      <c r="Q665" s="62">
        <f t="shared" si="51"/>
        <v>100</v>
      </c>
      <c r="R665" s="62"/>
    </row>
    <row r="666" spans="1:18" s="44" customFormat="1" ht="12.75">
      <c r="A666" s="59" t="s">
        <v>205</v>
      </c>
      <c r="B666" s="48" t="s">
        <v>599</v>
      </c>
      <c r="C666" s="48" t="s">
        <v>1147</v>
      </c>
      <c r="D666" s="51">
        <v>111098.24278</v>
      </c>
      <c r="E666" s="51">
        <v>91064.14</v>
      </c>
      <c r="F666" s="51">
        <v>13216.69025</v>
      </c>
      <c r="G666" s="51">
        <v>6199.025860000001</v>
      </c>
      <c r="H666" s="51">
        <v>618.3866700000001</v>
      </c>
      <c r="I666" s="51">
        <v>110439.7202</v>
      </c>
      <c r="J666" s="51">
        <v>90678.23169</v>
      </c>
      <c r="K666" s="51">
        <v>13151.63397</v>
      </c>
      <c r="L666" s="51">
        <v>6008.760490000001</v>
      </c>
      <c r="M666" s="60">
        <v>601.09405</v>
      </c>
      <c r="N666" s="62">
        <f t="shared" si="48"/>
        <v>99.40726102994803</v>
      </c>
      <c r="O666" s="62">
        <f t="shared" si="49"/>
        <v>99.57622362655596</v>
      </c>
      <c r="P666" s="62">
        <f t="shared" si="50"/>
        <v>99.5077717736481</v>
      </c>
      <c r="Q666" s="62">
        <f t="shared" si="51"/>
        <v>96.93072146661443</v>
      </c>
      <c r="R666" s="62">
        <f t="shared" si="52"/>
        <v>97.2035910799953</v>
      </c>
    </row>
    <row r="667" spans="1:18" s="44" customFormat="1" ht="22.5">
      <c r="A667" s="59" t="s">
        <v>207</v>
      </c>
      <c r="B667" s="48" t="s">
        <v>599</v>
      </c>
      <c r="C667" s="48" t="s">
        <v>1148</v>
      </c>
      <c r="D667" s="51">
        <v>110091.29278</v>
      </c>
      <c r="E667" s="51">
        <v>90057.19</v>
      </c>
      <c r="F667" s="51">
        <v>13216.69025</v>
      </c>
      <c r="G667" s="51">
        <v>6199.025860000001</v>
      </c>
      <c r="H667" s="51">
        <v>618.3866700000001</v>
      </c>
      <c r="I667" s="51">
        <v>109433.07456000001</v>
      </c>
      <c r="J667" s="51">
        <v>89671.58605</v>
      </c>
      <c r="K667" s="51">
        <v>13151.63397</v>
      </c>
      <c r="L667" s="51">
        <v>6008.760490000001</v>
      </c>
      <c r="M667" s="60">
        <v>601.09405</v>
      </c>
      <c r="N667" s="62">
        <f t="shared" si="48"/>
        <v>99.40211600447336</v>
      </c>
      <c r="O667" s="62">
        <f t="shared" si="49"/>
        <v>99.5718232492042</v>
      </c>
      <c r="P667" s="62">
        <f t="shared" si="50"/>
        <v>99.5077717736481</v>
      </c>
      <c r="Q667" s="62">
        <f t="shared" si="51"/>
        <v>96.93072146661443</v>
      </c>
      <c r="R667" s="62">
        <f t="shared" si="52"/>
        <v>97.2035910799953</v>
      </c>
    </row>
    <row r="668" spans="1:18" s="44" customFormat="1" ht="33.75">
      <c r="A668" s="59" t="s">
        <v>209</v>
      </c>
      <c r="B668" s="48" t="s">
        <v>599</v>
      </c>
      <c r="C668" s="48" t="s">
        <v>1149</v>
      </c>
      <c r="D668" s="51">
        <v>1006.95</v>
      </c>
      <c r="E668" s="51">
        <v>1006.95</v>
      </c>
      <c r="F668" s="51">
        <v>0</v>
      </c>
      <c r="G668" s="51">
        <v>0</v>
      </c>
      <c r="H668" s="51">
        <v>0</v>
      </c>
      <c r="I668" s="51">
        <v>1006.64564</v>
      </c>
      <c r="J668" s="51">
        <v>1006.64564</v>
      </c>
      <c r="K668" s="51">
        <v>0</v>
      </c>
      <c r="L668" s="51">
        <v>0</v>
      </c>
      <c r="M668" s="60">
        <v>0</v>
      </c>
      <c r="N668" s="62">
        <f t="shared" si="48"/>
        <v>99.96977407021201</v>
      </c>
      <c r="O668" s="62">
        <f t="shared" si="49"/>
        <v>99.96977407021201</v>
      </c>
      <c r="P668" s="62"/>
      <c r="Q668" s="62"/>
      <c r="R668" s="62"/>
    </row>
    <row r="669" spans="1:18" s="44" customFormat="1" ht="12.75">
      <c r="A669" s="59" t="s">
        <v>211</v>
      </c>
      <c r="B669" s="48" t="s">
        <v>599</v>
      </c>
      <c r="C669" s="48" t="s">
        <v>1150</v>
      </c>
      <c r="D669" s="51">
        <v>431171.45391000004</v>
      </c>
      <c r="E669" s="51">
        <v>131158.1646</v>
      </c>
      <c r="F669" s="51">
        <v>216283.55658</v>
      </c>
      <c r="G669" s="51">
        <v>74019.20296</v>
      </c>
      <c r="H669" s="51">
        <v>9710.52977</v>
      </c>
      <c r="I669" s="51">
        <v>428854.79482</v>
      </c>
      <c r="J669" s="51">
        <v>130230.56011</v>
      </c>
      <c r="K669" s="51">
        <v>215679.57111000002</v>
      </c>
      <c r="L669" s="51">
        <v>73333.15694</v>
      </c>
      <c r="M669" s="60">
        <v>9611.506660000001</v>
      </c>
      <c r="N669" s="62">
        <f t="shared" si="48"/>
        <v>99.46270582873893</v>
      </c>
      <c r="O669" s="62">
        <f t="shared" si="49"/>
        <v>99.29275886649607</v>
      </c>
      <c r="P669" s="62">
        <f t="shared" si="50"/>
        <v>99.72074369427312</v>
      </c>
      <c r="Q669" s="62">
        <f t="shared" si="51"/>
        <v>99.07315130052031</v>
      </c>
      <c r="R669" s="62">
        <f t="shared" si="52"/>
        <v>98.9802501784617</v>
      </c>
    </row>
    <row r="670" spans="1:18" s="44" customFormat="1" ht="22.5">
      <c r="A670" s="59" t="s">
        <v>213</v>
      </c>
      <c r="B670" s="48" t="s">
        <v>599</v>
      </c>
      <c r="C670" s="48" t="s">
        <v>1151</v>
      </c>
      <c r="D670" s="51">
        <v>1037073.7326900001</v>
      </c>
      <c r="E670" s="51">
        <v>271369.78380000003</v>
      </c>
      <c r="F670" s="51">
        <v>357129.81812999997</v>
      </c>
      <c r="G670" s="51">
        <v>364340.72585000005</v>
      </c>
      <c r="H670" s="51">
        <v>44233.40491</v>
      </c>
      <c r="I670" s="51">
        <v>979729.70915</v>
      </c>
      <c r="J670" s="51">
        <v>248890.02385</v>
      </c>
      <c r="K670" s="51">
        <v>342803.83926</v>
      </c>
      <c r="L670" s="51">
        <v>346723.63942</v>
      </c>
      <c r="M670" s="60">
        <v>41312.20662</v>
      </c>
      <c r="N670" s="62">
        <f t="shared" si="48"/>
        <v>94.47059338864374</v>
      </c>
      <c r="O670" s="62">
        <f t="shared" si="49"/>
        <v>91.7161890188306</v>
      </c>
      <c r="P670" s="62">
        <f t="shared" si="50"/>
        <v>95.9885794625009</v>
      </c>
      <c r="Q670" s="62">
        <f t="shared" si="51"/>
        <v>95.16466725236393</v>
      </c>
      <c r="R670" s="62">
        <f t="shared" si="52"/>
        <v>93.39594522297425</v>
      </c>
    </row>
    <row r="671" spans="1:18" s="44" customFormat="1" ht="22.5">
      <c r="A671" s="59" t="s">
        <v>215</v>
      </c>
      <c r="B671" s="48" t="s">
        <v>599</v>
      </c>
      <c r="C671" s="48" t="s">
        <v>1152</v>
      </c>
      <c r="D671" s="51">
        <v>421880.93699</v>
      </c>
      <c r="E671" s="51">
        <v>126621.56079999999</v>
      </c>
      <c r="F671" s="51">
        <v>190843.34555</v>
      </c>
      <c r="G671" s="51">
        <v>95934.5699</v>
      </c>
      <c r="H671" s="51">
        <v>8481.46074</v>
      </c>
      <c r="I671" s="51">
        <v>377001.44056</v>
      </c>
      <c r="J671" s="51">
        <v>104195.2014</v>
      </c>
      <c r="K671" s="51">
        <v>177675.51534</v>
      </c>
      <c r="L671" s="51">
        <v>88091.29956999999</v>
      </c>
      <c r="M671" s="60">
        <v>7039.42425</v>
      </c>
      <c r="N671" s="62">
        <f t="shared" si="48"/>
        <v>89.36204684899906</v>
      </c>
      <c r="O671" s="62">
        <f t="shared" si="49"/>
        <v>82.28867243595059</v>
      </c>
      <c r="P671" s="62">
        <f t="shared" si="50"/>
        <v>93.10018896805073</v>
      </c>
      <c r="Q671" s="62">
        <f t="shared" si="51"/>
        <v>91.82435451769298</v>
      </c>
      <c r="R671" s="62">
        <f t="shared" si="52"/>
        <v>82.99778146470557</v>
      </c>
    </row>
    <row r="672" spans="1:18" s="44" customFormat="1" ht="22.5">
      <c r="A672" s="59" t="s">
        <v>217</v>
      </c>
      <c r="B672" s="48" t="s">
        <v>599</v>
      </c>
      <c r="C672" s="48" t="s">
        <v>1153</v>
      </c>
      <c r="D672" s="51">
        <v>95</v>
      </c>
      <c r="E672" s="51">
        <v>0</v>
      </c>
      <c r="F672" s="51">
        <v>0</v>
      </c>
      <c r="G672" s="51">
        <v>95</v>
      </c>
      <c r="H672" s="51">
        <v>0</v>
      </c>
      <c r="I672" s="51">
        <v>95</v>
      </c>
      <c r="J672" s="51">
        <v>0</v>
      </c>
      <c r="K672" s="51">
        <v>0</v>
      </c>
      <c r="L672" s="51">
        <v>95</v>
      </c>
      <c r="M672" s="60">
        <v>0</v>
      </c>
      <c r="N672" s="62">
        <f t="shared" si="48"/>
        <v>100</v>
      </c>
      <c r="O672" s="62"/>
      <c r="P672" s="62"/>
      <c r="Q672" s="62">
        <f t="shared" si="51"/>
        <v>100</v>
      </c>
      <c r="R672" s="62"/>
    </row>
    <row r="673" spans="1:18" s="44" customFormat="1" ht="22.5">
      <c r="A673" s="59" t="s">
        <v>219</v>
      </c>
      <c r="B673" s="48" t="s">
        <v>599</v>
      </c>
      <c r="C673" s="48" t="s">
        <v>1154</v>
      </c>
      <c r="D673" s="51">
        <v>615097.7957</v>
      </c>
      <c r="E673" s="51">
        <v>144748.223</v>
      </c>
      <c r="F673" s="51">
        <v>166286.47258</v>
      </c>
      <c r="G673" s="51">
        <v>268311.15595</v>
      </c>
      <c r="H673" s="51">
        <v>35751.94417</v>
      </c>
      <c r="I673" s="51">
        <v>602633.26859</v>
      </c>
      <c r="J673" s="51">
        <v>144694.82244999998</v>
      </c>
      <c r="K673" s="51">
        <v>165128.32392</v>
      </c>
      <c r="L673" s="51">
        <v>258537.33985</v>
      </c>
      <c r="M673" s="60">
        <v>34272.78237</v>
      </c>
      <c r="N673" s="62">
        <f t="shared" si="48"/>
        <v>97.97356986203877</v>
      </c>
      <c r="O673" s="62">
        <f t="shared" si="49"/>
        <v>99.9631079754257</v>
      </c>
      <c r="P673" s="62">
        <f t="shared" si="50"/>
        <v>99.30352202315025</v>
      </c>
      <c r="Q673" s="62">
        <f t="shared" si="51"/>
        <v>96.3572829965291</v>
      </c>
      <c r="R673" s="62">
        <f t="shared" si="52"/>
        <v>95.86270947122034</v>
      </c>
    </row>
    <row r="674" spans="1:18" s="44" customFormat="1" ht="12.75">
      <c r="A674" s="59" t="s">
        <v>1155</v>
      </c>
      <c r="B674" s="48" t="s">
        <v>599</v>
      </c>
      <c r="C674" s="48" t="s">
        <v>1156</v>
      </c>
      <c r="D674" s="51">
        <v>2751765.0601</v>
      </c>
      <c r="E674" s="51">
        <v>0</v>
      </c>
      <c r="F674" s="51">
        <v>1427319.89705</v>
      </c>
      <c r="G674" s="51">
        <v>1128005.07644</v>
      </c>
      <c r="H674" s="51">
        <v>196440.08661000003</v>
      </c>
      <c r="I674" s="51">
        <v>2713210.46276</v>
      </c>
      <c r="J674" s="51">
        <v>0</v>
      </c>
      <c r="K674" s="51">
        <v>1407498.84371</v>
      </c>
      <c r="L674" s="51">
        <v>1110469.2111199999</v>
      </c>
      <c r="M674" s="60">
        <v>195242.40793000002</v>
      </c>
      <c r="N674" s="62">
        <f t="shared" si="48"/>
        <v>98.59891391532535</v>
      </c>
      <c r="O674" s="62"/>
      <c r="P674" s="62">
        <f t="shared" si="50"/>
        <v>98.61130967339791</v>
      </c>
      <c r="Q674" s="62">
        <f t="shared" si="51"/>
        <v>98.44540900690416</v>
      </c>
      <c r="R674" s="62">
        <f t="shared" si="52"/>
        <v>99.39030841379244</v>
      </c>
    </row>
    <row r="675" spans="1:18" s="44" customFormat="1" ht="12.75">
      <c r="A675" s="59" t="s">
        <v>171</v>
      </c>
      <c r="B675" s="48" t="s">
        <v>599</v>
      </c>
      <c r="C675" s="48" t="s">
        <v>1157</v>
      </c>
      <c r="D675" s="51">
        <v>2506987.62588</v>
      </c>
      <c r="E675" s="51">
        <v>0</v>
      </c>
      <c r="F675" s="51">
        <v>1306498.46101</v>
      </c>
      <c r="G675" s="51">
        <v>1017199.79296</v>
      </c>
      <c r="H675" s="51">
        <v>183289.37191</v>
      </c>
      <c r="I675" s="51">
        <v>2479890.64067</v>
      </c>
      <c r="J675" s="51">
        <v>0</v>
      </c>
      <c r="K675" s="51">
        <v>1293436.7976900002</v>
      </c>
      <c r="L675" s="51">
        <v>1003921.99223</v>
      </c>
      <c r="M675" s="60">
        <v>182531.85075</v>
      </c>
      <c r="N675" s="62">
        <f t="shared" si="48"/>
        <v>98.91914164512525</v>
      </c>
      <c r="O675" s="62"/>
      <c r="P675" s="62">
        <f t="shared" si="50"/>
        <v>99.00025421308936</v>
      </c>
      <c r="Q675" s="62">
        <f t="shared" si="51"/>
        <v>98.69467131020915</v>
      </c>
      <c r="R675" s="62">
        <f t="shared" si="52"/>
        <v>99.58670753677309</v>
      </c>
    </row>
    <row r="676" spans="1:18" s="44" customFormat="1" ht="22.5">
      <c r="A676" s="59" t="s">
        <v>173</v>
      </c>
      <c r="B676" s="48" t="s">
        <v>599</v>
      </c>
      <c r="C676" s="48" t="s">
        <v>1158</v>
      </c>
      <c r="D676" s="51">
        <v>1902113.44177</v>
      </c>
      <c r="E676" s="51">
        <v>0</v>
      </c>
      <c r="F676" s="51">
        <v>973502.94576</v>
      </c>
      <c r="G676" s="51">
        <v>791818.90663</v>
      </c>
      <c r="H676" s="51">
        <v>136791.58938</v>
      </c>
      <c r="I676" s="51">
        <v>1891836.96629</v>
      </c>
      <c r="J676" s="51">
        <v>0</v>
      </c>
      <c r="K676" s="51">
        <v>970942.2623200001</v>
      </c>
      <c r="L676" s="51">
        <v>784298.53854</v>
      </c>
      <c r="M676" s="60">
        <v>136596.16543</v>
      </c>
      <c r="N676" s="62">
        <f t="shared" si="48"/>
        <v>99.4597338279447</v>
      </c>
      <c r="O676" s="62"/>
      <c r="P676" s="62">
        <f t="shared" si="50"/>
        <v>99.73696192177407</v>
      </c>
      <c r="Q676" s="62">
        <f t="shared" si="51"/>
        <v>99.05024140911122</v>
      </c>
      <c r="R676" s="62">
        <f t="shared" si="52"/>
        <v>99.85713745202776</v>
      </c>
    </row>
    <row r="677" spans="1:18" s="44" customFormat="1" ht="12.75">
      <c r="A677" s="59" t="s">
        <v>175</v>
      </c>
      <c r="B677" s="48" t="s">
        <v>599</v>
      </c>
      <c r="C677" s="48" t="s">
        <v>1159</v>
      </c>
      <c r="D677" s="51">
        <v>1479843.5778299998</v>
      </c>
      <c r="E677" s="51">
        <v>0</v>
      </c>
      <c r="F677" s="51">
        <v>767448.47007</v>
      </c>
      <c r="G677" s="51">
        <v>606321.2171799999</v>
      </c>
      <c r="H677" s="51">
        <v>106073.89057999999</v>
      </c>
      <c r="I677" s="51">
        <v>1475754.87884</v>
      </c>
      <c r="J677" s="51">
        <v>0</v>
      </c>
      <c r="K677" s="51">
        <v>766751.9162000001</v>
      </c>
      <c r="L677" s="51">
        <v>602975.5544400001</v>
      </c>
      <c r="M677" s="60">
        <v>106027.4082</v>
      </c>
      <c r="N677" s="62">
        <f t="shared" si="48"/>
        <v>99.72370735317881</v>
      </c>
      <c r="O677" s="62"/>
      <c r="P677" s="62">
        <f t="shared" si="50"/>
        <v>99.9092377016614</v>
      </c>
      <c r="Q677" s="62">
        <f t="shared" si="51"/>
        <v>99.44820292524803</v>
      </c>
      <c r="R677" s="62">
        <f t="shared" si="52"/>
        <v>99.95617924472666</v>
      </c>
    </row>
    <row r="678" spans="1:18" s="44" customFormat="1" ht="12.75">
      <c r="A678" s="59" t="s">
        <v>177</v>
      </c>
      <c r="B678" s="48" t="s">
        <v>599</v>
      </c>
      <c r="C678" s="48" t="s">
        <v>1160</v>
      </c>
      <c r="D678" s="51">
        <v>37887.505979999994</v>
      </c>
      <c r="E678" s="51">
        <v>0</v>
      </c>
      <c r="F678" s="51">
        <v>6518.99964</v>
      </c>
      <c r="G678" s="51">
        <v>28040.18479</v>
      </c>
      <c r="H678" s="51">
        <v>3328.3215499999997</v>
      </c>
      <c r="I678" s="51">
        <v>36876.22828</v>
      </c>
      <c r="J678" s="51">
        <v>0</v>
      </c>
      <c r="K678" s="51">
        <v>6404.55239</v>
      </c>
      <c r="L678" s="51">
        <v>27180.448809999998</v>
      </c>
      <c r="M678" s="60">
        <v>3291.22708</v>
      </c>
      <c r="N678" s="62">
        <f t="shared" si="48"/>
        <v>97.33084119990949</v>
      </c>
      <c r="O678" s="62"/>
      <c r="P678" s="62">
        <f t="shared" si="50"/>
        <v>98.2444047197401</v>
      </c>
      <c r="Q678" s="62">
        <f t="shared" si="51"/>
        <v>96.93391471404779</v>
      </c>
      <c r="R678" s="62">
        <f t="shared" si="52"/>
        <v>98.8854901955011</v>
      </c>
    </row>
    <row r="679" spans="1:18" s="44" customFormat="1" ht="22.5">
      <c r="A679" s="59" t="s">
        <v>179</v>
      </c>
      <c r="B679" s="48" t="s">
        <v>599</v>
      </c>
      <c r="C679" s="48" t="s">
        <v>1161</v>
      </c>
      <c r="D679" s="51">
        <v>384382.35796</v>
      </c>
      <c r="E679" s="51">
        <v>0</v>
      </c>
      <c r="F679" s="51">
        <v>199535.47605</v>
      </c>
      <c r="G679" s="51">
        <v>157457.50466</v>
      </c>
      <c r="H679" s="51">
        <v>27389.37725</v>
      </c>
      <c r="I679" s="51">
        <v>379205.85917</v>
      </c>
      <c r="J679" s="51">
        <v>0</v>
      </c>
      <c r="K679" s="51">
        <v>197785.79372999998</v>
      </c>
      <c r="L679" s="51">
        <v>154142.53529</v>
      </c>
      <c r="M679" s="60">
        <v>27277.53015</v>
      </c>
      <c r="N679" s="62">
        <f t="shared" si="48"/>
        <v>98.65329438700758</v>
      </c>
      <c r="O679" s="62"/>
      <c r="P679" s="62">
        <f t="shared" si="50"/>
        <v>99.12312218627149</v>
      </c>
      <c r="Q679" s="62">
        <f t="shared" si="51"/>
        <v>97.89468950549035</v>
      </c>
      <c r="R679" s="62">
        <f t="shared" si="52"/>
        <v>99.59164058759312</v>
      </c>
    </row>
    <row r="680" spans="1:18" s="44" customFormat="1" ht="12.75">
      <c r="A680" s="59" t="s">
        <v>181</v>
      </c>
      <c r="B680" s="48" t="s">
        <v>599</v>
      </c>
      <c r="C680" s="48" t="s">
        <v>1162</v>
      </c>
      <c r="D680" s="51">
        <v>504187.08282</v>
      </c>
      <c r="E680" s="51">
        <v>0</v>
      </c>
      <c r="F680" s="51">
        <v>255762.7184</v>
      </c>
      <c r="G680" s="51">
        <v>204776.92594</v>
      </c>
      <c r="H680" s="51">
        <v>43647.43848</v>
      </c>
      <c r="I680" s="51">
        <v>487734.52637</v>
      </c>
      <c r="J680" s="51">
        <v>0</v>
      </c>
      <c r="K680" s="51">
        <v>245372.11736</v>
      </c>
      <c r="L680" s="51">
        <v>199258.32363</v>
      </c>
      <c r="M680" s="60">
        <v>43104.085380000004</v>
      </c>
      <c r="N680" s="62">
        <f t="shared" si="48"/>
        <v>96.73681516036106</v>
      </c>
      <c r="O680" s="62"/>
      <c r="P680" s="62">
        <f t="shared" si="50"/>
        <v>95.93740592647688</v>
      </c>
      <c r="Q680" s="62">
        <f t="shared" si="51"/>
        <v>97.30506633759268</v>
      </c>
      <c r="R680" s="62">
        <f t="shared" si="52"/>
        <v>98.75513175819248</v>
      </c>
    </row>
    <row r="681" spans="1:18" s="44" customFormat="1" ht="12.75">
      <c r="A681" s="59" t="s">
        <v>183</v>
      </c>
      <c r="B681" s="48" t="s">
        <v>599</v>
      </c>
      <c r="C681" s="48" t="s">
        <v>1163</v>
      </c>
      <c r="D681" s="51">
        <v>3514.00301</v>
      </c>
      <c r="E681" s="51">
        <v>0</v>
      </c>
      <c r="F681" s="51">
        <v>1570.70614</v>
      </c>
      <c r="G681" s="51">
        <v>1666.15196</v>
      </c>
      <c r="H681" s="51">
        <v>277.14491</v>
      </c>
      <c r="I681" s="51">
        <v>3479.2218599999997</v>
      </c>
      <c r="J681" s="51">
        <v>0</v>
      </c>
      <c r="K681" s="51">
        <v>1570.65481</v>
      </c>
      <c r="L681" s="51">
        <v>1631.55223</v>
      </c>
      <c r="M681" s="60">
        <v>277.01482</v>
      </c>
      <c r="N681" s="62">
        <f t="shared" si="48"/>
        <v>99.01021285693207</v>
      </c>
      <c r="O681" s="62"/>
      <c r="P681" s="62">
        <f t="shared" si="50"/>
        <v>99.99673204307969</v>
      </c>
      <c r="Q681" s="62">
        <f t="shared" si="51"/>
        <v>97.92337488832652</v>
      </c>
      <c r="R681" s="62">
        <f t="shared" si="52"/>
        <v>99.95306065696823</v>
      </c>
    </row>
    <row r="682" spans="1:18" s="44" customFormat="1" ht="12.75">
      <c r="A682" s="59" t="s">
        <v>185</v>
      </c>
      <c r="B682" s="48" t="s">
        <v>599</v>
      </c>
      <c r="C682" s="48" t="s">
        <v>1164</v>
      </c>
      <c r="D682" s="51">
        <v>3028.97453</v>
      </c>
      <c r="E682" s="51">
        <v>0</v>
      </c>
      <c r="F682" s="51">
        <v>1209.9</v>
      </c>
      <c r="G682" s="51">
        <v>1315.62093</v>
      </c>
      <c r="H682" s="51">
        <v>503.4536</v>
      </c>
      <c r="I682" s="51">
        <v>2764.65636</v>
      </c>
      <c r="J682" s="51">
        <v>0</v>
      </c>
      <c r="K682" s="51">
        <v>1032.74057</v>
      </c>
      <c r="L682" s="51">
        <v>1231.78819</v>
      </c>
      <c r="M682" s="60">
        <v>500.1276</v>
      </c>
      <c r="N682" s="62">
        <f t="shared" si="48"/>
        <v>91.27367472449495</v>
      </c>
      <c r="O682" s="62"/>
      <c r="P682" s="62">
        <f t="shared" si="50"/>
        <v>85.35751467063393</v>
      </c>
      <c r="Q682" s="62">
        <f t="shared" si="51"/>
        <v>93.62789553674857</v>
      </c>
      <c r="R682" s="62">
        <f t="shared" si="52"/>
        <v>99.33936315084449</v>
      </c>
    </row>
    <row r="683" spans="1:18" s="44" customFormat="1" ht="12.75">
      <c r="A683" s="59" t="s">
        <v>187</v>
      </c>
      <c r="B683" s="48" t="s">
        <v>599</v>
      </c>
      <c r="C683" s="48" t="s">
        <v>1165</v>
      </c>
      <c r="D683" s="51">
        <v>325255.51311</v>
      </c>
      <c r="E683" s="51">
        <v>0</v>
      </c>
      <c r="F683" s="51">
        <v>152050.10134999998</v>
      </c>
      <c r="G683" s="51">
        <v>147304.27055000002</v>
      </c>
      <c r="H683" s="51">
        <v>25901.14121</v>
      </c>
      <c r="I683" s="51">
        <v>317725.29033999995</v>
      </c>
      <c r="J683" s="51">
        <v>0</v>
      </c>
      <c r="K683" s="51">
        <v>148590.17283000002</v>
      </c>
      <c r="L683" s="51">
        <v>143340.75779</v>
      </c>
      <c r="M683" s="60">
        <v>25794.35972</v>
      </c>
      <c r="N683" s="62">
        <f t="shared" si="48"/>
        <v>97.68482855278971</v>
      </c>
      <c r="O683" s="62"/>
      <c r="P683" s="62">
        <f t="shared" si="50"/>
        <v>97.72448127999886</v>
      </c>
      <c r="Q683" s="62">
        <f t="shared" si="51"/>
        <v>97.30930220474859</v>
      </c>
      <c r="R683" s="62">
        <f t="shared" si="52"/>
        <v>99.58773442013909</v>
      </c>
    </row>
    <row r="684" spans="1:18" s="44" customFormat="1" ht="22.5">
      <c r="A684" s="59" t="s">
        <v>189</v>
      </c>
      <c r="B684" s="48" t="s">
        <v>599</v>
      </c>
      <c r="C684" s="48" t="s">
        <v>1166</v>
      </c>
      <c r="D684" s="51">
        <v>1243.336</v>
      </c>
      <c r="E684" s="51">
        <v>0</v>
      </c>
      <c r="F684" s="51">
        <v>91.9</v>
      </c>
      <c r="G684" s="51">
        <v>0</v>
      </c>
      <c r="H684" s="51">
        <v>1151.436</v>
      </c>
      <c r="I684" s="51">
        <v>1243.15549</v>
      </c>
      <c r="J684" s="51">
        <v>0</v>
      </c>
      <c r="K684" s="51">
        <v>91.71949000000001</v>
      </c>
      <c r="L684" s="51">
        <v>0</v>
      </c>
      <c r="M684" s="60">
        <v>1151.436</v>
      </c>
      <c r="N684" s="62">
        <f t="shared" si="48"/>
        <v>99.98548180057524</v>
      </c>
      <c r="O684" s="62"/>
      <c r="P684" s="62">
        <f t="shared" si="50"/>
        <v>99.80357997823721</v>
      </c>
      <c r="Q684" s="62"/>
      <c r="R684" s="62">
        <f t="shared" si="52"/>
        <v>100</v>
      </c>
    </row>
    <row r="685" spans="1:18" s="44" customFormat="1" ht="22.5">
      <c r="A685" s="59" t="s">
        <v>191</v>
      </c>
      <c r="B685" s="48" t="s">
        <v>599</v>
      </c>
      <c r="C685" s="48" t="s">
        <v>1167</v>
      </c>
      <c r="D685" s="51">
        <v>110154.92596</v>
      </c>
      <c r="E685" s="51">
        <v>0</v>
      </c>
      <c r="F685" s="51">
        <v>59705.68816</v>
      </c>
      <c r="G685" s="51">
        <v>38471.55435</v>
      </c>
      <c r="H685" s="51">
        <v>11977.683449999999</v>
      </c>
      <c r="I685" s="51">
        <v>106840.32992</v>
      </c>
      <c r="J685" s="51">
        <v>0</v>
      </c>
      <c r="K685" s="51">
        <v>57355.74136</v>
      </c>
      <c r="L685" s="51">
        <v>37731.2902</v>
      </c>
      <c r="M685" s="60">
        <v>11753.298359999999</v>
      </c>
      <c r="N685" s="62">
        <f t="shared" si="48"/>
        <v>96.99096884582029</v>
      </c>
      <c r="O685" s="62"/>
      <c r="P685" s="62">
        <f t="shared" si="50"/>
        <v>96.0641157108807</v>
      </c>
      <c r="Q685" s="62">
        <f t="shared" si="51"/>
        <v>98.07581429316491</v>
      </c>
      <c r="R685" s="62">
        <f t="shared" si="52"/>
        <v>98.12664033962261</v>
      </c>
    </row>
    <row r="686" spans="1:18" s="44" customFormat="1" ht="12.75">
      <c r="A686" s="59" t="s">
        <v>193</v>
      </c>
      <c r="B686" s="48" t="s">
        <v>599</v>
      </c>
      <c r="C686" s="48" t="s">
        <v>1168</v>
      </c>
      <c r="D686" s="51">
        <v>60990.33021</v>
      </c>
      <c r="E686" s="51">
        <v>0</v>
      </c>
      <c r="F686" s="51">
        <v>41134.42275</v>
      </c>
      <c r="G686" s="51">
        <v>16019.328150000001</v>
      </c>
      <c r="H686" s="51">
        <v>3836.57931</v>
      </c>
      <c r="I686" s="51">
        <v>55681.8724</v>
      </c>
      <c r="J686" s="51">
        <v>0</v>
      </c>
      <c r="K686" s="51">
        <v>36731.088299999996</v>
      </c>
      <c r="L686" s="51">
        <v>15322.935220000001</v>
      </c>
      <c r="M686" s="60">
        <v>3627.84888</v>
      </c>
      <c r="N686" s="62">
        <f t="shared" si="48"/>
        <v>91.2962304159986</v>
      </c>
      <c r="O686" s="62"/>
      <c r="P686" s="62">
        <f t="shared" si="50"/>
        <v>89.2952564892867</v>
      </c>
      <c r="Q686" s="62">
        <f t="shared" si="51"/>
        <v>95.6527956511085</v>
      </c>
      <c r="R686" s="62">
        <f t="shared" si="52"/>
        <v>94.55946526490547</v>
      </c>
    </row>
    <row r="687" spans="1:18" s="44" customFormat="1" ht="12.75">
      <c r="A687" s="59" t="s">
        <v>205</v>
      </c>
      <c r="B687" s="48" t="s">
        <v>599</v>
      </c>
      <c r="C687" s="48" t="s">
        <v>1169</v>
      </c>
      <c r="D687" s="51">
        <v>646.08264</v>
      </c>
      <c r="E687" s="51">
        <v>0</v>
      </c>
      <c r="F687" s="51">
        <v>85</v>
      </c>
      <c r="G687" s="51">
        <v>307.92356</v>
      </c>
      <c r="H687" s="51">
        <v>253.15908</v>
      </c>
      <c r="I687" s="51">
        <v>545.3140500000001</v>
      </c>
      <c r="J687" s="51">
        <v>0</v>
      </c>
      <c r="K687" s="51">
        <v>35.37511</v>
      </c>
      <c r="L687" s="51">
        <v>271.10233</v>
      </c>
      <c r="M687" s="60">
        <v>238.83660999999998</v>
      </c>
      <c r="N687" s="62">
        <f t="shared" si="48"/>
        <v>84.40314229770979</v>
      </c>
      <c r="O687" s="62"/>
      <c r="P687" s="62">
        <f t="shared" si="50"/>
        <v>41.61777647058823</v>
      </c>
      <c r="Q687" s="62">
        <f t="shared" si="51"/>
        <v>88.04208745832895</v>
      </c>
      <c r="R687" s="62">
        <f t="shared" si="52"/>
        <v>94.34250195568731</v>
      </c>
    </row>
    <row r="688" spans="1:18" s="44" customFormat="1" ht="22.5">
      <c r="A688" s="59" t="s">
        <v>207</v>
      </c>
      <c r="B688" s="48" t="s">
        <v>599</v>
      </c>
      <c r="C688" s="48" t="s">
        <v>1170</v>
      </c>
      <c r="D688" s="51">
        <v>646.08264</v>
      </c>
      <c r="E688" s="51">
        <v>0</v>
      </c>
      <c r="F688" s="51">
        <v>85</v>
      </c>
      <c r="G688" s="51">
        <v>307.92356</v>
      </c>
      <c r="H688" s="51">
        <v>253.15908</v>
      </c>
      <c r="I688" s="51">
        <v>545.3140500000001</v>
      </c>
      <c r="J688" s="51">
        <v>0</v>
      </c>
      <c r="K688" s="51">
        <v>35.37511</v>
      </c>
      <c r="L688" s="51">
        <v>271.10233</v>
      </c>
      <c r="M688" s="60">
        <v>238.83660999999998</v>
      </c>
      <c r="N688" s="62">
        <f t="shared" si="48"/>
        <v>84.40314229770979</v>
      </c>
      <c r="O688" s="62"/>
      <c r="P688" s="62">
        <f t="shared" si="50"/>
        <v>41.61777647058823</v>
      </c>
      <c r="Q688" s="62">
        <f t="shared" si="51"/>
        <v>88.04208745832895</v>
      </c>
      <c r="R688" s="62">
        <f t="shared" si="52"/>
        <v>94.34250195568731</v>
      </c>
    </row>
    <row r="689" spans="1:18" s="44" customFormat="1" ht="12.75">
      <c r="A689" s="59" t="s">
        <v>211</v>
      </c>
      <c r="B689" s="48" t="s">
        <v>599</v>
      </c>
      <c r="C689" s="48" t="s">
        <v>1171</v>
      </c>
      <c r="D689" s="51">
        <v>100041.01865000001</v>
      </c>
      <c r="E689" s="51">
        <v>0</v>
      </c>
      <c r="F689" s="51">
        <v>77147.79685</v>
      </c>
      <c r="G689" s="51">
        <v>20296.036829999997</v>
      </c>
      <c r="H689" s="51">
        <v>2597.1849700000002</v>
      </c>
      <c r="I689" s="51">
        <v>99773.83395999999</v>
      </c>
      <c r="J689" s="51">
        <v>0</v>
      </c>
      <c r="K689" s="51">
        <v>77087.0429</v>
      </c>
      <c r="L689" s="51">
        <v>20094.02773</v>
      </c>
      <c r="M689" s="60">
        <v>2592.76333</v>
      </c>
      <c r="N689" s="62">
        <f t="shared" si="48"/>
        <v>99.73292486061663</v>
      </c>
      <c r="O689" s="62"/>
      <c r="P689" s="62">
        <f t="shared" si="50"/>
        <v>99.92124992225231</v>
      </c>
      <c r="Q689" s="62">
        <f t="shared" si="51"/>
        <v>99.0046869657755</v>
      </c>
      <c r="R689" s="62">
        <f t="shared" si="52"/>
        <v>99.82975259555732</v>
      </c>
    </row>
    <row r="690" spans="1:18" s="44" customFormat="1" ht="22.5">
      <c r="A690" s="59" t="s">
        <v>213</v>
      </c>
      <c r="B690" s="48" t="s">
        <v>599</v>
      </c>
      <c r="C690" s="48" t="s">
        <v>1172</v>
      </c>
      <c r="D690" s="51">
        <v>244777.43422</v>
      </c>
      <c r="E690" s="51">
        <v>0</v>
      </c>
      <c r="F690" s="51">
        <v>120821.43604</v>
      </c>
      <c r="G690" s="51">
        <v>110805.28348</v>
      </c>
      <c r="H690" s="51">
        <v>13150.714699999999</v>
      </c>
      <c r="I690" s="51">
        <v>233319.82209</v>
      </c>
      <c r="J690" s="51">
        <v>0</v>
      </c>
      <c r="K690" s="51">
        <v>114062.04602</v>
      </c>
      <c r="L690" s="51">
        <v>106547.21889</v>
      </c>
      <c r="M690" s="60">
        <v>12710.55718</v>
      </c>
      <c r="N690" s="62">
        <f t="shared" si="48"/>
        <v>95.31917140707417</v>
      </c>
      <c r="O690" s="62"/>
      <c r="P690" s="62">
        <f t="shared" si="50"/>
        <v>94.40547121310313</v>
      </c>
      <c r="Q690" s="62">
        <f t="shared" si="51"/>
        <v>96.15716466194633</v>
      </c>
      <c r="R690" s="62">
        <f t="shared" si="52"/>
        <v>96.65297643480929</v>
      </c>
    </row>
    <row r="691" spans="1:18" s="44" customFormat="1" ht="22.5">
      <c r="A691" s="59" t="s">
        <v>215</v>
      </c>
      <c r="B691" s="48" t="s">
        <v>599</v>
      </c>
      <c r="C691" s="48" t="s">
        <v>1173</v>
      </c>
      <c r="D691" s="51">
        <v>43799.73193</v>
      </c>
      <c r="E691" s="51">
        <v>0</v>
      </c>
      <c r="F691" s="51">
        <v>24342.06579</v>
      </c>
      <c r="G691" s="51">
        <v>17859.74609</v>
      </c>
      <c r="H691" s="51">
        <v>1597.92005</v>
      </c>
      <c r="I691" s="51">
        <v>36694.50153</v>
      </c>
      <c r="J691" s="51">
        <v>0</v>
      </c>
      <c r="K691" s="51">
        <v>17616.838170000003</v>
      </c>
      <c r="L691" s="51">
        <v>17540.30952</v>
      </c>
      <c r="M691" s="60">
        <v>1537.35384</v>
      </c>
      <c r="N691" s="62">
        <f t="shared" si="48"/>
        <v>83.77791350103361</v>
      </c>
      <c r="O691" s="62"/>
      <c r="P691" s="62">
        <f t="shared" si="50"/>
        <v>72.3719930838294</v>
      </c>
      <c r="Q691" s="62">
        <f t="shared" si="51"/>
        <v>98.21141594964298</v>
      </c>
      <c r="R691" s="62">
        <f t="shared" si="52"/>
        <v>96.20968458340579</v>
      </c>
    </row>
    <row r="692" spans="1:18" s="44" customFormat="1" ht="22.5">
      <c r="A692" s="59" t="s">
        <v>217</v>
      </c>
      <c r="B692" s="48" t="s">
        <v>599</v>
      </c>
      <c r="C692" s="48" t="s">
        <v>1174</v>
      </c>
      <c r="D692" s="51">
        <v>90</v>
      </c>
      <c r="E692" s="51">
        <v>0</v>
      </c>
      <c r="F692" s="51">
        <v>0</v>
      </c>
      <c r="G692" s="51">
        <v>90</v>
      </c>
      <c r="H692" s="51">
        <v>0</v>
      </c>
      <c r="I692" s="51">
        <v>90</v>
      </c>
      <c r="J692" s="51">
        <v>0</v>
      </c>
      <c r="K692" s="51">
        <v>0</v>
      </c>
      <c r="L692" s="51">
        <v>90</v>
      </c>
      <c r="M692" s="60">
        <v>0</v>
      </c>
      <c r="N692" s="62">
        <f t="shared" si="48"/>
        <v>100</v>
      </c>
      <c r="O692" s="62"/>
      <c r="P692" s="62"/>
      <c r="Q692" s="62">
        <f t="shared" si="51"/>
        <v>100</v>
      </c>
      <c r="R692" s="62"/>
    </row>
    <row r="693" spans="1:18" s="44" customFormat="1" ht="22.5">
      <c r="A693" s="59" t="s">
        <v>219</v>
      </c>
      <c r="B693" s="48" t="s">
        <v>599</v>
      </c>
      <c r="C693" s="48" t="s">
        <v>1175</v>
      </c>
      <c r="D693" s="51">
        <v>200887.70229</v>
      </c>
      <c r="E693" s="51">
        <v>0</v>
      </c>
      <c r="F693" s="51">
        <v>96479.37025</v>
      </c>
      <c r="G693" s="51">
        <v>92855.53739</v>
      </c>
      <c r="H693" s="51">
        <v>11552.79465</v>
      </c>
      <c r="I693" s="51">
        <v>196535.32056</v>
      </c>
      <c r="J693" s="51">
        <v>0</v>
      </c>
      <c r="K693" s="51">
        <v>96445.20784999999</v>
      </c>
      <c r="L693" s="51">
        <v>88916.90937000001</v>
      </c>
      <c r="M693" s="60">
        <v>11173.20334</v>
      </c>
      <c r="N693" s="62">
        <f t="shared" si="48"/>
        <v>97.83342550072233</v>
      </c>
      <c r="O693" s="62"/>
      <c r="P693" s="62">
        <f t="shared" si="50"/>
        <v>99.96459097948971</v>
      </c>
      <c r="Q693" s="62">
        <f t="shared" si="51"/>
        <v>95.75832725682534</v>
      </c>
      <c r="R693" s="62">
        <f t="shared" si="52"/>
        <v>96.71429016528049</v>
      </c>
    </row>
    <row r="694" spans="1:18" s="44" customFormat="1" ht="12.75">
      <c r="A694" s="59" t="s">
        <v>1176</v>
      </c>
      <c r="B694" s="48" t="s">
        <v>599</v>
      </c>
      <c r="C694" s="48" t="s">
        <v>1177</v>
      </c>
      <c r="D694" s="51">
        <v>6224238.46603</v>
      </c>
      <c r="E694" s="51">
        <v>732093.341</v>
      </c>
      <c r="F694" s="51">
        <v>2326798.18969</v>
      </c>
      <c r="G694" s="51">
        <v>2818266.69164</v>
      </c>
      <c r="H694" s="51">
        <v>347080.2437</v>
      </c>
      <c r="I694" s="51">
        <v>6056358.55301</v>
      </c>
      <c r="J694" s="51">
        <v>717856.36771</v>
      </c>
      <c r="K694" s="51">
        <v>2268818.96294</v>
      </c>
      <c r="L694" s="51">
        <v>2732437.29131</v>
      </c>
      <c r="M694" s="60">
        <v>337245.93105</v>
      </c>
      <c r="N694" s="62">
        <f t="shared" si="48"/>
        <v>97.30280396652157</v>
      </c>
      <c r="O694" s="62">
        <f t="shared" si="49"/>
        <v>98.05530627138978</v>
      </c>
      <c r="P694" s="62">
        <f t="shared" si="50"/>
        <v>97.50819701481183</v>
      </c>
      <c r="Q694" s="62">
        <f t="shared" si="51"/>
        <v>96.95453235193811</v>
      </c>
      <c r="R694" s="62">
        <f t="shared" si="52"/>
        <v>97.16655936818452</v>
      </c>
    </row>
    <row r="695" spans="1:18" s="44" customFormat="1" ht="12.75">
      <c r="A695" s="59" t="s">
        <v>171</v>
      </c>
      <c r="B695" s="48" t="s">
        <v>599</v>
      </c>
      <c r="C695" s="48" t="s">
        <v>1178</v>
      </c>
      <c r="D695" s="51">
        <v>5758792.687600001</v>
      </c>
      <c r="E695" s="51">
        <v>587719.561</v>
      </c>
      <c r="F695" s="51">
        <v>2226989.45542</v>
      </c>
      <c r="G695" s="51">
        <v>2623545.82222</v>
      </c>
      <c r="H695" s="51">
        <v>320537.84896</v>
      </c>
      <c r="I695" s="51">
        <v>5623710.43586</v>
      </c>
      <c r="J695" s="51">
        <v>585132.21507</v>
      </c>
      <c r="K695" s="51">
        <v>2176249.44624</v>
      </c>
      <c r="L695" s="51">
        <v>2549171.33232</v>
      </c>
      <c r="M695" s="60">
        <v>313157.44223000004</v>
      </c>
      <c r="N695" s="62">
        <f t="shared" si="48"/>
        <v>97.65433035936744</v>
      </c>
      <c r="O695" s="62">
        <f t="shared" si="49"/>
        <v>99.55976521768348</v>
      </c>
      <c r="P695" s="62">
        <f t="shared" si="50"/>
        <v>97.72158736286289</v>
      </c>
      <c r="Q695" s="62">
        <f t="shared" si="51"/>
        <v>97.16511565111276</v>
      </c>
      <c r="R695" s="62">
        <f t="shared" si="52"/>
        <v>97.69749290015329</v>
      </c>
    </row>
    <row r="696" spans="1:18" s="44" customFormat="1" ht="22.5">
      <c r="A696" s="59" t="s">
        <v>173</v>
      </c>
      <c r="B696" s="48" t="s">
        <v>599</v>
      </c>
      <c r="C696" s="48" t="s">
        <v>1179</v>
      </c>
      <c r="D696" s="51">
        <v>4402804.32944</v>
      </c>
      <c r="E696" s="51">
        <v>434304.08344</v>
      </c>
      <c r="F696" s="51">
        <v>1582042.80886</v>
      </c>
      <c r="G696" s="51">
        <v>2159979.07417</v>
      </c>
      <c r="H696" s="51">
        <v>226478.36297</v>
      </c>
      <c r="I696" s="51">
        <v>4297235.9221</v>
      </c>
      <c r="J696" s="51">
        <v>434050.28682</v>
      </c>
      <c r="K696" s="51">
        <v>1544563.3758699999</v>
      </c>
      <c r="L696" s="51">
        <v>2098028.47555</v>
      </c>
      <c r="M696" s="60">
        <v>220593.78386000003</v>
      </c>
      <c r="N696" s="62">
        <f t="shared" si="48"/>
        <v>97.6022462176186</v>
      </c>
      <c r="O696" s="62">
        <f t="shared" si="49"/>
        <v>99.94156246057145</v>
      </c>
      <c r="P696" s="62">
        <f t="shared" si="50"/>
        <v>97.63094697690214</v>
      </c>
      <c r="Q696" s="62">
        <f t="shared" si="51"/>
        <v>97.13188894462762</v>
      </c>
      <c r="R696" s="62">
        <f t="shared" si="52"/>
        <v>97.40170361846909</v>
      </c>
    </row>
    <row r="697" spans="1:18" s="44" customFormat="1" ht="12.75">
      <c r="A697" s="59" t="s">
        <v>175</v>
      </c>
      <c r="B697" s="48" t="s">
        <v>599</v>
      </c>
      <c r="C697" s="48" t="s">
        <v>1180</v>
      </c>
      <c r="D697" s="51">
        <v>3416096.20879</v>
      </c>
      <c r="E697" s="51">
        <v>345350.59044</v>
      </c>
      <c r="F697" s="51">
        <v>1250631.9590399999</v>
      </c>
      <c r="G697" s="51">
        <v>1648031.14824</v>
      </c>
      <c r="H697" s="51">
        <v>172082.51106999998</v>
      </c>
      <c r="I697" s="51">
        <v>3345427.98198</v>
      </c>
      <c r="J697" s="51">
        <v>345162.11886</v>
      </c>
      <c r="K697" s="51">
        <v>1224517.18474</v>
      </c>
      <c r="L697" s="51">
        <v>1608014.7592200001</v>
      </c>
      <c r="M697" s="60">
        <v>167733.91916</v>
      </c>
      <c r="N697" s="62">
        <f t="shared" si="48"/>
        <v>97.93131626011696</v>
      </c>
      <c r="O697" s="62">
        <f t="shared" si="49"/>
        <v>99.94542601483325</v>
      </c>
      <c r="P697" s="62">
        <f t="shared" si="50"/>
        <v>97.9118737442112</v>
      </c>
      <c r="Q697" s="62">
        <f t="shared" si="51"/>
        <v>97.57186694785867</v>
      </c>
      <c r="R697" s="62">
        <f t="shared" si="52"/>
        <v>97.47296114929944</v>
      </c>
    </row>
    <row r="698" spans="1:18" s="44" customFormat="1" ht="12.75">
      <c r="A698" s="59" t="s">
        <v>177</v>
      </c>
      <c r="B698" s="48" t="s">
        <v>599</v>
      </c>
      <c r="C698" s="48" t="s">
        <v>1181</v>
      </c>
      <c r="D698" s="51">
        <v>115495.97753</v>
      </c>
      <c r="E698" s="51">
        <v>6723.47</v>
      </c>
      <c r="F698" s="51">
        <v>10860.63695</v>
      </c>
      <c r="G698" s="51">
        <v>86441.07811</v>
      </c>
      <c r="H698" s="51">
        <v>11470.79247</v>
      </c>
      <c r="I698" s="51">
        <v>112051.00831</v>
      </c>
      <c r="J698" s="51">
        <v>6722.953519999999</v>
      </c>
      <c r="K698" s="51">
        <v>10243.93442</v>
      </c>
      <c r="L698" s="51">
        <v>83680.73473000001</v>
      </c>
      <c r="M698" s="60">
        <v>11403.38564</v>
      </c>
      <c r="N698" s="62">
        <f t="shared" si="48"/>
        <v>97.01723878729442</v>
      </c>
      <c r="O698" s="62">
        <f t="shared" si="49"/>
        <v>99.99231825233099</v>
      </c>
      <c r="P698" s="62">
        <f t="shared" si="50"/>
        <v>94.32167254241935</v>
      </c>
      <c r="Q698" s="62">
        <f t="shared" si="51"/>
        <v>96.80667636226455</v>
      </c>
      <c r="R698" s="62">
        <f t="shared" si="52"/>
        <v>99.41236117577498</v>
      </c>
    </row>
    <row r="699" spans="1:18" s="44" customFormat="1" ht="22.5">
      <c r="A699" s="59" t="s">
        <v>179</v>
      </c>
      <c r="B699" s="48" t="s">
        <v>599</v>
      </c>
      <c r="C699" s="48" t="s">
        <v>1182</v>
      </c>
      <c r="D699" s="51">
        <v>871212.14312</v>
      </c>
      <c r="E699" s="51">
        <v>82230.023</v>
      </c>
      <c r="F699" s="51">
        <v>320550.21287</v>
      </c>
      <c r="G699" s="51">
        <v>425506.84781999997</v>
      </c>
      <c r="H699" s="51">
        <v>42925.05943</v>
      </c>
      <c r="I699" s="51">
        <v>839756.93181</v>
      </c>
      <c r="J699" s="51">
        <v>82165.21444</v>
      </c>
      <c r="K699" s="51">
        <v>309802.25671</v>
      </c>
      <c r="L699" s="51">
        <v>406332.9816</v>
      </c>
      <c r="M699" s="60">
        <v>41456.479060000005</v>
      </c>
      <c r="N699" s="62">
        <f t="shared" si="48"/>
        <v>96.3894888795567</v>
      </c>
      <c r="O699" s="62">
        <f t="shared" si="49"/>
        <v>99.9211862557791</v>
      </c>
      <c r="P699" s="62">
        <f t="shared" si="50"/>
        <v>96.64702884962398</v>
      </c>
      <c r="Q699" s="62">
        <f t="shared" si="51"/>
        <v>95.49387599324582</v>
      </c>
      <c r="R699" s="62">
        <f t="shared" si="52"/>
        <v>96.57873421842343</v>
      </c>
    </row>
    <row r="700" spans="1:18" s="44" customFormat="1" ht="12.75">
      <c r="A700" s="59" t="s">
        <v>181</v>
      </c>
      <c r="B700" s="48" t="s">
        <v>599</v>
      </c>
      <c r="C700" s="48" t="s">
        <v>1183</v>
      </c>
      <c r="D700" s="51">
        <v>1124889.8765399999</v>
      </c>
      <c r="E700" s="51">
        <v>109973.38656</v>
      </c>
      <c r="F700" s="51">
        <v>511420.37444</v>
      </c>
      <c r="G700" s="51">
        <v>415968.12381</v>
      </c>
      <c r="H700" s="51">
        <v>87527.99173000001</v>
      </c>
      <c r="I700" s="51">
        <v>1096475.7696099998</v>
      </c>
      <c r="J700" s="51">
        <v>107829.04161</v>
      </c>
      <c r="K700" s="51">
        <v>498576.43097000004</v>
      </c>
      <c r="L700" s="51">
        <v>403955.34235000005</v>
      </c>
      <c r="M700" s="60">
        <v>86114.95468000001</v>
      </c>
      <c r="N700" s="62">
        <f t="shared" si="48"/>
        <v>97.47405434766667</v>
      </c>
      <c r="O700" s="62">
        <f t="shared" si="49"/>
        <v>98.05012374623013</v>
      </c>
      <c r="P700" s="62">
        <f t="shared" si="50"/>
        <v>97.4885741530998</v>
      </c>
      <c r="Q700" s="62">
        <f t="shared" si="51"/>
        <v>97.11209086168175</v>
      </c>
      <c r="R700" s="62">
        <f t="shared" si="52"/>
        <v>98.38561696427489</v>
      </c>
    </row>
    <row r="701" spans="1:18" s="44" customFormat="1" ht="12.75">
      <c r="A701" s="59" t="s">
        <v>183</v>
      </c>
      <c r="B701" s="48" t="s">
        <v>599</v>
      </c>
      <c r="C701" s="48" t="s">
        <v>1184</v>
      </c>
      <c r="D701" s="51">
        <v>21680.9261</v>
      </c>
      <c r="E701" s="51">
        <v>3178.45</v>
      </c>
      <c r="F701" s="51">
        <v>6615.51742</v>
      </c>
      <c r="G701" s="51">
        <v>10564.584560000001</v>
      </c>
      <c r="H701" s="51">
        <v>1322.3741200000002</v>
      </c>
      <c r="I701" s="51">
        <v>19800.88867</v>
      </c>
      <c r="J701" s="51">
        <v>2173.0735099999997</v>
      </c>
      <c r="K701" s="51">
        <v>6504.46818</v>
      </c>
      <c r="L701" s="51">
        <v>9835.106189999999</v>
      </c>
      <c r="M701" s="60">
        <v>1288.24079</v>
      </c>
      <c r="N701" s="62">
        <f t="shared" si="48"/>
        <v>91.32861105042926</v>
      </c>
      <c r="O701" s="62">
        <f t="shared" si="49"/>
        <v>68.36896946624927</v>
      </c>
      <c r="P701" s="62">
        <f t="shared" si="50"/>
        <v>98.321382396118</v>
      </c>
      <c r="Q701" s="62">
        <f t="shared" si="51"/>
        <v>93.09505862859976</v>
      </c>
      <c r="R701" s="62">
        <f t="shared" si="52"/>
        <v>97.41878417886763</v>
      </c>
    </row>
    <row r="702" spans="1:18" s="44" customFormat="1" ht="12.75">
      <c r="A702" s="59" t="s">
        <v>185</v>
      </c>
      <c r="B702" s="48" t="s">
        <v>599</v>
      </c>
      <c r="C702" s="48" t="s">
        <v>1185</v>
      </c>
      <c r="D702" s="51">
        <v>20098.561980000002</v>
      </c>
      <c r="E702" s="51">
        <v>1013.92</v>
      </c>
      <c r="F702" s="51">
        <v>2779.12092</v>
      </c>
      <c r="G702" s="51">
        <v>10673.95543</v>
      </c>
      <c r="H702" s="51">
        <v>5631.56563</v>
      </c>
      <c r="I702" s="51">
        <v>19055.846859999998</v>
      </c>
      <c r="J702" s="51">
        <v>1011.278</v>
      </c>
      <c r="K702" s="51">
        <v>2580.77242</v>
      </c>
      <c r="L702" s="51">
        <v>9846.45281</v>
      </c>
      <c r="M702" s="60">
        <v>5617.34363</v>
      </c>
      <c r="N702" s="62">
        <f t="shared" si="48"/>
        <v>94.81199141989558</v>
      </c>
      <c r="O702" s="62">
        <f t="shared" si="49"/>
        <v>99.73942717374152</v>
      </c>
      <c r="P702" s="62">
        <f t="shared" si="50"/>
        <v>92.86290500810594</v>
      </c>
      <c r="Q702" s="62">
        <f t="shared" si="51"/>
        <v>92.2474604149626</v>
      </c>
      <c r="R702" s="62">
        <f t="shared" si="52"/>
        <v>99.74745921588418</v>
      </c>
    </row>
    <row r="703" spans="1:18" s="44" customFormat="1" ht="12.75">
      <c r="A703" s="59" t="s">
        <v>187</v>
      </c>
      <c r="B703" s="48" t="s">
        <v>599</v>
      </c>
      <c r="C703" s="48" t="s">
        <v>1186</v>
      </c>
      <c r="D703" s="51">
        <v>536948.6736399999</v>
      </c>
      <c r="E703" s="51">
        <v>42997.45756</v>
      </c>
      <c r="F703" s="51">
        <v>212820.7782</v>
      </c>
      <c r="G703" s="51">
        <v>237478.31053</v>
      </c>
      <c r="H703" s="51">
        <v>43652.12735</v>
      </c>
      <c r="I703" s="51">
        <v>528250.71336</v>
      </c>
      <c r="J703" s="51">
        <v>42996.65138</v>
      </c>
      <c r="K703" s="51">
        <v>211350.03508</v>
      </c>
      <c r="L703" s="51">
        <v>230557.59780000002</v>
      </c>
      <c r="M703" s="60">
        <v>43346.4291</v>
      </c>
      <c r="N703" s="62">
        <f t="shared" si="48"/>
        <v>98.38011327581164</v>
      </c>
      <c r="O703" s="62">
        <f t="shared" si="49"/>
        <v>99.99812505193157</v>
      </c>
      <c r="P703" s="62">
        <f t="shared" si="50"/>
        <v>99.30892879330709</v>
      </c>
      <c r="Q703" s="62">
        <f t="shared" si="51"/>
        <v>97.08574955137821</v>
      </c>
      <c r="R703" s="62">
        <f t="shared" si="52"/>
        <v>99.29969449701974</v>
      </c>
    </row>
    <row r="704" spans="1:18" s="44" customFormat="1" ht="22.5">
      <c r="A704" s="59" t="s">
        <v>189</v>
      </c>
      <c r="B704" s="48" t="s">
        <v>599</v>
      </c>
      <c r="C704" s="48" t="s">
        <v>1187</v>
      </c>
      <c r="D704" s="51">
        <v>4615.413</v>
      </c>
      <c r="E704" s="51">
        <v>215.86</v>
      </c>
      <c r="F704" s="51">
        <v>3831.253</v>
      </c>
      <c r="G704" s="51">
        <v>411.22</v>
      </c>
      <c r="H704" s="51">
        <v>157.08</v>
      </c>
      <c r="I704" s="51">
        <v>3921.7724500000004</v>
      </c>
      <c r="J704" s="51">
        <v>215.86</v>
      </c>
      <c r="K704" s="51">
        <v>3138.1924900000004</v>
      </c>
      <c r="L704" s="51">
        <v>410.63996000000003</v>
      </c>
      <c r="M704" s="60">
        <v>157.08</v>
      </c>
      <c r="N704" s="62">
        <f t="shared" si="48"/>
        <v>84.97121384370155</v>
      </c>
      <c r="O704" s="62">
        <f t="shared" si="49"/>
        <v>100</v>
      </c>
      <c r="P704" s="62">
        <f t="shared" si="50"/>
        <v>81.9103434307262</v>
      </c>
      <c r="Q704" s="62">
        <f t="shared" si="51"/>
        <v>99.85894654929236</v>
      </c>
      <c r="R704" s="62">
        <f t="shared" si="52"/>
        <v>100</v>
      </c>
    </row>
    <row r="705" spans="1:18" s="44" customFormat="1" ht="22.5">
      <c r="A705" s="59" t="s">
        <v>191</v>
      </c>
      <c r="B705" s="48" t="s">
        <v>599</v>
      </c>
      <c r="C705" s="48" t="s">
        <v>1188</v>
      </c>
      <c r="D705" s="51">
        <v>252908.52748</v>
      </c>
      <c r="E705" s="51">
        <v>27626.52</v>
      </c>
      <c r="F705" s="51">
        <v>122190.72241</v>
      </c>
      <c r="G705" s="51">
        <v>77766.91409</v>
      </c>
      <c r="H705" s="51">
        <v>25324.37098</v>
      </c>
      <c r="I705" s="51">
        <v>242443.32379</v>
      </c>
      <c r="J705" s="51">
        <v>27157.08198</v>
      </c>
      <c r="K705" s="51">
        <v>114007.12341</v>
      </c>
      <c r="L705" s="51">
        <v>76357.86103</v>
      </c>
      <c r="M705" s="60">
        <v>24921.25737</v>
      </c>
      <c r="N705" s="62">
        <f t="shared" si="48"/>
        <v>95.8620597754152</v>
      </c>
      <c r="O705" s="62">
        <f t="shared" si="49"/>
        <v>98.30077034675377</v>
      </c>
      <c r="P705" s="62">
        <f t="shared" si="50"/>
        <v>93.30260199907758</v>
      </c>
      <c r="Q705" s="62">
        <f t="shared" si="51"/>
        <v>98.18810727352599</v>
      </c>
      <c r="R705" s="62">
        <f t="shared" si="52"/>
        <v>98.4081989230123</v>
      </c>
    </row>
    <row r="706" spans="1:18" s="44" customFormat="1" ht="12.75">
      <c r="A706" s="59" t="s">
        <v>193</v>
      </c>
      <c r="B706" s="48" t="s">
        <v>599</v>
      </c>
      <c r="C706" s="48" t="s">
        <v>1189</v>
      </c>
      <c r="D706" s="51">
        <v>288637.77433999995</v>
      </c>
      <c r="E706" s="51">
        <v>34941.179</v>
      </c>
      <c r="F706" s="51">
        <v>163182.98249000002</v>
      </c>
      <c r="G706" s="51">
        <v>79073.1392</v>
      </c>
      <c r="H706" s="51">
        <v>11440.47365</v>
      </c>
      <c r="I706" s="51">
        <v>283003.22448000003</v>
      </c>
      <c r="J706" s="51">
        <v>34275.09674</v>
      </c>
      <c r="K706" s="51">
        <v>160995.83938999998</v>
      </c>
      <c r="L706" s="51">
        <v>76947.68456000001</v>
      </c>
      <c r="M706" s="60">
        <v>10784.60379</v>
      </c>
      <c r="N706" s="62">
        <f t="shared" si="48"/>
        <v>98.04788203038085</v>
      </c>
      <c r="O706" s="62">
        <f t="shared" si="49"/>
        <v>98.09370410769483</v>
      </c>
      <c r="P706" s="62">
        <f t="shared" si="50"/>
        <v>98.659699028277</v>
      </c>
      <c r="Q706" s="62">
        <f t="shared" si="51"/>
        <v>97.31203963633709</v>
      </c>
      <c r="R706" s="62">
        <f t="shared" si="52"/>
        <v>94.26710921186378</v>
      </c>
    </row>
    <row r="707" spans="1:18" s="44" customFormat="1" ht="12.75">
      <c r="A707" s="59" t="s">
        <v>205</v>
      </c>
      <c r="B707" s="48" t="s">
        <v>599</v>
      </c>
      <c r="C707" s="48" t="s">
        <v>1190</v>
      </c>
      <c r="D707" s="51">
        <v>16760.86919</v>
      </c>
      <c r="E707" s="51">
        <v>13553.7</v>
      </c>
      <c r="F707" s="51">
        <v>1740.4</v>
      </c>
      <c r="G707" s="51">
        <v>1106.8416000000002</v>
      </c>
      <c r="H707" s="51">
        <v>359.92759</v>
      </c>
      <c r="I707" s="51">
        <v>16716.78109</v>
      </c>
      <c r="J707" s="51">
        <v>13553.39564</v>
      </c>
      <c r="K707" s="51">
        <v>1730.12361</v>
      </c>
      <c r="L707" s="51">
        <v>1076.3044</v>
      </c>
      <c r="M707" s="60">
        <v>356.95744</v>
      </c>
      <c r="N707" s="62">
        <f t="shared" si="48"/>
        <v>99.73695815234747</v>
      </c>
      <c r="O707" s="62">
        <f t="shared" si="49"/>
        <v>99.99775441392387</v>
      </c>
      <c r="P707" s="62">
        <f t="shared" si="50"/>
        <v>99.40953861181337</v>
      </c>
      <c r="Q707" s="62">
        <f t="shared" si="51"/>
        <v>97.24105057128317</v>
      </c>
      <c r="R707" s="62">
        <f t="shared" si="52"/>
        <v>99.17479235198391</v>
      </c>
    </row>
    <row r="708" spans="1:18" s="44" customFormat="1" ht="22.5">
      <c r="A708" s="59" t="s">
        <v>207</v>
      </c>
      <c r="B708" s="48" t="s">
        <v>599</v>
      </c>
      <c r="C708" s="48" t="s">
        <v>1191</v>
      </c>
      <c r="D708" s="51">
        <v>16293.419189999999</v>
      </c>
      <c r="E708" s="51">
        <v>13086.25</v>
      </c>
      <c r="F708" s="51">
        <v>1740.4</v>
      </c>
      <c r="G708" s="51">
        <v>1106.8416000000002</v>
      </c>
      <c r="H708" s="51">
        <v>359.92759</v>
      </c>
      <c r="I708" s="51">
        <v>16249.63545</v>
      </c>
      <c r="J708" s="51">
        <v>13086.25</v>
      </c>
      <c r="K708" s="51">
        <v>1730.12361</v>
      </c>
      <c r="L708" s="51">
        <v>1076.3044</v>
      </c>
      <c r="M708" s="60">
        <v>356.95744</v>
      </c>
      <c r="N708" s="62">
        <f t="shared" si="48"/>
        <v>99.7312796074941</v>
      </c>
      <c r="O708" s="62">
        <f t="shared" si="49"/>
        <v>100</v>
      </c>
      <c r="P708" s="62">
        <f t="shared" si="50"/>
        <v>99.40953861181337</v>
      </c>
      <c r="Q708" s="62">
        <f t="shared" si="51"/>
        <v>97.24105057128317</v>
      </c>
      <c r="R708" s="62">
        <f t="shared" si="52"/>
        <v>99.17479235198391</v>
      </c>
    </row>
    <row r="709" spans="1:18" s="44" customFormat="1" ht="33.75">
      <c r="A709" s="59" t="s">
        <v>209</v>
      </c>
      <c r="B709" s="48" t="s">
        <v>599</v>
      </c>
      <c r="C709" s="48" t="s">
        <v>1192</v>
      </c>
      <c r="D709" s="51">
        <v>467.45</v>
      </c>
      <c r="E709" s="51">
        <v>467.45</v>
      </c>
      <c r="F709" s="51">
        <v>0</v>
      </c>
      <c r="G709" s="51">
        <v>0</v>
      </c>
      <c r="H709" s="51">
        <v>0</v>
      </c>
      <c r="I709" s="51">
        <v>467.14564</v>
      </c>
      <c r="J709" s="51">
        <v>467.14564</v>
      </c>
      <c r="K709" s="51">
        <v>0</v>
      </c>
      <c r="L709" s="51">
        <v>0</v>
      </c>
      <c r="M709" s="60">
        <v>0</v>
      </c>
      <c r="N709" s="62">
        <f t="shared" si="48"/>
        <v>99.93488929297251</v>
      </c>
      <c r="O709" s="62">
        <f t="shared" si="49"/>
        <v>99.93488929297251</v>
      </c>
      <c r="P709" s="62"/>
      <c r="Q709" s="62"/>
      <c r="R709" s="62"/>
    </row>
    <row r="710" spans="1:18" s="44" customFormat="1" ht="12.75">
      <c r="A710" s="59" t="s">
        <v>211</v>
      </c>
      <c r="B710" s="48" t="s">
        <v>599</v>
      </c>
      <c r="C710" s="48" t="s">
        <v>1193</v>
      </c>
      <c r="D710" s="51">
        <v>214337.61243</v>
      </c>
      <c r="E710" s="51">
        <v>29888.391</v>
      </c>
      <c r="F710" s="51">
        <v>131785.87212</v>
      </c>
      <c r="G710" s="51">
        <v>46491.78264</v>
      </c>
      <c r="H710" s="51">
        <v>6171.56667</v>
      </c>
      <c r="I710" s="51">
        <v>213281.96306</v>
      </c>
      <c r="J710" s="51">
        <v>29699.491</v>
      </c>
      <c r="K710" s="51">
        <v>131379.51579</v>
      </c>
      <c r="L710" s="51">
        <v>46111.210020000006</v>
      </c>
      <c r="M710" s="60">
        <v>6091.74625</v>
      </c>
      <c r="N710" s="62">
        <f t="shared" si="48"/>
        <v>99.50748291070717</v>
      </c>
      <c r="O710" s="62">
        <f t="shared" si="49"/>
        <v>99.36798203690525</v>
      </c>
      <c r="P710" s="62">
        <f t="shared" si="50"/>
        <v>99.69165410262643</v>
      </c>
      <c r="Q710" s="62">
        <f t="shared" si="51"/>
        <v>99.18141960064882</v>
      </c>
      <c r="R710" s="62">
        <f t="shared" si="52"/>
        <v>98.70664250638322</v>
      </c>
    </row>
    <row r="711" spans="1:18" s="44" customFormat="1" ht="22.5">
      <c r="A711" s="59" t="s">
        <v>213</v>
      </c>
      <c r="B711" s="48" t="s">
        <v>599</v>
      </c>
      <c r="C711" s="48" t="s">
        <v>1194</v>
      </c>
      <c r="D711" s="51">
        <v>465445.77843</v>
      </c>
      <c r="E711" s="51">
        <v>144373.78</v>
      </c>
      <c r="F711" s="51">
        <v>99808.73427</v>
      </c>
      <c r="G711" s="51">
        <v>194720.86941999997</v>
      </c>
      <c r="H711" s="51">
        <v>26542.39474</v>
      </c>
      <c r="I711" s="51">
        <v>432648.11714999995</v>
      </c>
      <c r="J711" s="51">
        <v>132724.15264000001</v>
      </c>
      <c r="K711" s="51">
        <v>92569.51670000001</v>
      </c>
      <c r="L711" s="51">
        <v>183265.95899</v>
      </c>
      <c r="M711" s="60">
        <v>24088.48882</v>
      </c>
      <c r="N711" s="62">
        <f t="shared" si="48"/>
        <v>92.95349473559945</v>
      </c>
      <c r="O711" s="62">
        <f t="shared" si="49"/>
        <v>91.93092585094054</v>
      </c>
      <c r="P711" s="62">
        <f t="shared" si="50"/>
        <v>92.74690975399342</v>
      </c>
      <c r="Q711" s="62">
        <f t="shared" si="51"/>
        <v>94.11726618511935</v>
      </c>
      <c r="R711" s="62">
        <f t="shared" si="52"/>
        <v>90.7547681961722</v>
      </c>
    </row>
    <row r="712" spans="1:18" s="44" customFormat="1" ht="22.5">
      <c r="A712" s="59" t="s">
        <v>215</v>
      </c>
      <c r="B712" s="48" t="s">
        <v>599</v>
      </c>
      <c r="C712" s="48" t="s">
        <v>1195</v>
      </c>
      <c r="D712" s="51">
        <v>132500.32015</v>
      </c>
      <c r="E712" s="51">
        <v>36188.921</v>
      </c>
      <c r="F712" s="51">
        <v>48714.06286</v>
      </c>
      <c r="G712" s="51">
        <v>42973.548310000006</v>
      </c>
      <c r="H712" s="51">
        <v>4623.78798</v>
      </c>
      <c r="I712" s="51">
        <v>106223.05969</v>
      </c>
      <c r="J712" s="51">
        <v>24579.29364</v>
      </c>
      <c r="K712" s="51">
        <v>42453.44543</v>
      </c>
      <c r="L712" s="51">
        <v>35947.854920000005</v>
      </c>
      <c r="M712" s="60">
        <v>3242.4657</v>
      </c>
      <c r="N712" s="62">
        <f aca="true" t="shared" si="53" ref="N712:N775">I712/D712*100</f>
        <v>80.16815323143956</v>
      </c>
      <c r="O712" s="62">
        <f aca="true" t="shared" si="54" ref="O712:O775">J712/E712*100</f>
        <v>67.91938792538191</v>
      </c>
      <c r="P712" s="62">
        <f aca="true" t="shared" si="55" ref="P712:R713">K712/F712*100</f>
        <v>87.14823387243952</v>
      </c>
      <c r="Q712" s="62">
        <f t="shared" si="55"/>
        <v>83.65112105866037</v>
      </c>
      <c r="R712" s="62">
        <f t="shared" si="55"/>
        <v>70.12574352511726</v>
      </c>
    </row>
    <row r="713" spans="1:18" s="44" customFormat="1" ht="22.5">
      <c r="A713" s="59" t="s">
        <v>219</v>
      </c>
      <c r="B713" s="48" t="s">
        <v>599</v>
      </c>
      <c r="C713" s="48" t="s">
        <v>1196</v>
      </c>
      <c r="D713" s="51">
        <v>332945.45827999996</v>
      </c>
      <c r="E713" s="51">
        <v>108184.859</v>
      </c>
      <c r="F713" s="51">
        <v>51094.671409999995</v>
      </c>
      <c r="G713" s="51">
        <v>151747.32111000002</v>
      </c>
      <c r="H713" s="51">
        <v>21918.606760000002</v>
      </c>
      <c r="I713" s="51">
        <v>326425.05746</v>
      </c>
      <c r="J713" s="51">
        <v>108144.859</v>
      </c>
      <c r="K713" s="51">
        <v>50116.07127</v>
      </c>
      <c r="L713" s="51">
        <v>147318.10407</v>
      </c>
      <c r="M713" s="60">
        <v>20846.02312</v>
      </c>
      <c r="N713" s="62">
        <f t="shared" si="53"/>
        <v>98.04160091154736</v>
      </c>
      <c r="O713" s="62">
        <f t="shared" si="54"/>
        <v>99.96302624935713</v>
      </c>
      <c r="P713" s="62">
        <f t="shared" si="55"/>
        <v>98.08473151310164</v>
      </c>
      <c r="Q713" s="62">
        <f t="shared" si="55"/>
        <v>97.08118930363896</v>
      </c>
      <c r="R713" s="62">
        <f t="shared" si="55"/>
        <v>95.10651542890311</v>
      </c>
    </row>
    <row r="714" spans="1:18" s="44" customFormat="1" ht="22.5">
      <c r="A714" s="59" t="s">
        <v>1197</v>
      </c>
      <c r="B714" s="48" t="s">
        <v>599</v>
      </c>
      <c r="C714" s="48" t="s">
        <v>1198</v>
      </c>
      <c r="D714" s="51">
        <v>493121.8</v>
      </c>
      <c r="E714" s="51">
        <v>493121.8</v>
      </c>
      <c r="F714" s="51">
        <v>0</v>
      </c>
      <c r="G714" s="51">
        <v>0</v>
      </c>
      <c r="H714" s="51">
        <v>0</v>
      </c>
      <c r="I714" s="51">
        <v>481741.88985000004</v>
      </c>
      <c r="J714" s="51">
        <v>481741.88985000004</v>
      </c>
      <c r="K714" s="51">
        <v>0</v>
      </c>
      <c r="L714" s="51">
        <v>0</v>
      </c>
      <c r="M714" s="60">
        <v>0</v>
      </c>
      <c r="N714" s="62">
        <f t="shared" si="53"/>
        <v>97.69227193971146</v>
      </c>
      <c r="O714" s="62">
        <f t="shared" si="54"/>
        <v>97.69227193971146</v>
      </c>
      <c r="P714" s="62"/>
      <c r="Q714" s="62"/>
      <c r="R714" s="62"/>
    </row>
    <row r="715" spans="1:18" s="44" customFormat="1" ht="12.75">
      <c r="A715" s="59" t="s">
        <v>171</v>
      </c>
      <c r="B715" s="48" t="s">
        <v>599</v>
      </c>
      <c r="C715" s="48" t="s">
        <v>1199</v>
      </c>
      <c r="D715" s="51">
        <v>416453.5</v>
      </c>
      <c r="E715" s="51">
        <v>416453.5</v>
      </c>
      <c r="F715" s="51">
        <v>0</v>
      </c>
      <c r="G715" s="51">
        <v>0</v>
      </c>
      <c r="H715" s="51">
        <v>0</v>
      </c>
      <c r="I715" s="51">
        <v>415837.05221</v>
      </c>
      <c r="J715" s="51">
        <v>415837.05221</v>
      </c>
      <c r="K715" s="51">
        <v>0</v>
      </c>
      <c r="L715" s="51">
        <v>0</v>
      </c>
      <c r="M715" s="60">
        <v>0</v>
      </c>
      <c r="N715" s="62">
        <f t="shared" si="53"/>
        <v>99.85197680173177</v>
      </c>
      <c r="O715" s="62">
        <f t="shared" si="54"/>
        <v>99.85197680173177</v>
      </c>
      <c r="P715" s="62"/>
      <c r="Q715" s="62"/>
      <c r="R715" s="62"/>
    </row>
    <row r="716" spans="1:18" s="44" customFormat="1" ht="22.5">
      <c r="A716" s="59" t="s">
        <v>173</v>
      </c>
      <c r="B716" s="48" t="s">
        <v>599</v>
      </c>
      <c r="C716" s="48" t="s">
        <v>1200</v>
      </c>
      <c r="D716" s="51">
        <v>228715.9</v>
      </c>
      <c r="E716" s="51">
        <v>228715.9</v>
      </c>
      <c r="F716" s="51">
        <v>0</v>
      </c>
      <c r="G716" s="51">
        <v>0</v>
      </c>
      <c r="H716" s="51">
        <v>0</v>
      </c>
      <c r="I716" s="51">
        <v>228715.9</v>
      </c>
      <c r="J716" s="51">
        <v>228715.9</v>
      </c>
      <c r="K716" s="51">
        <v>0</v>
      </c>
      <c r="L716" s="51">
        <v>0</v>
      </c>
      <c r="M716" s="60">
        <v>0</v>
      </c>
      <c r="N716" s="62">
        <f t="shared" si="53"/>
        <v>100</v>
      </c>
      <c r="O716" s="62">
        <f t="shared" si="54"/>
        <v>100</v>
      </c>
      <c r="P716" s="62"/>
      <c r="Q716" s="62"/>
      <c r="R716" s="62"/>
    </row>
    <row r="717" spans="1:18" s="44" customFormat="1" ht="12.75">
      <c r="A717" s="59" t="s">
        <v>175</v>
      </c>
      <c r="B717" s="48" t="s">
        <v>599</v>
      </c>
      <c r="C717" s="48" t="s">
        <v>1201</v>
      </c>
      <c r="D717" s="51">
        <v>183975.7</v>
      </c>
      <c r="E717" s="51">
        <v>183975.7</v>
      </c>
      <c r="F717" s="51">
        <v>0</v>
      </c>
      <c r="G717" s="51">
        <v>0</v>
      </c>
      <c r="H717" s="51">
        <v>0</v>
      </c>
      <c r="I717" s="51">
        <v>183975.7</v>
      </c>
      <c r="J717" s="51">
        <v>183975.7</v>
      </c>
      <c r="K717" s="51">
        <v>0</v>
      </c>
      <c r="L717" s="51">
        <v>0</v>
      </c>
      <c r="M717" s="60">
        <v>0</v>
      </c>
      <c r="N717" s="62">
        <f t="shared" si="53"/>
        <v>100</v>
      </c>
      <c r="O717" s="62">
        <f t="shared" si="54"/>
        <v>100</v>
      </c>
      <c r="P717" s="62"/>
      <c r="Q717" s="62"/>
      <c r="R717" s="62"/>
    </row>
    <row r="718" spans="1:18" s="44" customFormat="1" ht="12.75">
      <c r="A718" s="59" t="s">
        <v>177</v>
      </c>
      <c r="B718" s="48" t="s">
        <v>599</v>
      </c>
      <c r="C718" s="48" t="s">
        <v>1202</v>
      </c>
      <c r="D718" s="51">
        <v>1857.8</v>
      </c>
      <c r="E718" s="51">
        <v>1857.8</v>
      </c>
      <c r="F718" s="51">
        <v>0</v>
      </c>
      <c r="G718" s="51">
        <v>0</v>
      </c>
      <c r="H718" s="51">
        <v>0</v>
      </c>
      <c r="I718" s="51">
        <v>1857.8</v>
      </c>
      <c r="J718" s="51">
        <v>1857.8</v>
      </c>
      <c r="K718" s="51">
        <v>0</v>
      </c>
      <c r="L718" s="51">
        <v>0</v>
      </c>
      <c r="M718" s="60">
        <v>0</v>
      </c>
      <c r="N718" s="62">
        <f t="shared" si="53"/>
        <v>100</v>
      </c>
      <c r="O718" s="62">
        <f t="shared" si="54"/>
        <v>100</v>
      </c>
      <c r="P718" s="62"/>
      <c r="Q718" s="62"/>
      <c r="R718" s="62"/>
    </row>
    <row r="719" spans="1:18" s="44" customFormat="1" ht="22.5">
      <c r="A719" s="59" t="s">
        <v>179</v>
      </c>
      <c r="B719" s="48" t="s">
        <v>599</v>
      </c>
      <c r="C719" s="48" t="s">
        <v>1203</v>
      </c>
      <c r="D719" s="51">
        <v>42882.4</v>
      </c>
      <c r="E719" s="51">
        <v>42882.4</v>
      </c>
      <c r="F719" s="51">
        <v>0</v>
      </c>
      <c r="G719" s="51">
        <v>0</v>
      </c>
      <c r="H719" s="51">
        <v>0</v>
      </c>
      <c r="I719" s="51">
        <v>42882.4</v>
      </c>
      <c r="J719" s="51">
        <v>42882.4</v>
      </c>
      <c r="K719" s="51">
        <v>0</v>
      </c>
      <c r="L719" s="51">
        <v>0</v>
      </c>
      <c r="M719" s="60">
        <v>0</v>
      </c>
      <c r="N719" s="62">
        <f t="shared" si="53"/>
        <v>100</v>
      </c>
      <c r="O719" s="62">
        <f t="shared" si="54"/>
        <v>100</v>
      </c>
      <c r="P719" s="62"/>
      <c r="Q719" s="62"/>
      <c r="R719" s="62"/>
    </row>
    <row r="720" spans="1:18" s="44" customFormat="1" ht="12.75">
      <c r="A720" s="59" t="s">
        <v>181</v>
      </c>
      <c r="B720" s="48" t="s">
        <v>599</v>
      </c>
      <c r="C720" s="48" t="s">
        <v>1204</v>
      </c>
      <c r="D720" s="51">
        <v>84200.3</v>
      </c>
      <c r="E720" s="51">
        <v>84200.3</v>
      </c>
      <c r="F720" s="51">
        <v>0</v>
      </c>
      <c r="G720" s="51">
        <v>0</v>
      </c>
      <c r="H720" s="51">
        <v>0</v>
      </c>
      <c r="I720" s="51">
        <v>83583.85221</v>
      </c>
      <c r="J720" s="51">
        <v>83583.85221</v>
      </c>
      <c r="K720" s="51">
        <v>0</v>
      </c>
      <c r="L720" s="51">
        <v>0</v>
      </c>
      <c r="M720" s="60">
        <v>0</v>
      </c>
      <c r="N720" s="62">
        <f t="shared" si="53"/>
        <v>99.26787934247264</v>
      </c>
      <c r="O720" s="62">
        <f t="shared" si="54"/>
        <v>99.26787934247264</v>
      </c>
      <c r="P720" s="62"/>
      <c r="Q720" s="62"/>
      <c r="R720" s="62"/>
    </row>
    <row r="721" spans="1:18" s="44" customFormat="1" ht="12.75">
      <c r="A721" s="59" t="s">
        <v>183</v>
      </c>
      <c r="B721" s="48" t="s">
        <v>599</v>
      </c>
      <c r="C721" s="48" t="s">
        <v>1205</v>
      </c>
      <c r="D721" s="51">
        <v>1152.9</v>
      </c>
      <c r="E721" s="51">
        <v>1152.9</v>
      </c>
      <c r="F721" s="51">
        <v>0</v>
      </c>
      <c r="G721" s="51">
        <v>0</v>
      </c>
      <c r="H721" s="51">
        <v>0</v>
      </c>
      <c r="I721" s="51">
        <v>1152.9</v>
      </c>
      <c r="J721" s="51">
        <v>1152.9</v>
      </c>
      <c r="K721" s="51">
        <v>0</v>
      </c>
      <c r="L721" s="51">
        <v>0</v>
      </c>
      <c r="M721" s="60">
        <v>0</v>
      </c>
      <c r="N721" s="62">
        <f t="shared" si="53"/>
        <v>100</v>
      </c>
      <c r="O721" s="62">
        <f t="shared" si="54"/>
        <v>100</v>
      </c>
      <c r="P721" s="62"/>
      <c r="Q721" s="62"/>
      <c r="R721" s="62"/>
    </row>
    <row r="722" spans="1:18" s="44" customFormat="1" ht="12.75">
      <c r="A722" s="59" t="s">
        <v>185</v>
      </c>
      <c r="B722" s="48" t="s">
        <v>599</v>
      </c>
      <c r="C722" s="48" t="s">
        <v>1206</v>
      </c>
      <c r="D722" s="51">
        <v>143.7</v>
      </c>
      <c r="E722" s="51">
        <v>143.7</v>
      </c>
      <c r="F722" s="51">
        <v>0</v>
      </c>
      <c r="G722" s="51">
        <v>0</v>
      </c>
      <c r="H722" s="51">
        <v>0</v>
      </c>
      <c r="I722" s="51">
        <v>143.7</v>
      </c>
      <c r="J722" s="51">
        <v>143.7</v>
      </c>
      <c r="K722" s="51">
        <v>0</v>
      </c>
      <c r="L722" s="51">
        <v>0</v>
      </c>
      <c r="M722" s="60">
        <v>0</v>
      </c>
      <c r="N722" s="62">
        <f t="shared" si="53"/>
        <v>100</v>
      </c>
      <c r="O722" s="62">
        <f t="shared" si="54"/>
        <v>100</v>
      </c>
      <c r="P722" s="62"/>
      <c r="Q722" s="62"/>
      <c r="R722" s="62"/>
    </row>
    <row r="723" spans="1:18" s="44" customFormat="1" ht="12.75">
      <c r="A723" s="59" t="s">
        <v>187</v>
      </c>
      <c r="B723" s="48" t="s">
        <v>599</v>
      </c>
      <c r="C723" s="48" t="s">
        <v>1207</v>
      </c>
      <c r="D723" s="51">
        <v>33947.2</v>
      </c>
      <c r="E723" s="51">
        <v>33947.2</v>
      </c>
      <c r="F723" s="51">
        <v>0</v>
      </c>
      <c r="G723" s="51">
        <v>0</v>
      </c>
      <c r="H723" s="51">
        <v>0</v>
      </c>
      <c r="I723" s="51">
        <v>33947.2</v>
      </c>
      <c r="J723" s="51">
        <v>33947.2</v>
      </c>
      <c r="K723" s="51">
        <v>0</v>
      </c>
      <c r="L723" s="51">
        <v>0</v>
      </c>
      <c r="M723" s="60">
        <v>0</v>
      </c>
      <c r="N723" s="62">
        <f t="shared" si="53"/>
        <v>100</v>
      </c>
      <c r="O723" s="62">
        <f t="shared" si="54"/>
        <v>100</v>
      </c>
      <c r="P723" s="62"/>
      <c r="Q723" s="62"/>
      <c r="R723" s="62"/>
    </row>
    <row r="724" spans="1:18" s="44" customFormat="1" ht="22.5">
      <c r="A724" s="59" t="s">
        <v>189</v>
      </c>
      <c r="B724" s="48" t="s">
        <v>599</v>
      </c>
      <c r="C724" s="48" t="s">
        <v>1208</v>
      </c>
      <c r="D724" s="51">
        <v>308.2</v>
      </c>
      <c r="E724" s="51">
        <v>308.2</v>
      </c>
      <c r="F724" s="51">
        <v>0</v>
      </c>
      <c r="G724" s="51">
        <v>0</v>
      </c>
      <c r="H724" s="51">
        <v>0</v>
      </c>
      <c r="I724" s="51">
        <v>308.2</v>
      </c>
      <c r="J724" s="51">
        <v>308.2</v>
      </c>
      <c r="K724" s="51">
        <v>0</v>
      </c>
      <c r="L724" s="51">
        <v>0</v>
      </c>
      <c r="M724" s="60">
        <v>0</v>
      </c>
      <c r="N724" s="62">
        <f t="shared" si="53"/>
        <v>100</v>
      </c>
      <c r="O724" s="62">
        <f t="shared" si="54"/>
        <v>100</v>
      </c>
      <c r="P724" s="62"/>
      <c r="Q724" s="62"/>
      <c r="R724" s="62"/>
    </row>
    <row r="725" spans="1:18" s="44" customFormat="1" ht="22.5">
      <c r="A725" s="59" t="s">
        <v>191</v>
      </c>
      <c r="B725" s="48" t="s">
        <v>599</v>
      </c>
      <c r="C725" s="48" t="s">
        <v>1209</v>
      </c>
      <c r="D725" s="51">
        <v>16483.9</v>
      </c>
      <c r="E725" s="51">
        <v>16483.9</v>
      </c>
      <c r="F725" s="51">
        <v>0</v>
      </c>
      <c r="G725" s="51">
        <v>0</v>
      </c>
      <c r="H725" s="51">
        <v>0</v>
      </c>
      <c r="I725" s="51">
        <v>16479.42721</v>
      </c>
      <c r="J725" s="51">
        <v>16479.42721</v>
      </c>
      <c r="K725" s="51">
        <v>0</v>
      </c>
      <c r="L725" s="51">
        <v>0</v>
      </c>
      <c r="M725" s="60">
        <v>0</v>
      </c>
      <c r="N725" s="62">
        <f t="shared" si="53"/>
        <v>99.9728657053246</v>
      </c>
      <c r="O725" s="62">
        <f t="shared" si="54"/>
        <v>99.9728657053246</v>
      </c>
      <c r="P725" s="62"/>
      <c r="Q725" s="62"/>
      <c r="R725" s="62"/>
    </row>
    <row r="726" spans="1:18" s="44" customFormat="1" ht="12.75">
      <c r="A726" s="59" t="s">
        <v>193</v>
      </c>
      <c r="B726" s="48" t="s">
        <v>599</v>
      </c>
      <c r="C726" s="48" t="s">
        <v>1210</v>
      </c>
      <c r="D726" s="51">
        <v>32164.4</v>
      </c>
      <c r="E726" s="51">
        <v>32164.4</v>
      </c>
      <c r="F726" s="51">
        <v>0</v>
      </c>
      <c r="G726" s="51">
        <v>0</v>
      </c>
      <c r="H726" s="51">
        <v>0</v>
      </c>
      <c r="I726" s="51">
        <v>31552.425</v>
      </c>
      <c r="J726" s="51">
        <v>31552.425</v>
      </c>
      <c r="K726" s="51">
        <v>0</v>
      </c>
      <c r="L726" s="51">
        <v>0</v>
      </c>
      <c r="M726" s="60">
        <v>0</v>
      </c>
      <c r="N726" s="62">
        <f t="shared" si="53"/>
        <v>98.09735297409557</v>
      </c>
      <c r="O726" s="62">
        <f t="shared" si="54"/>
        <v>98.09735297409557</v>
      </c>
      <c r="P726" s="62"/>
      <c r="Q726" s="62"/>
      <c r="R726" s="62"/>
    </row>
    <row r="727" spans="1:18" s="44" customFormat="1" ht="22.5">
      <c r="A727" s="59" t="s">
        <v>199</v>
      </c>
      <c r="B727" s="48" t="s">
        <v>599</v>
      </c>
      <c r="C727" s="48" t="s">
        <v>1211</v>
      </c>
      <c r="D727" s="51">
        <v>7478.8</v>
      </c>
      <c r="E727" s="51">
        <v>7478.8</v>
      </c>
      <c r="F727" s="51">
        <v>0</v>
      </c>
      <c r="G727" s="51">
        <v>0</v>
      </c>
      <c r="H727" s="51">
        <v>0</v>
      </c>
      <c r="I727" s="51">
        <v>7478.8</v>
      </c>
      <c r="J727" s="51">
        <v>7478.8</v>
      </c>
      <c r="K727" s="51">
        <v>0</v>
      </c>
      <c r="L727" s="51">
        <v>0</v>
      </c>
      <c r="M727" s="60">
        <v>0</v>
      </c>
      <c r="N727" s="62">
        <f t="shared" si="53"/>
        <v>100</v>
      </c>
      <c r="O727" s="62">
        <f t="shared" si="54"/>
        <v>100</v>
      </c>
      <c r="P727" s="62"/>
      <c r="Q727" s="62"/>
      <c r="R727" s="62"/>
    </row>
    <row r="728" spans="1:18" s="44" customFormat="1" ht="33.75">
      <c r="A728" s="59" t="s">
        <v>201</v>
      </c>
      <c r="B728" s="48" t="s">
        <v>599</v>
      </c>
      <c r="C728" s="48" t="s">
        <v>1212</v>
      </c>
      <c r="D728" s="51">
        <v>7478.8</v>
      </c>
      <c r="E728" s="51">
        <v>7478.8</v>
      </c>
      <c r="F728" s="51">
        <v>0</v>
      </c>
      <c r="G728" s="51">
        <v>0</v>
      </c>
      <c r="H728" s="51">
        <v>0</v>
      </c>
      <c r="I728" s="51">
        <v>7478.8</v>
      </c>
      <c r="J728" s="51">
        <v>7478.8</v>
      </c>
      <c r="K728" s="51">
        <v>0</v>
      </c>
      <c r="L728" s="51">
        <v>0</v>
      </c>
      <c r="M728" s="60">
        <v>0</v>
      </c>
      <c r="N728" s="62">
        <f t="shared" si="53"/>
        <v>100</v>
      </c>
      <c r="O728" s="62">
        <f t="shared" si="54"/>
        <v>100</v>
      </c>
      <c r="P728" s="62"/>
      <c r="Q728" s="62"/>
      <c r="R728" s="62"/>
    </row>
    <row r="729" spans="1:18" s="44" customFormat="1" ht="12.75">
      <c r="A729" s="59" t="s">
        <v>205</v>
      </c>
      <c r="B729" s="48" t="s">
        <v>599</v>
      </c>
      <c r="C729" s="48" t="s">
        <v>1213</v>
      </c>
      <c r="D729" s="51">
        <v>41035.4</v>
      </c>
      <c r="E729" s="51">
        <v>41035.4</v>
      </c>
      <c r="F729" s="51">
        <v>0</v>
      </c>
      <c r="G729" s="51">
        <v>0</v>
      </c>
      <c r="H729" s="51">
        <v>0</v>
      </c>
      <c r="I729" s="51">
        <v>41035.4</v>
      </c>
      <c r="J729" s="51">
        <v>41035.4</v>
      </c>
      <c r="K729" s="51">
        <v>0</v>
      </c>
      <c r="L729" s="51">
        <v>0</v>
      </c>
      <c r="M729" s="60">
        <v>0</v>
      </c>
      <c r="N729" s="62">
        <f t="shared" si="53"/>
        <v>100</v>
      </c>
      <c r="O729" s="62">
        <f t="shared" si="54"/>
        <v>100</v>
      </c>
      <c r="P729" s="62"/>
      <c r="Q729" s="62"/>
      <c r="R729" s="62"/>
    </row>
    <row r="730" spans="1:18" s="44" customFormat="1" ht="22.5">
      <c r="A730" s="59" t="s">
        <v>207</v>
      </c>
      <c r="B730" s="48" t="s">
        <v>599</v>
      </c>
      <c r="C730" s="48" t="s">
        <v>1214</v>
      </c>
      <c r="D730" s="51">
        <v>40567.9</v>
      </c>
      <c r="E730" s="51">
        <v>40567.9</v>
      </c>
      <c r="F730" s="51">
        <v>0</v>
      </c>
      <c r="G730" s="51">
        <v>0</v>
      </c>
      <c r="H730" s="51">
        <v>0</v>
      </c>
      <c r="I730" s="51">
        <v>40567.9</v>
      </c>
      <c r="J730" s="51">
        <v>40567.9</v>
      </c>
      <c r="K730" s="51">
        <v>0</v>
      </c>
      <c r="L730" s="51">
        <v>0</v>
      </c>
      <c r="M730" s="60">
        <v>0</v>
      </c>
      <c r="N730" s="62">
        <f t="shared" si="53"/>
        <v>100</v>
      </c>
      <c r="O730" s="62">
        <f t="shared" si="54"/>
        <v>100</v>
      </c>
      <c r="P730" s="62"/>
      <c r="Q730" s="62"/>
      <c r="R730" s="62"/>
    </row>
    <row r="731" spans="1:18" s="44" customFormat="1" ht="33.75">
      <c r="A731" s="59" t="s">
        <v>209</v>
      </c>
      <c r="B731" s="48" t="s">
        <v>599</v>
      </c>
      <c r="C731" s="48" t="s">
        <v>1215</v>
      </c>
      <c r="D731" s="51">
        <v>467.5</v>
      </c>
      <c r="E731" s="51">
        <v>467.5</v>
      </c>
      <c r="F731" s="51">
        <v>0</v>
      </c>
      <c r="G731" s="51">
        <v>0</v>
      </c>
      <c r="H731" s="51">
        <v>0</v>
      </c>
      <c r="I731" s="51">
        <v>467.5</v>
      </c>
      <c r="J731" s="51">
        <v>467.5</v>
      </c>
      <c r="K731" s="51">
        <v>0</v>
      </c>
      <c r="L731" s="51">
        <v>0</v>
      </c>
      <c r="M731" s="60">
        <v>0</v>
      </c>
      <c r="N731" s="62">
        <f t="shared" si="53"/>
        <v>100</v>
      </c>
      <c r="O731" s="62">
        <f t="shared" si="54"/>
        <v>100</v>
      </c>
      <c r="P731" s="62"/>
      <c r="Q731" s="62"/>
      <c r="R731" s="62"/>
    </row>
    <row r="732" spans="1:18" s="44" customFormat="1" ht="12.75">
      <c r="A732" s="59" t="s">
        <v>211</v>
      </c>
      <c r="B732" s="48" t="s">
        <v>599</v>
      </c>
      <c r="C732" s="48" t="s">
        <v>1216</v>
      </c>
      <c r="D732" s="51">
        <v>55023.1</v>
      </c>
      <c r="E732" s="51">
        <v>55023.1</v>
      </c>
      <c r="F732" s="51">
        <v>0</v>
      </c>
      <c r="G732" s="51">
        <v>0</v>
      </c>
      <c r="H732" s="51">
        <v>0</v>
      </c>
      <c r="I732" s="51">
        <v>55023.1</v>
      </c>
      <c r="J732" s="51">
        <v>55023.1</v>
      </c>
      <c r="K732" s="51">
        <v>0</v>
      </c>
      <c r="L732" s="51">
        <v>0</v>
      </c>
      <c r="M732" s="60">
        <v>0</v>
      </c>
      <c r="N732" s="62">
        <f t="shared" si="53"/>
        <v>100</v>
      </c>
      <c r="O732" s="62">
        <f t="shared" si="54"/>
        <v>100</v>
      </c>
      <c r="P732" s="62"/>
      <c r="Q732" s="62"/>
      <c r="R732" s="62"/>
    </row>
    <row r="733" spans="1:18" s="44" customFormat="1" ht="22.5">
      <c r="A733" s="59" t="s">
        <v>213</v>
      </c>
      <c r="B733" s="48" t="s">
        <v>599</v>
      </c>
      <c r="C733" s="48" t="s">
        <v>1217</v>
      </c>
      <c r="D733" s="51">
        <v>76668.3</v>
      </c>
      <c r="E733" s="51">
        <v>76668.3</v>
      </c>
      <c r="F733" s="51">
        <v>0</v>
      </c>
      <c r="G733" s="51">
        <v>0</v>
      </c>
      <c r="H733" s="51">
        <v>0</v>
      </c>
      <c r="I733" s="51">
        <v>65904.83764</v>
      </c>
      <c r="J733" s="51">
        <v>65904.83764</v>
      </c>
      <c r="K733" s="51">
        <v>0</v>
      </c>
      <c r="L733" s="51">
        <v>0</v>
      </c>
      <c r="M733" s="60">
        <v>0</v>
      </c>
      <c r="N733" s="62">
        <f t="shared" si="53"/>
        <v>85.96100036129664</v>
      </c>
      <c r="O733" s="62">
        <f t="shared" si="54"/>
        <v>85.96100036129664</v>
      </c>
      <c r="P733" s="62"/>
      <c r="Q733" s="62"/>
      <c r="R733" s="62"/>
    </row>
    <row r="734" spans="1:18" s="44" customFormat="1" ht="22.5">
      <c r="A734" s="59" t="s">
        <v>215</v>
      </c>
      <c r="B734" s="48" t="s">
        <v>599</v>
      </c>
      <c r="C734" s="48" t="s">
        <v>1218</v>
      </c>
      <c r="D734" s="51">
        <v>51455.5</v>
      </c>
      <c r="E734" s="51">
        <v>51455.5</v>
      </c>
      <c r="F734" s="51">
        <v>0</v>
      </c>
      <c r="G734" s="51">
        <v>0</v>
      </c>
      <c r="H734" s="51">
        <v>0</v>
      </c>
      <c r="I734" s="51">
        <v>40692.03764</v>
      </c>
      <c r="J734" s="51">
        <v>40692.03764</v>
      </c>
      <c r="K734" s="51">
        <v>0</v>
      </c>
      <c r="L734" s="51">
        <v>0</v>
      </c>
      <c r="M734" s="60">
        <v>0</v>
      </c>
      <c r="N734" s="62">
        <f t="shared" si="53"/>
        <v>79.08199830921865</v>
      </c>
      <c r="O734" s="62">
        <f t="shared" si="54"/>
        <v>79.08199830921865</v>
      </c>
      <c r="P734" s="62"/>
      <c r="Q734" s="62"/>
      <c r="R734" s="62"/>
    </row>
    <row r="735" spans="1:18" s="44" customFormat="1" ht="22.5">
      <c r="A735" s="59" t="s">
        <v>219</v>
      </c>
      <c r="B735" s="48" t="s">
        <v>599</v>
      </c>
      <c r="C735" s="48" t="s">
        <v>1219</v>
      </c>
      <c r="D735" s="51">
        <v>25212.8</v>
      </c>
      <c r="E735" s="51">
        <v>25212.8</v>
      </c>
      <c r="F735" s="51">
        <v>0</v>
      </c>
      <c r="G735" s="51">
        <v>0</v>
      </c>
      <c r="H735" s="51">
        <v>0</v>
      </c>
      <c r="I735" s="51">
        <v>25212.8</v>
      </c>
      <c r="J735" s="51">
        <v>25212.8</v>
      </c>
      <c r="K735" s="51">
        <v>0</v>
      </c>
      <c r="L735" s="51">
        <v>0</v>
      </c>
      <c r="M735" s="60">
        <v>0</v>
      </c>
      <c r="N735" s="62">
        <f t="shared" si="53"/>
        <v>100</v>
      </c>
      <c r="O735" s="62">
        <f t="shared" si="54"/>
        <v>100</v>
      </c>
      <c r="P735" s="62"/>
      <c r="Q735" s="62"/>
      <c r="R735" s="62"/>
    </row>
    <row r="736" spans="1:18" s="44" customFormat="1" ht="22.5">
      <c r="A736" s="59" t="s">
        <v>1220</v>
      </c>
      <c r="B736" s="48" t="s">
        <v>599</v>
      </c>
      <c r="C736" s="48" t="s">
        <v>1221</v>
      </c>
      <c r="D736" s="51">
        <v>492476.967</v>
      </c>
      <c r="E736" s="51">
        <v>492088.267</v>
      </c>
      <c r="F736" s="51">
        <v>388.7</v>
      </c>
      <c r="G736" s="51">
        <v>0</v>
      </c>
      <c r="H736" s="51">
        <v>0</v>
      </c>
      <c r="I736" s="51">
        <v>489727.01282</v>
      </c>
      <c r="J736" s="51">
        <v>489338.37067000003</v>
      </c>
      <c r="K736" s="51">
        <v>388.64215</v>
      </c>
      <c r="L736" s="51">
        <v>0</v>
      </c>
      <c r="M736" s="60">
        <v>0</v>
      </c>
      <c r="N736" s="62">
        <f t="shared" si="53"/>
        <v>99.44160755440976</v>
      </c>
      <c r="O736" s="62">
        <f t="shared" si="54"/>
        <v>99.44117823683042</v>
      </c>
      <c r="P736" s="62">
        <f>K736/F736*100</f>
        <v>99.9851170568562</v>
      </c>
      <c r="Q736" s="62"/>
      <c r="R736" s="62"/>
    </row>
    <row r="737" spans="1:18" s="44" customFormat="1" ht="12.75">
      <c r="A737" s="59" t="s">
        <v>171</v>
      </c>
      <c r="B737" s="48" t="s">
        <v>599</v>
      </c>
      <c r="C737" s="48" t="s">
        <v>1222</v>
      </c>
      <c r="D737" s="51">
        <v>453033.4742</v>
      </c>
      <c r="E737" s="51">
        <v>452644.7742</v>
      </c>
      <c r="F737" s="51">
        <v>388.7</v>
      </c>
      <c r="G737" s="51">
        <v>0</v>
      </c>
      <c r="H737" s="51">
        <v>0</v>
      </c>
      <c r="I737" s="51">
        <v>450315.74795999995</v>
      </c>
      <c r="J737" s="51">
        <v>449927.10581</v>
      </c>
      <c r="K737" s="51">
        <v>388.64215</v>
      </c>
      <c r="L737" s="51">
        <v>0</v>
      </c>
      <c r="M737" s="60">
        <v>0</v>
      </c>
      <c r="N737" s="62">
        <f t="shared" si="53"/>
        <v>99.40010476161851</v>
      </c>
      <c r="O737" s="62">
        <f t="shared" si="54"/>
        <v>99.39960239355393</v>
      </c>
      <c r="P737" s="62">
        <f>K737/F737*100</f>
        <v>99.9851170568562</v>
      </c>
      <c r="Q737" s="62"/>
      <c r="R737" s="62"/>
    </row>
    <row r="738" spans="1:18" s="44" customFormat="1" ht="22.5">
      <c r="A738" s="59" t="s">
        <v>173</v>
      </c>
      <c r="B738" s="48" t="s">
        <v>599</v>
      </c>
      <c r="C738" s="48" t="s">
        <v>1223</v>
      </c>
      <c r="D738" s="51">
        <v>262479.9</v>
      </c>
      <c r="E738" s="51">
        <v>262164.7</v>
      </c>
      <c r="F738" s="51">
        <v>315.2</v>
      </c>
      <c r="G738" s="51">
        <v>0</v>
      </c>
      <c r="H738" s="51">
        <v>0</v>
      </c>
      <c r="I738" s="51">
        <v>261641.92901</v>
      </c>
      <c r="J738" s="51">
        <v>261326.74361</v>
      </c>
      <c r="K738" s="51">
        <v>315.1854</v>
      </c>
      <c r="L738" s="51">
        <v>0</v>
      </c>
      <c r="M738" s="60">
        <v>0</v>
      </c>
      <c r="N738" s="62">
        <f t="shared" si="53"/>
        <v>99.68074851064786</v>
      </c>
      <c r="O738" s="62">
        <f t="shared" si="54"/>
        <v>99.68037024435402</v>
      </c>
      <c r="P738" s="62">
        <f>K738/F738*100</f>
        <v>99.99536802030458</v>
      </c>
      <c r="Q738" s="62"/>
      <c r="R738" s="62"/>
    </row>
    <row r="739" spans="1:18" s="44" customFormat="1" ht="12.75">
      <c r="A739" s="59" t="s">
        <v>175</v>
      </c>
      <c r="B739" s="48" t="s">
        <v>599</v>
      </c>
      <c r="C739" s="48" t="s">
        <v>1224</v>
      </c>
      <c r="D739" s="51">
        <v>209619.6</v>
      </c>
      <c r="E739" s="51">
        <v>209355.7</v>
      </c>
      <c r="F739" s="51">
        <v>263.9</v>
      </c>
      <c r="G739" s="51">
        <v>0</v>
      </c>
      <c r="H739" s="51">
        <v>0</v>
      </c>
      <c r="I739" s="51">
        <v>209614.19885</v>
      </c>
      <c r="J739" s="51">
        <v>209350.29885</v>
      </c>
      <c r="K739" s="51">
        <v>263.9</v>
      </c>
      <c r="L739" s="51">
        <v>0</v>
      </c>
      <c r="M739" s="60">
        <v>0</v>
      </c>
      <c r="N739" s="62">
        <f t="shared" si="53"/>
        <v>99.99742335640369</v>
      </c>
      <c r="O739" s="62">
        <f t="shared" si="54"/>
        <v>99.99742010845655</v>
      </c>
      <c r="P739" s="62">
        <f>K739/F739*100</f>
        <v>100</v>
      </c>
      <c r="Q739" s="62"/>
      <c r="R739" s="62"/>
    </row>
    <row r="740" spans="1:18" s="44" customFormat="1" ht="12.75">
      <c r="A740" s="59" t="s">
        <v>177</v>
      </c>
      <c r="B740" s="48" t="s">
        <v>599</v>
      </c>
      <c r="C740" s="48" t="s">
        <v>1225</v>
      </c>
      <c r="D740" s="51">
        <v>1681.5</v>
      </c>
      <c r="E740" s="51">
        <v>1681.5</v>
      </c>
      <c r="F740" s="51">
        <v>0</v>
      </c>
      <c r="G740" s="51">
        <v>0</v>
      </c>
      <c r="H740" s="51">
        <v>0</v>
      </c>
      <c r="I740" s="51">
        <v>1661.07152</v>
      </c>
      <c r="J740" s="51">
        <v>1661.07152</v>
      </c>
      <c r="K740" s="51">
        <v>0</v>
      </c>
      <c r="L740" s="51">
        <v>0</v>
      </c>
      <c r="M740" s="60">
        <v>0</v>
      </c>
      <c r="N740" s="62">
        <f t="shared" si="53"/>
        <v>98.78510377639013</v>
      </c>
      <c r="O740" s="62">
        <f t="shared" si="54"/>
        <v>98.78510377639013</v>
      </c>
      <c r="P740" s="62"/>
      <c r="Q740" s="62"/>
      <c r="R740" s="62"/>
    </row>
    <row r="741" spans="1:18" s="44" customFormat="1" ht="22.5">
      <c r="A741" s="59" t="s">
        <v>179</v>
      </c>
      <c r="B741" s="48" t="s">
        <v>599</v>
      </c>
      <c r="C741" s="48" t="s">
        <v>1226</v>
      </c>
      <c r="D741" s="51">
        <v>51178.8</v>
      </c>
      <c r="E741" s="51">
        <v>51127.5</v>
      </c>
      <c r="F741" s="51">
        <v>51.3</v>
      </c>
      <c r="G741" s="51">
        <v>0</v>
      </c>
      <c r="H741" s="51">
        <v>0</v>
      </c>
      <c r="I741" s="51">
        <v>50366.65864</v>
      </c>
      <c r="J741" s="51">
        <v>50315.37324</v>
      </c>
      <c r="K741" s="51">
        <v>51.2854</v>
      </c>
      <c r="L741" s="51">
        <v>0</v>
      </c>
      <c r="M741" s="60">
        <v>0</v>
      </c>
      <c r="N741" s="62">
        <f t="shared" si="53"/>
        <v>98.41312934261842</v>
      </c>
      <c r="O741" s="62">
        <f t="shared" si="54"/>
        <v>98.41156567405017</v>
      </c>
      <c r="P741" s="62">
        <f>K741/F741*100</f>
        <v>99.97153996101366</v>
      </c>
      <c r="Q741" s="62"/>
      <c r="R741" s="62"/>
    </row>
    <row r="742" spans="1:18" s="44" customFormat="1" ht="12.75">
      <c r="A742" s="59" t="s">
        <v>181</v>
      </c>
      <c r="B742" s="48" t="s">
        <v>599</v>
      </c>
      <c r="C742" s="48" t="s">
        <v>1227</v>
      </c>
      <c r="D742" s="51">
        <v>74819.729</v>
      </c>
      <c r="E742" s="51">
        <v>74748.574</v>
      </c>
      <c r="F742" s="51">
        <v>71.155</v>
      </c>
      <c r="G742" s="51">
        <v>0</v>
      </c>
      <c r="H742" s="51">
        <v>0</v>
      </c>
      <c r="I742" s="51">
        <v>73870.00970000001</v>
      </c>
      <c r="J742" s="51">
        <v>73798.86595</v>
      </c>
      <c r="K742" s="51">
        <v>71.14375</v>
      </c>
      <c r="L742" s="51">
        <v>0</v>
      </c>
      <c r="M742" s="60">
        <v>0</v>
      </c>
      <c r="N742" s="62">
        <f t="shared" si="53"/>
        <v>98.73065658925336</v>
      </c>
      <c r="O742" s="62">
        <f t="shared" si="54"/>
        <v>98.72946332059794</v>
      </c>
      <c r="P742" s="62">
        <f>K742/F742*100</f>
        <v>99.98418944557656</v>
      </c>
      <c r="Q742" s="62"/>
      <c r="R742" s="62"/>
    </row>
    <row r="743" spans="1:18" s="44" customFormat="1" ht="12.75">
      <c r="A743" s="59" t="s">
        <v>183</v>
      </c>
      <c r="B743" s="48" t="s">
        <v>599</v>
      </c>
      <c r="C743" s="48" t="s">
        <v>1228</v>
      </c>
      <c r="D743" s="51">
        <v>1020.8</v>
      </c>
      <c r="E743" s="51">
        <v>1014.8</v>
      </c>
      <c r="F743" s="51">
        <v>6</v>
      </c>
      <c r="G743" s="51">
        <v>0</v>
      </c>
      <c r="H743" s="51">
        <v>0</v>
      </c>
      <c r="I743" s="51">
        <v>1020.8</v>
      </c>
      <c r="J743" s="51">
        <v>1014.8</v>
      </c>
      <c r="K743" s="51">
        <v>6</v>
      </c>
      <c r="L743" s="51">
        <v>0</v>
      </c>
      <c r="M743" s="60">
        <v>0</v>
      </c>
      <c r="N743" s="62">
        <f t="shared" si="53"/>
        <v>100</v>
      </c>
      <c r="O743" s="62">
        <f t="shared" si="54"/>
        <v>100</v>
      </c>
      <c r="P743" s="62">
        <f>K743/F743*100</f>
        <v>100</v>
      </c>
      <c r="Q743" s="62"/>
      <c r="R743" s="62"/>
    </row>
    <row r="744" spans="1:18" s="44" customFormat="1" ht="12.75">
      <c r="A744" s="59" t="s">
        <v>185</v>
      </c>
      <c r="B744" s="48" t="s">
        <v>599</v>
      </c>
      <c r="C744" s="48" t="s">
        <v>1229</v>
      </c>
      <c r="D744" s="51">
        <v>314.7</v>
      </c>
      <c r="E744" s="51">
        <v>314.7</v>
      </c>
      <c r="F744" s="51">
        <v>0</v>
      </c>
      <c r="G744" s="51">
        <v>0</v>
      </c>
      <c r="H744" s="51">
        <v>0</v>
      </c>
      <c r="I744" s="51">
        <v>312.016</v>
      </c>
      <c r="J744" s="51">
        <v>312.016</v>
      </c>
      <c r="K744" s="51">
        <v>0</v>
      </c>
      <c r="L744" s="51">
        <v>0</v>
      </c>
      <c r="M744" s="60">
        <v>0</v>
      </c>
      <c r="N744" s="62">
        <f t="shared" si="53"/>
        <v>99.147124245313</v>
      </c>
      <c r="O744" s="62">
        <f t="shared" si="54"/>
        <v>99.147124245313</v>
      </c>
      <c r="P744" s="62"/>
      <c r="Q744" s="62"/>
      <c r="R744" s="62"/>
    </row>
    <row r="745" spans="1:18" s="44" customFormat="1" ht="12.75">
      <c r="A745" s="59" t="s">
        <v>187</v>
      </c>
      <c r="B745" s="48" t="s">
        <v>599</v>
      </c>
      <c r="C745" s="48" t="s">
        <v>1230</v>
      </c>
      <c r="D745" s="51">
        <v>27327.3</v>
      </c>
      <c r="E745" s="51">
        <v>27310.3</v>
      </c>
      <c r="F745" s="51">
        <v>17</v>
      </c>
      <c r="G745" s="51">
        <v>0</v>
      </c>
      <c r="H745" s="51">
        <v>0</v>
      </c>
      <c r="I745" s="51">
        <v>26880.6</v>
      </c>
      <c r="J745" s="51">
        <v>26863.6</v>
      </c>
      <c r="K745" s="51">
        <v>17</v>
      </c>
      <c r="L745" s="51">
        <v>0</v>
      </c>
      <c r="M745" s="60">
        <v>0</v>
      </c>
      <c r="N745" s="62">
        <f t="shared" si="53"/>
        <v>98.36537089284342</v>
      </c>
      <c r="O745" s="62">
        <f t="shared" si="54"/>
        <v>98.36435337583256</v>
      </c>
      <c r="P745" s="62">
        <f>K745/F745*100</f>
        <v>100</v>
      </c>
      <c r="Q745" s="62"/>
      <c r="R745" s="62"/>
    </row>
    <row r="746" spans="1:18" s="44" customFormat="1" ht="22.5">
      <c r="A746" s="59" t="s">
        <v>189</v>
      </c>
      <c r="B746" s="48" t="s">
        <v>599</v>
      </c>
      <c r="C746" s="48" t="s">
        <v>1231</v>
      </c>
      <c r="D746" s="51">
        <v>171.595</v>
      </c>
      <c r="E746" s="51">
        <v>128.1</v>
      </c>
      <c r="F746" s="51">
        <v>43.495</v>
      </c>
      <c r="G746" s="51">
        <v>0</v>
      </c>
      <c r="H746" s="51">
        <v>0</v>
      </c>
      <c r="I746" s="51">
        <v>171.58468</v>
      </c>
      <c r="J746" s="51">
        <v>128.1</v>
      </c>
      <c r="K746" s="51">
        <v>43.48468</v>
      </c>
      <c r="L746" s="51">
        <v>0</v>
      </c>
      <c r="M746" s="60">
        <v>0</v>
      </c>
      <c r="N746" s="62">
        <f t="shared" si="53"/>
        <v>99.99398583874822</v>
      </c>
      <c r="O746" s="62">
        <f t="shared" si="54"/>
        <v>100</v>
      </c>
      <c r="P746" s="62">
        <f>K746/F746*100</f>
        <v>99.97627313484308</v>
      </c>
      <c r="Q746" s="62"/>
      <c r="R746" s="62"/>
    </row>
    <row r="747" spans="1:18" s="44" customFormat="1" ht="22.5">
      <c r="A747" s="59" t="s">
        <v>191</v>
      </c>
      <c r="B747" s="48" t="s">
        <v>599</v>
      </c>
      <c r="C747" s="48" t="s">
        <v>1232</v>
      </c>
      <c r="D747" s="51">
        <v>25163.326</v>
      </c>
      <c r="E747" s="51">
        <v>25163.326</v>
      </c>
      <c r="F747" s="51">
        <v>0</v>
      </c>
      <c r="G747" s="51">
        <v>0</v>
      </c>
      <c r="H747" s="51">
        <v>0</v>
      </c>
      <c r="I747" s="51">
        <v>25148.310120000002</v>
      </c>
      <c r="J747" s="51">
        <v>25148.310120000002</v>
      </c>
      <c r="K747" s="51">
        <v>0</v>
      </c>
      <c r="L747" s="51">
        <v>0</v>
      </c>
      <c r="M747" s="60">
        <v>0</v>
      </c>
      <c r="N747" s="62">
        <f t="shared" si="53"/>
        <v>99.94032633046999</v>
      </c>
      <c r="O747" s="62">
        <f t="shared" si="54"/>
        <v>99.94032633046999</v>
      </c>
      <c r="P747" s="62"/>
      <c r="Q747" s="62"/>
      <c r="R747" s="62"/>
    </row>
    <row r="748" spans="1:18" s="44" customFormat="1" ht="12.75">
      <c r="A748" s="59" t="s">
        <v>193</v>
      </c>
      <c r="B748" s="48" t="s">
        <v>599</v>
      </c>
      <c r="C748" s="48" t="s">
        <v>1233</v>
      </c>
      <c r="D748" s="51">
        <v>20822.008</v>
      </c>
      <c r="E748" s="51">
        <v>20817.348</v>
      </c>
      <c r="F748" s="51">
        <v>4.66</v>
      </c>
      <c r="G748" s="51">
        <v>0</v>
      </c>
      <c r="H748" s="51">
        <v>0</v>
      </c>
      <c r="I748" s="51">
        <v>20336.6989</v>
      </c>
      <c r="J748" s="51">
        <v>20332.039829999998</v>
      </c>
      <c r="K748" s="51">
        <v>4.65907</v>
      </c>
      <c r="L748" s="51">
        <v>0</v>
      </c>
      <c r="M748" s="60">
        <v>0</v>
      </c>
      <c r="N748" s="62">
        <f t="shared" si="53"/>
        <v>97.66924928662019</v>
      </c>
      <c r="O748" s="62">
        <f t="shared" si="54"/>
        <v>97.6687320113974</v>
      </c>
      <c r="P748" s="62">
        <f>K748/F748*100</f>
        <v>99.98004291845493</v>
      </c>
      <c r="Q748" s="62"/>
      <c r="R748" s="62"/>
    </row>
    <row r="749" spans="1:18" s="44" customFormat="1" ht="22.5">
      <c r="A749" s="59" t="s">
        <v>199</v>
      </c>
      <c r="B749" s="48" t="s">
        <v>599</v>
      </c>
      <c r="C749" s="48" t="s">
        <v>1234</v>
      </c>
      <c r="D749" s="51">
        <v>51032.900200000004</v>
      </c>
      <c r="E749" s="51">
        <v>51032.900200000004</v>
      </c>
      <c r="F749" s="51">
        <v>0</v>
      </c>
      <c r="G749" s="51">
        <v>0</v>
      </c>
      <c r="H749" s="51">
        <v>0</v>
      </c>
      <c r="I749" s="51">
        <v>51032.900200000004</v>
      </c>
      <c r="J749" s="51">
        <v>51032.900200000004</v>
      </c>
      <c r="K749" s="51">
        <v>0</v>
      </c>
      <c r="L749" s="51">
        <v>0</v>
      </c>
      <c r="M749" s="60">
        <v>0</v>
      </c>
      <c r="N749" s="62">
        <f t="shared" si="53"/>
        <v>100</v>
      </c>
      <c r="O749" s="62">
        <f t="shared" si="54"/>
        <v>100</v>
      </c>
      <c r="P749" s="62"/>
      <c r="Q749" s="62"/>
      <c r="R749" s="62"/>
    </row>
    <row r="750" spans="1:18" s="44" customFormat="1" ht="33.75">
      <c r="A750" s="59" t="s">
        <v>201</v>
      </c>
      <c r="B750" s="48" t="s">
        <v>599</v>
      </c>
      <c r="C750" s="48" t="s">
        <v>1235</v>
      </c>
      <c r="D750" s="51">
        <v>51032.900200000004</v>
      </c>
      <c r="E750" s="51">
        <v>51032.900200000004</v>
      </c>
      <c r="F750" s="51">
        <v>0</v>
      </c>
      <c r="G750" s="51">
        <v>0</v>
      </c>
      <c r="H750" s="51">
        <v>0</v>
      </c>
      <c r="I750" s="51">
        <v>51032.900200000004</v>
      </c>
      <c r="J750" s="51">
        <v>51032.900200000004</v>
      </c>
      <c r="K750" s="51">
        <v>0</v>
      </c>
      <c r="L750" s="51">
        <v>0</v>
      </c>
      <c r="M750" s="60">
        <v>0</v>
      </c>
      <c r="N750" s="62">
        <f t="shared" si="53"/>
        <v>100</v>
      </c>
      <c r="O750" s="62">
        <f t="shared" si="54"/>
        <v>100</v>
      </c>
      <c r="P750" s="62"/>
      <c r="Q750" s="62"/>
      <c r="R750" s="62"/>
    </row>
    <row r="751" spans="1:18" s="44" customFormat="1" ht="12.75">
      <c r="A751" s="59" t="s">
        <v>205</v>
      </c>
      <c r="B751" s="48" t="s">
        <v>599</v>
      </c>
      <c r="C751" s="48" t="s">
        <v>1236</v>
      </c>
      <c r="D751" s="51">
        <v>23178.924</v>
      </c>
      <c r="E751" s="51">
        <v>23178.7</v>
      </c>
      <c r="F751" s="51">
        <v>0.224</v>
      </c>
      <c r="G751" s="51">
        <v>0</v>
      </c>
      <c r="H751" s="51">
        <v>0</v>
      </c>
      <c r="I751" s="51">
        <v>22954.320050000002</v>
      </c>
      <c r="J751" s="51">
        <v>22954.09605</v>
      </c>
      <c r="K751" s="51">
        <v>0.224</v>
      </c>
      <c r="L751" s="51">
        <v>0</v>
      </c>
      <c r="M751" s="60">
        <v>0</v>
      </c>
      <c r="N751" s="62">
        <f t="shared" si="53"/>
        <v>99.03099923879125</v>
      </c>
      <c r="O751" s="62">
        <f t="shared" si="54"/>
        <v>99.03098987432428</v>
      </c>
      <c r="P751" s="62">
        <f>K751/F751*100</f>
        <v>100</v>
      </c>
      <c r="Q751" s="62"/>
      <c r="R751" s="62"/>
    </row>
    <row r="752" spans="1:18" s="44" customFormat="1" ht="22.5">
      <c r="A752" s="59" t="s">
        <v>207</v>
      </c>
      <c r="B752" s="48" t="s">
        <v>599</v>
      </c>
      <c r="C752" s="48" t="s">
        <v>1237</v>
      </c>
      <c r="D752" s="51">
        <v>23106.924</v>
      </c>
      <c r="E752" s="51">
        <v>23106.7</v>
      </c>
      <c r="F752" s="51">
        <v>0.224</v>
      </c>
      <c r="G752" s="51">
        <v>0</v>
      </c>
      <c r="H752" s="51">
        <v>0</v>
      </c>
      <c r="I752" s="51">
        <v>22882.320050000002</v>
      </c>
      <c r="J752" s="51">
        <v>22882.09605</v>
      </c>
      <c r="K752" s="51">
        <v>0.224</v>
      </c>
      <c r="L752" s="51">
        <v>0</v>
      </c>
      <c r="M752" s="60">
        <v>0</v>
      </c>
      <c r="N752" s="62">
        <f t="shared" si="53"/>
        <v>99.02797988170128</v>
      </c>
      <c r="O752" s="62">
        <f t="shared" si="54"/>
        <v>99.02797045878468</v>
      </c>
      <c r="P752" s="62">
        <f>K752/F752*100</f>
        <v>100</v>
      </c>
      <c r="Q752" s="62"/>
      <c r="R752" s="62"/>
    </row>
    <row r="753" spans="1:18" s="44" customFormat="1" ht="33.75">
      <c r="A753" s="59" t="s">
        <v>209</v>
      </c>
      <c r="B753" s="48" t="s">
        <v>599</v>
      </c>
      <c r="C753" s="48" t="s">
        <v>1238</v>
      </c>
      <c r="D753" s="51">
        <v>72</v>
      </c>
      <c r="E753" s="51">
        <v>72</v>
      </c>
      <c r="F753" s="51">
        <v>0</v>
      </c>
      <c r="G753" s="51">
        <v>0</v>
      </c>
      <c r="H753" s="51">
        <v>0</v>
      </c>
      <c r="I753" s="51">
        <v>72</v>
      </c>
      <c r="J753" s="51">
        <v>72</v>
      </c>
      <c r="K753" s="51">
        <v>0</v>
      </c>
      <c r="L753" s="51">
        <v>0</v>
      </c>
      <c r="M753" s="60">
        <v>0</v>
      </c>
      <c r="N753" s="62">
        <f t="shared" si="53"/>
        <v>100</v>
      </c>
      <c r="O753" s="62">
        <f t="shared" si="54"/>
        <v>100</v>
      </c>
      <c r="P753" s="62"/>
      <c r="Q753" s="62"/>
      <c r="R753" s="62"/>
    </row>
    <row r="754" spans="1:18" s="44" customFormat="1" ht="12.75">
      <c r="A754" s="59" t="s">
        <v>211</v>
      </c>
      <c r="B754" s="48" t="s">
        <v>599</v>
      </c>
      <c r="C754" s="48" t="s">
        <v>1239</v>
      </c>
      <c r="D754" s="51">
        <v>41522.021</v>
      </c>
      <c r="E754" s="51">
        <v>41519.9</v>
      </c>
      <c r="F754" s="51">
        <v>2.121</v>
      </c>
      <c r="G754" s="51">
        <v>0</v>
      </c>
      <c r="H754" s="51">
        <v>0</v>
      </c>
      <c r="I754" s="51">
        <v>40816.589</v>
      </c>
      <c r="J754" s="51">
        <v>40814.5</v>
      </c>
      <c r="K754" s="51">
        <v>2.089</v>
      </c>
      <c r="L754" s="51">
        <v>0</v>
      </c>
      <c r="M754" s="60">
        <v>0</v>
      </c>
      <c r="N754" s="62">
        <f t="shared" si="53"/>
        <v>98.30106535517623</v>
      </c>
      <c r="O754" s="62">
        <f t="shared" si="54"/>
        <v>98.30105563838063</v>
      </c>
      <c r="P754" s="62">
        <f>K754/F754*100</f>
        <v>98.49127769919849</v>
      </c>
      <c r="Q754" s="62"/>
      <c r="R754" s="62"/>
    </row>
    <row r="755" spans="1:18" s="44" customFormat="1" ht="22.5">
      <c r="A755" s="59" t="s">
        <v>213</v>
      </c>
      <c r="B755" s="48" t="s">
        <v>599</v>
      </c>
      <c r="C755" s="48" t="s">
        <v>1240</v>
      </c>
      <c r="D755" s="51">
        <v>39443.4928</v>
      </c>
      <c r="E755" s="51">
        <v>39443.4928</v>
      </c>
      <c r="F755" s="51">
        <v>0</v>
      </c>
      <c r="G755" s="51">
        <v>0</v>
      </c>
      <c r="H755" s="51">
        <v>0</v>
      </c>
      <c r="I755" s="51">
        <v>39411.26486</v>
      </c>
      <c r="J755" s="51">
        <v>39411.26486</v>
      </c>
      <c r="K755" s="51">
        <v>0</v>
      </c>
      <c r="L755" s="51">
        <v>0</v>
      </c>
      <c r="M755" s="60">
        <v>0</v>
      </c>
      <c r="N755" s="62">
        <f t="shared" si="53"/>
        <v>99.91829339211056</v>
      </c>
      <c r="O755" s="62">
        <f t="shared" si="54"/>
        <v>99.91829339211056</v>
      </c>
      <c r="P755" s="62"/>
      <c r="Q755" s="62"/>
      <c r="R755" s="62"/>
    </row>
    <row r="756" spans="1:18" s="44" customFormat="1" ht="22.5">
      <c r="A756" s="59" t="s">
        <v>215</v>
      </c>
      <c r="B756" s="48" t="s">
        <v>599</v>
      </c>
      <c r="C756" s="48" t="s">
        <v>1241</v>
      </c>
      <c r="D756" s="51">
        <v>31290.1198</v>
      </c>
      <c r="E756" s="51">
        <v>31290.1198</v>
      </c>
      <c r="F756" s="51">
        <v>0</v>
      </c>
      <c r="G756" s="51">
        <v>0</v>
      </c>
      <c r="H756" s="51">
        <v>0</v>
      </c>
      <c r="I756" s="51">
        <v>31257.892</v>
      </c>
      <c r="J756" s="51">
        <v>31257.892</v>
      </c>
      <c r="K756" s="51">
        <v>0</v>
      </c>
      <c r="L756" s="51">
        <v>0</v>
      </c>
      <c r="M756" s="60">
        <v>0</v>
      </c>
      <c r="N756" s="62">
        <f t="shared" si="53"/>
        <v>99.89700327066181</v>
      </c>
      <c r="O756" s="62">
        <f t="shared" si="54"/>
        <v>99.89700327066181</v>
      </c>
      <c r="P756" s="62"/>
      <c r="Q756" s="62"/>
      <c r="R756" s="62"/>
    </row>
    <row r="757" spans="1:18" s="44" customFormat="1" ht="22.5">
      <c r="A757" s="59" t="s">
        <v>219</v>
      </c>
      <c r="B757" s="48" t="s">
        <v>599</v>
      </c>
      <c r="C757" s="48" t="s">
        <v>1242</v>
      </c>
      <c r="D757" s="51">
        <v>8153.373</v>
      </c>
      <c r="E757" s="51">
        <v>8153.373</v>
      </c>
      <c r="F757" s="51">
        <v>0</v>
      </c>
      <c r="G757" s="51">
        <v>0</v>
      </c>
      <c r="H757" s="51">
        <v>0</v>
      </c>
      <c r="I757" s="51">
        <v>8153.37286</v>
      </c>
      <c r="J757" s="51">
        <v>8153.37286</v>
      </c>
      <c r="K757" s="51">
        <v>0</v>
      </c>
      <c r="L757" s="51">
        <v>0</v>
      </c>
      <c r="M757" s="60">
        <v>0</v>
      </c>
      <c r="N757" s="62">
        <f t="shared" si="53"/>
        <v>99.99999828291924</v>
      </c>
      <c r="O757" s="62">
        <f t="shared" si="54"/>
        <v>99.99999828291924</v>
      </c>
      <c r="P757" s="62"/>
      <c r="Q757" s="62"/>
      <c r="R757" s="62"/>
    </row>
    <row r="758" spans="1:18" s="44" customFormat="1" ht="33.75">
      <c r="A758" s="59" t="s">
        <v>1243</v>
      </c>
      <c r="B758" s="48" t="s">
        <v>599</v>
      </c>
      <c r="C758" s="48" t="s">
        <v>1244</v>
      </c>
      <c r="D758" s="51">
        <v>33125.1</v>
      </c>
      <c r="E758" s="51">
        <v>33125.1</v>
      </c>
      <c r="F758" s="51">
        <v>0</v>
      </c>
      <c r="G758" s="51">
        <v>0</v>
      </c>
      <c r="H758" s="51">
        <v>0</v>
      </c>
      <c r="I758" s="51">
        <v>33113.25</v>
      </c>
      <c r="J758" s="51">
        <v>33113.25</v>
      </c>
      <c r="K758" s="51">
        <v>0</v>
      </c>
      <c r="L758" s="51">
        <v>0</v>
      </c>
      <c r="M758" s="60">
        <v>0</v>
      </c>
      <c r="N758" s="62">
        <f t="shared" si="53"/>
        <v>99.96422652308975</v>
      </c>
      <c r="O758" s="62">
        <f t="shared" si="54"/>
        <v>99.96422652308975</v>
      </c>
      <c r="P758" s="62"/>
      <c r="Q758" s="62"/>
      <c r="R758" s="62"/>
    </row>
    <row r="759" spans="1:18" s="44" customFormat="1" ht="12.75">
      <c r="A759" s="59" t="s">
        <v>171</v>
      </c>
      <c r="B759" s="48" t="s">
        <v>599</v>
      </c>
      <c r="C759" s="48" t="s">
        <v>1245</v>
      </c>
      <c r="D759" s="51">
        <v>32723.1</v>
      </c>
      <c r="E759" s="51">
        <v>32723.1</v>
      </c>
      <c r="F759" s="51">
        <v>0</v>
      </c>
      <c r="G759" s="51">
        <v>0</v>
      </c>
      <c r="H759" s="51">
        <v>0</v>
      </c>
      <c r="I759" s="51">
        <v>32711.25</v>
      </c>
      <c r="J759" s="51">
        <v>32711.25</v>
      </c>
      <c r="K759" s="51">
        <v>0</v>
      </c>
      <c r="L759" s="51">
        <v>0</v>
      </c>
      <c r="M759" s="60">
        <v>0</v>
      </c>
      <c r="N759" s="62">
        <f t="shared" si="53"/>
        <v>99.96378704951549</v>
      </c>
      <c r="O759" s="62">
        <f t="shared" si="54"/>
        <v>99.96378704951549</v>
      </c>
      <c r="P759" s="62"/>
      <c r="Q759" s="62"/>
      <c r="R759" s="62"/>
    </row>
    <row r="760" spans="1:18" s="44" customFormat="1" ht="22.5">
      <c r="A760" s="59" t="s">
        <v>173</v>
      </c>
      <c r="B760" s="48" t="s">
        <v>599</v>
      </c>
      <c r="C760" s="48" t="s">
        <v>1246</v>
      </c>
      <c r="D760" s="51">
        <v>27253.9</v>
      </c>
      <c r="E760" s="51">
        <v>27253.9</v>
      </c>
      <c r="F760" s="51">
        <v>0</v>
      </c>
      <c r="G760" s="51">
        <v>0</v>
      </c>
      <c r="H760" s="51">
        <v>0</v>
      </c>
      <c r="I760" s="51">
        <v>27253.9</v>
      </c>
      <c r="J760" s="51">
        <v>27253.9</v>
      </c>
      <c r="K760" s="51">
        <v>0</v>
      </c>
      <c r="L760" s="51">
        <v>0</v>
      </c>
      <c r="M760" s="60">
        <v>0</v>
      </c>
      <c r="N760" s="62">
        <f t="shared" si="53"/>
        <v>100</v>
      </c>
      <c r="O760" s="62">
        <f t="shared" si="54"/>
        <v>100</v>
      </c>
      <c r="P760" s="62"/>
      <c r="Q760" s="62"/>
      <c r="R760" s="62"/>
    </row>
    <row r="761" spans="1:18" s="44" customFormat="1" ht="12.75">
      <c r="A761" s="59" t="s">
        <v>175</v>
      </c>
      <c r="B761" s="48" t="s">
        <v>599</v>
      </c>
      <c r="C761" s="48" t="s">
        <v>1247</v>
      </c>
      <c r="D761" s="51">
        <v>22132</v>
      </c>
      <c r="E761" s="51">
        <v>22132</v>
      </c>
      <c r="F761" s="51">
        <v>0</v>
      </c>
      <c r="G761" s="51">
        <v>0</v>
      </c>
      <c r="H761" s="51">
        <v>0</v>
      </c>
      <c r="I761" s="51">
        <v>22132</v>
      </c>
      <c r="J761" s="51">
        <v>22132</v>
      </c>
      <c r="K761" s="51">
        <v>0</v>
      </c>
      <c r="L761" s="51">
        <v>0</v>
      </c>
      <c r="M761" s="60">
        <v>0</v>
      </c>
      <c r="N761" s="62">
        <f t="shared" si="53"/>
        <v>100</v>
      </c>
      <c r="O761" s="62">
        <f t="shared" si="54"/>
        <v>100</v>
      </c>
      <c r="P761" s="62"/>
      <c r="Q761" s="62"/>
      <c r="R761" s="62"/>
    </row>
    <row r="762" spans="1:18" s="44" customFormat="1" ht="12.75">
      <c r="A762" s="59" t="s">
        <v>177</v>
      </c>
      <c r="B762" s="48" t="s">
        <v>599</v>
      </c>
      <c r="C762" s="48" t="s">
        <v>1248</v>
      </c>
      <c r="D762" s="51">
        <v>181</v>
      </c>
      <c r="E762" s="51">
        <v>181</v>
      </c>
      <c r="F762" s="51">
        <v>0</v>
      </c>
      <c r="G762" s="51">
        <v>0</v>
      </c>
      <c r="H762" s="51">
        <v>0</v>
      </c>
      <c r="I762" s="51">
        <v>181</v>
      </c>
      <c r="J762" s="51">
        <v>181</v>
      </c>
      <c r="K762" s="51">
        <v>0</v>
      </c>
      <c r="L762" s="51">
        <v>0</v>
      </c>
      <c r="M762" s="60">
        <v>0</v>
      </c>
      <c r="N762" s="62">
        <f t="shared" si="53"/>
        <v>100</v>
      </c>
      <c r="O762" s="62">
        <f t="shared" si="54"/>
        <v>100</v>
      </c>
      <c r="P762" s="62"/>
      <c r="Q762" s="62"/>
      <c r="R762" s="62"/>
    </row>
    <row r="763" spans="1:18" s="44" customFormat="1" ht="22.5">
      <c r="A763" s="59" t="s">
        <v>179</v>
      </c>
      <c r="B763" s="48" t="s">
        <v>599</v>
      </c>
      <c r="C763" s="48" t="s">
        <v>1249</v>
      </c>
      <c r="D763" s="51">
        <v>4940.9</v>
      </c>
      <c r="E763" s="51">
        <v>4940.9</v>
      </c>
      <c r="F763" s="51">
        <v>0</v>
      </c>
      <c r="G763" s="51">
        <v>0</v>
      </c>
      <c r="H763" s="51">
        <v>0</v>
      </c>
      <c r="I763" s="51">
        <v>4940.9</v>
      </c>
      <c r="J763" s="51">
        <v>4940.9</v>
      </c>
      <c r="K763" s="51">
        <v>0</v>
      </c>
      <c r="L763" s="51">
        <v>0</v>
      </c>
      <c r="M763" s="60">
        <v>0</v>
      </c>
      <c r="N763" s="62">
        <f t="shared" si="53"/>
        <v>100</v>
      </c>
      <c r="O763" s="62">
        <f t="shared" si="54"/>
        <v>100</v>
      </c>
      <c r="P763" s="62"/>
      <c r="Q763" s="62"/>
      <c r="R763" s="62"/>
    </row>
    <row r="764" spans="1:18" s="44" customFormat="1" ht="12.75">
      <c r="A764" s="59" t="s">
        <v>181</v>
      </c>
      <c r="B764" s="48" t="s">
        <v>599</v>
      </c>
      <c r="C764" s="48" t="s">
        <v>1250</v>
      </c>
      <c r="D764" s="51">
        <v>4865.94</v>
      </c>
      <c r="E764" s="51">
        <v>4865.94</v>
      </c>
      <c r="F764" s="51">
        <v>0</v>
      </c>
      <c r="G764" s="51">
        <v>0</v>
      </c>
      <c r="H764" s="51">
        <v>0</v>
      </c>
      <c r="I764" s="51">
        <v>4854.09</v>
      </c>
      <c r="J764" s="51">
        <v>4854.09</v>
      </c>
      <c r="K764" s="51">
        <v>0</v>
      </c>
      <c r="L764" s="51">
        <v>0</v>
      </c>
      <c r="M764" s="60">
        <v>0</v>
      </c>
      <c r="N764" s="62">
        <f t="shared" si="53"/>
        <v>99.75647048668912</v>
      </c>
      <c r="O764" s="62">
        <f t="shared" si="54"/>
        <v>99.75647048668912</v>
      </c>
      <c r="P764" s="62"/>
      <c r="Q764" s="62"/>
      <c r="R764" s="62"/>
    </row>
    <row r="765" spans="1:18" s="44" customFormat="1" ht="12.75">
      <c r="A765" s="59" t="s">
        <v>183</v>
      </c>
      <c r="B765" s="48" t="s">
        <v>599</v>
      </c>
      <c r="C765" s="48" t="s">
        <v>1251</v>
      </c>
      <c r="D765" s="51">
        <v>133.5</v>
      </c>
      <c r="E765" s="51">
        <v>133.5</v>
      </c>
      <c r="F765" s="51">
        <v>0</v>
      </c>
      <c r="G765" s="51">
        <v>0</v>
      </c>
      <c r="H765" s="51">
        <v>0</v>
      </c>
      <c r="I765" s="51">
        <v>133.5</v>
      </c>
      <c r="J765" s="51">
        <v>133.5</v>
      </c>
      <c r="K765" s="51">
        <v>0</v>
      </c>
      <c r="L765" s="51">
        <v>0</v>
      </c>
      <c r="M765" s="60">
        <v>0</v>
      </c>
      <c r="N765" s="62">
        <f t="shared" si="53"/>
        <v>100</v>
      </c>
      <c r="O765" s="62">
        <f t="shared" si="54"/>
        <v>100</v>
      </c>
      <c r="P765" s="62"/>
      <c r="Q765" s="62"/>
      <c r="R765" s="62"/>
    </row>
    <row r="766" spans="1:18" s="44" customFormat="1" ht="12.75">
      <c r="A766" s="59" t="s">
        <v>185</v>
      </c>
      <c r="B766" s="48" t="s">
        <v>599</v>
      </c>
      <c r="C766" s="48" t="s">
        <v>1252</v>
      </c>
      <c r="D766" s="51">
        <v>48</v>
      </c>
      <c r="E766" s="51">
        <v>48</v>
      </c>
      <c r="F766" s="51">
        <v>0</v>
      </c>
      <c r="G766" s="51">
        <v>0</v>
      </c>
      <c r="H766" s="51">
        <v>0</v>
      </c>
      <c r="I766" s="51">
        <v>48</v>
      </c>
      <c r="J766" s="51">
        <v>48</v>
      </c>
      <c r="K766" s="51">
        <v>0</v>
      </c>
      <c r="L766" s="51">
        <v>0</v>
      </c>
      <c r="M766" s="60">
        <v>0</v>
      </c>
      <c r="N766" s="62">
        <f t="shared" si="53"/>
        <v>100</v>
      </c>
      <c r="O766" s="62">
        <f t="shared" si="54"/>
        <v>100</v>
      </c>
      <c r="P766" s="62"/>
      <c r="Q766" s="62"/>
      <c r="R766" s="62"/>
    </row>
    <row r="767" spans="1:18" s="44" customFormat="1" ht="12.75">
      <c r="A767" s="59" t="s">
        <v>187</v>
      </c>
      <c r="B767" s="48" t="s">
        <v>599</v>
      </c>
      <c r="C767" s="48" t="s">
        <v>1253</v>
      </c>
      <c r="D767" s="51">
        <v>627</v>
      </c>
      <c r="E767" s="51">
        <v>627</v>
      </c>
      <c r="F767" s="51">
        <v>0</v>
      </c>
      <c r="G767" s="51">
        <v>0</v>
      </c>
      <c r="H767" s="51">
        <v>0</v>
      </c>
      <c r="I767" s="51">
        <v>627</v>
      </c>
      <c r="J767" s="51">
        <v>627</v>
      </c>
      <c r="K767" s="51">
        <v>0</v>
      </c>
      <c r="L767" s="51">
        <v>0</v>
      </c>
      <c r="M767" s="60">
        <v>0</v>
      </c>
      <c r="N767" s="62">
        <f t="shared" si="53"/>
        <v>100</v>
      </c>
      <c r="O767" s="62">
        <f t="shared" si="54"/>
        <v>100</v>
      </c>
      <c r="P767" s="62"/>
      <c r="Q767" s="62"/>
      <c r="R767" s="62"/>
    </row>
    <row r="768" spans="1:18" s="44" customFormat="1" ht="22.5">
      <c r="A768" s="59" t="s">
        <v>191</v>
      </c>
      <c r="B768" s="48" t="s">
        <v>599</v>
      </c>
      <c r="C768" s="48" t="s">
        <v>1254</v>
      </c>
      <c r="D768" s="51">
        <v>559</v>
      </c>
      <c r="E768" s="51">
        <v>559</v>
      </c>
      <c r="F768" s="51">
        <v>0</v>
      </c>
      <c r="G768" s="51">
        <v>0</v>
      </c>
      <c r="H768" s="51">
        <v>0</v>
      </c>
      <c r="I768" s="51">
        <v>559</v>
      </c>
      <c r="J768" s="51">
        <v>559</v>
      </c>
      <c r="K768" s="51">
        <v>0</v>
      </c>
      <c r="L768" s="51">
        <v>0</v>
      </c>
      <c r="M768" s="60">
        <v>0</v>
      </c>
      <c r="N768" s="62">
        <f t="shared" si="53"/>
        <v>100</v>
      </c>
      <c r="O768" s="62">
        <f t="shared" si="54"/>
        <v>100</v>
      </c>
      <c r="P768" s="62"/>
      <c r="Q768" s="62"/>
      <c r="R768" s="62"/>
    </row>
    <row r="769" spans="1:18" s="44" customFormat="1" ht="12.75">
      <c r="A769" s="59" t="s">
        <v>193</v>
      </c>
      <c r="B769" s="48" t="s">
        <v>599</v>
      </c>
      <c r="C769" s="48" t="s">
        <v>1255</v>
      </c>
      <c r="D769" s="51">
        <v>3498.44</v>
      </c>
      <c r="E769" s="51">
        <v>3498.44</v>
      </c>
      <c r="F769" s="51">
        <v>0</v>
      </c>
      <c r="G769" s="51">
        <v>0</v>
      </c>
      <c r="H769" s="51">
        <v>0</v>
      </c>
      <c r="I769" s="51">
        <v>3486.59</v>
      </c>
      <c r="J769" s="51">
        <v>3486.59</v>
      </c>
      <c r="K769" s="51">
        <v>0</v>
      </c>
      <c r="L769" s="51">
        <v>0</v>
      </c>
      <c r="M769" s="60">
        <v>0</v>
      </c>
      <c r="N769" s="62">
        <f t="shared" si="53"/>
        <v>99.66127759801512</v>
      </c>
      <c r="O769" s="62">
        <f t="shared" si="54"/>
        <v>99.66127759801512</v>
      </c>
      <c r="P769" s="62"/>
      <c r="Q769" s="62"/>
      <c r="R769" s="62"/>
    </row>
    <row r="770" spans="1:18" s="44" customFormat="1" ht="12.75">
      <c r="A770" s="59" t="s">
        <v>211</v>
      </c>
      <c r="B770" s="48" t="s">
        <v>599</v>
      </c>
      <c r="C770" s="48" t="s">
        <v>1256</v>
      </c>
      <c r="D770" s="51">
        <v>603.26</v>
      </c>
      <c r="E770" s="51">
        <v>603.26</v>
      </c>
      <c r="F770" s="51">
        <v>0</v>
      </c>
      <c r="G770" s="51">
        <v>0</v>
      </c>
      <c r="H770" s="51">
        <v>0</v>
      </c>
      <c r="I770" s="51">
        <v>603.26</v>
      </c>
      <c r="J770" s="51">
        <v>603.26</v>
      </c>
      <c r="K770" s="51">
        <v>0</v>
      </c>
      <c r="L770" s="51">
        <v>0</v>
      </c>
      <c r="M770" s="60">
        <v>0</v>
      </c>
      <c r="N770" s="62">
        <f t="shared" si="53"/>
        <v>100</v>
      </c>
      <c r="O770" s="62">
        <f t="shared" si="54"/>
        <v>100</v>
      </c>
      <c r="P770" s="62"/>
      <c r="Q770" s="62"/>
      <c r="R770" s="62"/>
    </row>
    <row r="771" spans="1:18" s="44" customFormat="1" ht="22.5">
      <c r="A771" s="59" t="s">
        <v>213</v>
      </c>
      <c r="B771" s="48" t="s">
        <v>599</v>
      </c>
      <c r="C771" s="48" t="s">
        <v>1257</v>
      </c>
      <c r="D771" s="51">
        <v>402</v>
      </c>
      <c r="E771" s="51">
        <v>402</v>
      </c>
      <c r="F771" s="51">
        <v>0</v>
      </c>
      <c r="G771" s="51">
        <v>0</v>
      </c>
      <c r="H771" s="51">
        <v>0</v>
      </c>
      <c r="I771" s="51">
        <v>402</v>
      </c>
      <c r="J771" s="51">
        <v>402</v>
      </c>
      <c r="K771" s="51">
        <v>0</v>
      </c>
      <c r="L771" s="51">
        <v>0</v>
      </c>
      <c r="M771" s="60">
        <v>0</v>
      </c>
      <c r="N771" s="62">
        <f t="shared" si="53"/>
        <v>100</v>
      </c>
      <c r="O771" s="62">
        <f t="shared" si="54"/>
        <v>100</v>
      </c>
      <c r="P771" s="62"/>
      <c r="Q771" s="62"/>
      <c r="R771" s="62"/>
    </row>
    <row r="772" spans="1:18" s="44" customFormat="1" ht="22.5">
      <c r="A772" s="59" t="s">
        <v>219</v>
      </c>
      <c r="B772" s="48" t="s">
        <v>599</v>
      </c>
      <c r="C772" s="48" t="s">
        <v>1258</v>
      </c>
      <c r="D772" s="51">
        <v>402</v>
      </c>
      <c r="E772" s="51">
        <v>402</v>
      </c>
      <c r="F772" s="51">
        <v>0</v>
      </c>
      <c r="G772" s="51">
        <v>0</v>
      </c>
      <c r="H772" s="51">
        <v>0</v>
      </c>
      <c r="I772" s="51">
        <v>402</v>
      </c>
      <c r="J772" s="51">
        <v>402</v>
      </c>
      <c r="K772" s="51">
        <v>0</v>
      </c>
      <c r="L772" s="51">
        <v>0</v>
      </c>
      <c r="M772" s="60">
        <v>0</v>
      </c>
      <c r="N772" s="62">
        <f t="shared" si="53"/>
        <v>100</v>
      </c>
      <c r="O772" s="62">
        <f t="shared" si="54"/>
        <v>100</v>
      </c>
      <c r="P772" s="62"/>
      <c r="Q772" s="62"/>
      <c r="R772" s="62"/>
    </row>
    <row r="773" spans="1:18" s="44" customFormat="1" ht="22.5">
      <c r="A773" s="59" t="s">
        <v>1259</v>
      </c>
      <c r="B773" s="48" t="s">
        <v>599</v>
      </c>
      <c r="C773" s="48" t="s">
        <v>1260</v>
      </c>
      <c r="D773" s="51">
        <v>87517.99262</v>
      </c>
      <c r="E773" s="51">
        <v>17838</v>
      </c>
      <c r="F773" s="51">
        <v>40749.95964</v>
      </c>
      <c r="G773" s="51">
        <v>26820.45592</v>
      </c>
      <c r="H773" s="51">
        <v>2109.57706</v>
      </c>
      <c r="I773" s="51">
        <v>85759.78814</v>
      </c>
      <c r="J773" s="51">
        <v>17631.27479</v>
      </c>
      <c r="K773" s="51">
        <v>40686.69579</v>
      </c>
      <c r="L773" s="51">
        <v>25355.23598</v>
      </c>
      <c r="M773" s="60">
        <v>2086.58158</v>
      </c>
      <c r="N773" s="62">
        <f t="shared" si="53"/>
        <v>97.99103655446709</v>
      </c>
      <c r="O773" s="62">
        <f t="shared" si="54"/>
        <v>98.84109647942594</v>
      </c>
      <c r="P773" s="62">
        <f aca="true" t="shared" si="56" ref="P773:R775">K773/F773*100</f>
        <v>99.8447511345805</v>
      </c>
      <c r="Q773" s="62">
        <f t="shared" si="56"/>
        <v>94.53693127227048</v>
      </c>
      <c r="R773" s="62">
        <f t="shared" si="56"/>
        <v>98.90994832869485</v>
      </c>
    </row>
    <row r="774" spans="1:18" s="44" customFormat="1" ht="12.75">
      <c r="A774" s="59" t="s">
        <v>171</v>
      </c>
      <c r="B774" s="48" t="s">
        <v>599</v>
      </c>
      <c r="C774" s="48" t="s">
        <v>1261</v>
      </c>
      <c r="D774" s="51">
        <v>76297.72598</v>
      </c>
      <c r="E774" s="51">
        <v>17333.609</v>
      </c>
      <c r="F774" s="51">
        <v>38840.88267</v>
      </c>
      <c r="G774" s="51">
        <v>18258.54328</v>
      </c>
      <c r="H774" s="51">
        <v>1864.69103</v>
      </c>
      <c r="I774" s="51">
        <v>75481.12240000001</v>
      </c>
      <c r="J774" s="51">
        <v>17134.881289999998</v>
      </c>
      <c r="K774" s="51">
        <v>38778.00834</v>
      </c>
      <c r="L774" s="51">
        <v>17726.50898</v>
      </c>
      <c r="M774" s="60">
        <v>1841.72379</v>
      </c>
      <c r="N774" s="62">
        <f t="shared" si="53"/>
        <v>98.929714392518</v>
      </c>
      <c r="O774" s="62">
        <f t="shared" si="54"/>
        <v>98.85351221433457</v>
      </c>
      <c r="P774" s="62">
        <f t="shared" si="56"/>
        <v>99.83812332347287</v>
      </c>
      <c r="Q774" s="62">
        <f t="shared" si="56"/>
        <v>97.08610762731121</v>
      </c>
      <c r="R774" s="62">
        <f t="shared" si="56"/>
        <v>98.76830854921847</v>
      </c>
    </row>
    <row r="775" spans="1:18" s="44" customFormat="1" ht="22.5">
      <c r="A775" s="59" t="s">
        <v>173</v>
      </c>
      <c r="B775" s="48" t="s">
        <v>599</v>
      </c>
      <c r="C775" s="48" t="s">
        <v>1262</v>
      </c>
      <c r="D775" s="51">
        <v>12789.42536</v>
      </c>
      <c r="E775" s="51">
        <v>29.3</v>
      </c>
      <c r="F775" s="51">
        <v>12469.6</v>
      </c>
      <c r="G775" s="51">
        <v>289.72535999999997</v>
      </c>
      <c r="H775" s="51">
        <v>0.8</v>
      </c>
      <c r="I775" s="51">
        <v>12783.98409</v>
      </c>
      <c r="J775" s="51">
        <v>27.5</v>
      </c>
      <c r="K775" s="51">
        <v>12469.50424</v>
      </c>
      <c r="L775" s="51">
        <v>286.17985</v>
      </c>
      <c r="M775" s="60">
        <v>0.8</v>
      </c>
      <c r="N775" s="62">
        <f t="shared" si="53"/>
        <v>99.95745492978115</v>
      </c>
      <c r="O775" s="62">
        <f t="shared" si="54"/>
        <v>93.85665529010238</v>
      </c>
      <c r="P775" s="62">
        <f t="shared" si="56"/>
        <v>99.99923205235132</v>
      </c>
      <c r="Q775" s="62">
        <f t="shared" si="56"/>
        <v>98.77625141271722</v>
      </c>
      <c r="R775" s="62">
        <f t="shared" si="56"/>
        <v>100</v>
      </c>
    </row>
    <row r="776" spans="1:18" s="44" customFormat="1" ht="12.75">
      <c r="A776" s="59" t="s">
        <v>175</v>
      </c>
      <c r="B776" s="48" t="s">
        <v>599</v>
      </c>
      <c r="C776" s="48" t="s">
        <v>1263</v>
      </c>
      <c r="D776" s="51">
        <v>9983.46819</v>
      </c>
      <c r="E776" s="51">
        <v>0</v>
      </c>
      <c r="F776" s="51">
        <v>9840</v>
      </c>
      <c r="G776" s="51">
        <v>143.46819</v>
      </c>
      <c r="H776" s="51">
        <v>0</v>
      </c>
      <c r="I776" s="51">
        <v>9983.33794</v>
      </c>
      <c r="J776" s="51">
        <v>0</v>
      </c>
      <c r="K776" s="51">
        <v>9840</v>
      </c>
      <c r="L776" s="51">
        <v>143.33794</v>
      </c>
      <c r="M776" s="60">
        <v>0</v>
      </c>
      <c r="N776" s="62">
        <f aca="true" t="shared" si="57" ref="N776:N839">I776/D776*100</f>
        <v>99.9986953431661</v>
      </c>
      <c r="O776" s="62"/>
      <c r="P776" s="62">
        <f aca="true" t="shared" si="58" ref="P776:P839">K776/F776*100</f>
        <v>100</v>
      </c>
      <c r="Q776" s="62">
        <f aca="true" t="shared" si="59" ref="Q776:Q839">L776/G776*100</f>
        <v>99.90921332457042</v>
      </c>
      <c r="R776" s="62"/>
    </row>
    <row r="777" spans="1:18" s="44" customFormat="1" ht="12.75">
      <c r="A777" s="59" t="s">
        <v>177</v>
      </c>
      <c r="B777" s="48" t="s">
        <v>599</v>
      </c>
      <c r="C777" s="48" t="s">
        <v>1264</v>
      </c>
      <c r="D777" s="51">
        <v>136.335</v>
      </c>
      <c r="E777" s="51">
        <v>29.3</v>
      </c>
      <c r="F777" s="51">
        <v>86.707</v>
      </c>
      <c r="G777" s="51">
        <v>19.528</v>
      </c>
      <c r="H777" s="51">
        <v>0.8</v>
      </c>
      <c r="I777" s="51">
        <v>131.535</v>
      </c>
      <c r="J777" s="51">
        <v>27.5</v>
      </c>
      <c r="K777" s="51">
        <v>86.707</v>
      </c>
      <c r="L777" s="51">
        <v>16.528</v>
      </c>
      <c r="M777" s="60">
        <v>0.8</v>
      </c>
      <c r="N777" s="62">
        <f t="shared" si="57"/>
        <v>96.47926064473539</v>
      </c>
      <c r="O777" s="62">
        <f aca="true" t="shared" si="60" ref="O777:O839">J777/E777*100</f>
        <v>93.85665529010238</v>
      </c>
      <c r="P777" s="62">
        <f t="shared" si="58"/>
        <v>100</v>
      </c>
      <c r="Q777" s="62">
        <f t="shared" si="59"/>
        <v>84.6374436706268</v>
      </c>
      <c r="R777" s="62">
        <f aca="true" t="shared" si="61" ref="R777:R839">M777/H777*100</f>
        <v>100</v>
      </c>
    </row>
    <row r="778" spans="1:18" s="44" customFormat="1" ht="22.5">
      <c r="A778" s="59" t="s">
        <v>179</v>
      </c>
      <c r="B778" s="48" t="s">
        <v>599</v>
      </c>
      <c r="C778" s="48" t="s">
        <v>1265</v>
      </c>
      <c r="D778" s="51">
        <v>2669.62217</v>
      </c>
      <c r="E778" s="51">
        <v>0</v>
      </c>
      <c r="F778" s="51">
        <v>2542.893</v>
      </c>
      <c r="G778" s="51">
        <v>126.72917</v>
      </c>
      <c r="H778" s="51">
        <v>0</v>
      </c>
      <c r="I778" s="51">
        <v>2669.1111499999997</v>
      </c>
      <c r="J778" s="51">
        <v>0</v>
      </c>
      <c r="K778" s="51">
        <v>2542.7972400000003</v>
      </c>
      <c r="L778" s="51">
        <v>126.31391</v>
      </c>
      <c r="M778" s="60">
        <v>0</v>
      </c>
      <c r="N778" s="62">
        <f t="shared" si="57"/>
        <v>99.98085796538015</v>
      </c>
      <c r="O778" s="62"/>
      <c r="P778" s="62">
        <f t="shared" si="58"/>
        <v>99.99623421040525</v>
      </c>
      <c r="Q778" s="62">
        <f t="shared" si="59"/>
        <v>99.67232484833603</v>
      </c>
      <c r="R778" s="62"/>
    </row>
    <row r="779" spans="1:18" s="44" customFormat="1" ht="12.75">
      <c r="A779" s="59" t="s">
        <v>181</v>
      </c>
      <c r="B779" s="48" t="s">
        <v>599</v>
      </c>
      <c r="C779" s="48" t="s">
        <v>1266</v>
      </c>
      <c r="D779" s="51">
        <v>28875.66664</v>
      </c>
      <c r="E779" s="51">
        <v>3207.6054</v>
      </c>
      <c r="F779" s="51">
        <v>13710.63662</v>
      </c>
      <c r="G779" s="51">
        <v>10874.40225</v>
      </c>
      <c r="H779" s="51">
        <v>1083.0223700000001</v>
      </c>
      <c r="I779" s="51">
        <v>28422.717109999998</v>
      </c>
      <c r="J779" s="51">
        <v>3198.6922799999998</v>
      </c>
      <c r="K779" s="51">
        <v>13650.13335</v>
      </c>
      <c r="L779" s="51">
        <v>10500.78059</v>
      </c>
      <c r="M779" s="60">
        <v>1073.11089</v>
      </c>
      <c r="N779" s="62">
        <f t="shared" si="57"/>
        <v>98.43137983393757</v>
      </c>
      <c r="O779" s="62">
        <f t="shared" si="60"/>
        <v>99.72212542103837</v>
      </c>
      <c r="P779" s="62">
        <f t="shared" si="58"/>
        <v>99.55871290533847</v>
      </c>
      <c r="Q779" s="62">
        <f t="shared" si="59"/>
        <v>96.56420967874351</v>
      </c>
      <c r="R779" s="62">
        <f t="shared" si="61"/>
        <v>99.08483146105281</v>
      </c>
    </row>
    <row r="780" spans="1:18" s="44" customFormat="1" ht="12.75">
      <c r="A780" s="59" t="s">
        <v>183</v>
      </c>
      <c r="B780" s="48" t="s">
        <v>599</v>
      </c>
      <c r="C780" s="48" t="s">
        <v>1267</v>
      </c>
      <c r="D780" s="51">
        <v>118.92</v>
      </c>
      <c r="E780" s="51">
        <v>0</v>
      </c>
      <c r="F780" s="51">
        <v>86.95642</v>
      </c>
      <c r="G780" s="51">
        <v>31.46358</v>
      </c>
      <c r="H780" s="51">
        <v>0.5</v>
      </c>
      <c r="I780" s="51">
        <v>116.07149000000001</v>
      </c>
      <c r="J780" s="51">
        <v>0</v>
      </c>
      <c r="K780" s="51">
        <v>86.95642</v>
      </c>
      <c r="L780" s="51">
        <v>28.61507</v>
      </c>
      <c r="M780" s="60">
        <v>0.5</v>
      </c>
      <c r="N780" s="62">
        <f t="shared" si="57"/>
        <v>97.60468382105618</v>
      </c>
      <c r="O780" s="62"/>
      <c r="P780" s="62">
        <f t="shared" si="58"/>
        <v>100</v>
      </c>
      <c r="Q780" s="62">
        <f t="shared" si="59"/>
        <v>90.94664370678733</v>
      </c>
      <c r="R780" s="62">
        <f t="shared" si="61"/>
        <v>100</v>
      </c>
    </row>
    <row r="781" spans="1:18" s="44" customFormat="1" ht="12.75">
      <c r="A781" s="59" t="s">
        <v>185</v>
      </c>
      <c r="B781" s="48" t="s">
        <v>599</v>
      </c>
      <c r="C781" s="48" t="s">
        <v>1268</v>
      </c>
      <c r="D781" s="51">
        <v>3393.81736</v>
      </c>
      <c r="E781" s="51">
        <v>888.83899</v>
      </c>
      <c r="F781" s="51">
        <v>288.906</v>
      </c>
      <c r="G781" s="51">
        <v>2069.121</v>
      </c>
      <c r="H781" s="51">
        <v>146.95137</v>
      </c>
      <c r="I781" s="51">
        <v>3354.2060699999997</v>
      </c>
      <c r="J781" s="51">
        <v>881.0604000000001</v>
      </c>
      <c r="K781" s="51">
        <v>288.39979999999997</v>
      </c>
      <c r="L781" s="51">
        <v>2037.876</v>
      </c>
      <c r="M781" s="60">
        <v>146.86987</v>
      </c>
      <c r="N781" s="62">
        <f t="shared" si="57"/>
        <v>98.83283966701141</v>
      </c>
      <c r="O781" s="62">
        <f t="shared" si="60"/>
        <v>99.12485949789401</v>
      </c>
      <c r="P781" s="62">
        <f t="shared" si="58"/>
        <v>99.82478730105984</v>
      </c>
      <c r="Q781" s="62">
        <f t="shared" si="59"/>
        <v>98.48993848112315</v>
      </c>
      <c r="R781" s="62">
        <f t="shared" si="61"/>
        <v>99.9445394758824</v>
      </c>
    </row>
    <row r="782" spans="1:18" s="44" customFormat="1" ht="12.75">
      <c r="A782" s="59" t="s">
        <v>187</v>
      </c>
      <c r="B782" s="48" t="s">
        <v>599</v>
      </c>
      <c r="C782" s="48" t="s">
        <v>1269</v>
      </c>
      <c r="D782" s="51">
        <v>462.70117</v>
      </c>
      <c r="E782" s="51">
        <v>0</v>
      </c>
      <c r="F782" s="51">
        <v>442</v>
      </c>
      <c r="G782" s="51">
        <v>20.701169999999998</v>
      </c>
      <c r="H782" s="51">
        <v>0</v>
      </c>
      <c r="I782" s="51">
        <v>462.70117</v>
      </c>
      <c r="J782" s="51">
        <v>0</v>
      </c>
      <c r="K782" s="51">
        <v>442</v>
      </c>
      <c r="L782" s="51">
        <v>20.701169999999998</v>
      </c>
      <c r="M782" s="60">
        <v>0</v>
      </c>
      <c r="N782" s="62">
        <f t="shared" si="57"/>
        <v>100</v>
      </c>
      <c r="O782" s="62"/>
      <c r="P782" s="62">
        <f t="shared" si="58"/>
        <v>100</v>
      </c>
      <c r="Q782" s="62">
        <f t="shared" si="59"/>
        <v>100</v>
      </c>
      <c r="R782" s="62"/>
    </row>
    <row r="783" spans="1:18" s="44" customFormat="1" ht="22.5">
      <c r="A783" s="59" t="s">
        <v>189</v>
      </c>
      <c r="B783" s="48" t="s">
        <v>599</v>
      </c>
      <c r="C783" s="48" t="s">
        <v>1270</v>
      </c>
      <c r="D783" s="51">
        <v>318.924</v>
      </c>
      <c r="E783" s="51">
        <v>0</v>
      </c>
      <c r="F783" s="51">
        <v>185.424</v>
      </c>
      <c r="G783" s="51">
        <v>127.5</v>
      </c>
      <c r="H783" s="51">
        <v>6</v>
      </c>
      <c r="I783" s="51">
        <v>318.924</v>
      </c>
      <c r="J783" s="51">
        <v>0</v>
      </c>
      <c r="K783" s="51">
        <v>185.424</v>
      </c>
      <c r="L783" s="51">
        <v>127.5</v>
      </c>
      <c r="M783" s="60">
        <v>6</v>
      </c>
      <c r="N783" s="62">
        <f t="shared" si="57"/>
        <v>100</v>
      </c>
      <c r="O783" s="62"/>
      <c r="P783" s="62">
        <f t="shared" si="58"/>
        <v>100</v>
      </c>
      <c r="Q783" s="62">
        <f t="shared" si="59"/>
        <v>100</v>
      </c>
      <c r="R783" s="62">
        <f t="shared" si="61"/>
        <v>100</v>
      </c>
    </row>
    <row r="784" spans="1:18" s="44" customFormat="1" ht="22.5">
      <c r="A784" s="59" t="s">
        <v>191</v>
      </c>
      <c r="B784" s="48" t="s">
        <v>599</v>
      </c>
      <c r="C784" s="48" t="s">
        <v>1271</v>
      </c>
      <c r="D784" s="51">
        <v>2078.37185</v>
      </c>
      <c r="E784" s="51">
        <v>0</v>
      </c>
      <c r="F784" s="51">
        <v>1297.865</v>
      </c>
      <c r="G784" s="51">
        <v>617.1993299999999</v>
      </c>
      <c r="H784" s="51">
        <v>163.30751999999998</v>
      </c>
      <c r="I784" s="51">
        <v>2050.12086</v>
      </c>
      <c r="J784" s="51">
        <v>0</v>
      </c>
      <c r="K784" s="51">
        <v>1297.789</v>
      </c>
      <c r="L784" s="51">
        <v>589.18083</v>
      </c>
      <c r="M784" s="60">
        <v>163.15103</v>
      </c>
      <c r="N784" s="62">
        <f t="shared" si="57"/>
        <v>98.6407153272404</v>
      </c>
      <c r="O784" s="62"/>
      <c r="P784" s="62">
        <f t="shared" si="58"/>
        <v>99.99414422917637</v>
      </c>
      <c r="Q784" s="62">
        <f t="shared" si="59"/>
        <v>95.46038068447031</v>
      </c>
      <c r="R784" s="62">
        <f t="shared" si="61"/>
        <v>99.90417465160209</v>
      </c>
    </row>
    <row r="785" spans="1:18" s="44" customFormat="1" ht="12.75">
      <c r="A785" s="59" t="s">
        <v>193</v>
      </c>
      <c r="B785" s="48" t="s">
        <v>599</v>
      </c>
      <c r="C785" s="48" t="s">
        <v>1272</v>
      </c>
      <c r="D785" s="51">
        <v>22502.93226</v>
      </c>
      <c r="E785" s="51">
        <v>2318.76641</v>
      </c>
      <c r="F785" s="51">
        <v>11409.4852</v>
      </c>
      <c r="G785" s="51">
        <v>8008.41717</v>
      </c>
      <c r="H785" s="51">
        <v>766.26348</v>
      </c>
      <c r="I785" s="51">
        <v>22120.69352</v>
      </c>
      <c r="J785" s="51">
        <v>2317.63188</v>
      </c>
      <c r="K785" s="51">
        <v>11349.56413</v>
      </c>
      <c r="L785" s="51">
        <v>7696.90752</v>
      </c>
      <c r="M785" s="60">
        <v>756.58999</v>
      </c>
      <c r="N785" s="62">
        <f t="shared" si="57"/>
        <v>98.30138252391468</v>
      </c>
      <c r="O785" s="62">
        <f t="shared" si="60"/>
        <v>99.9510718287488</v>
      </c>
      <c r="P785" s="62">
        <f t="shared" si="58"/>
        <v>99.4748135524993</v>
      </c>
      <c r="Q785" s="62">
        <f t="shared" si="59"/>
        <v>96.11022199034619</v>
      </c>
      <c r="R785" s="62">
        <f t="shared" si="61"/>
        <v>98.73757653176946</v>
      </c>
    </row>
    <row r="786" spans="1:18" s="44" customFormat="1" ht="12.75">
      <c r="A786" s="59" t="s">
        <v>205</v>
      </c>
      <c r="B786" s="48" t="s">
        <v>599</v>
      </c>
      <c r="C786" s="48" t="s">
        <v>1273</v>
      </c>
      <c r="D786" s="51">
        <v>26780.83655</v>
      </c>
      <c r="E786" s="51">
        <v>12910.34</v>
      </c>
      <c r="F786" s="51">
        <v>11116.56625</v>
      </c>
      <c r="G786" s="51">
        <v>2752.5303</v>
      </c>
      <c r="H786" s="51">
        <v>1.4</v>
      </c>
      <c r="I786" s="51">
        <v>26498.16305</v>
      </c>
      <c r="J786" s="51">
        <v>12749.34</v>
      </c>
      <c r="K786" s="51">
        <v>11115.79125</v>
      </c>
      <c r="L786" s="51">
        <v>2631.6317999999997</v>
      </c>
      <c r="M786" s="60">
        <v>1.4</v>
      </c>
      <c r="N786" s="62">
        <f t="shared" si="57"/>
        <v>98.94449338999458</v>
      </c>
      <c r="O786" s="62">
        <f t="shared" si="60"/>
        <v>98.75293756787195</v>
      </c>
      <c r="P786" s="62">
        <f t="shared" si="58"/>
        <v>99.99302842278298</v>
      </c>
      <c r="Q786" s="62">
        <f t="shared" si="59"/>
        <v>95.60773227455479</v>
      </c>
      <c r="R786" s="62">
        <f t="shared" si="61"/>
        <v>100</v>
      </c>
    </row>
    <row r="787" spans="1:18" s="44" customFormat="1" ht="22.5">
      <c r="A787" s="59" t="s">
        <v>207</v>
      </c>
      <c r="B787" s="48" t="s">
        <v>599</v>
      </c>
      <c r="C787" s="48" t="s">
        <v>1274</v>
      </c>
      <c r="D787" s="51">
        <v>26780.83655</v>
      </c>
      <c r="E787" s="51">
        <v>12910.34</v>
      </c>
      <c r="F787" s="51">
        <v>11116.56625</v>
      </c>
      <c r="G787" s="51">
        <v>2752.5303</v>
      </c>
      <c r="H787" s="51">
        <v>1.4</v>
      </c>
      <c r="I787" s="51">
        <v>26498.16305</v>
      </c>
      <c r="J787" s="51">
        <v>12749.34</v>
      </c>
      <c r="K787" s="51">
        <v>11115.79125</v>
      </c>
      <c r="L787" s="51">
        <v>2631.6317999999997</v>
      </c>
      <c r="M787" s="60">
        <v>1.4</v>
      </c>
      <c r="N787" s="62">
        <f t="shared" si="57"/>
        <v>98.94449338999458</v>
      </c>
      <c r="O787" s="62">
        <f t="shared" si="60"/>
        <v>98.75293756787195</v>
      </c>
      <c r="P787" s="62">
        <f t="shared" si="58"/>
        <v>99.99302842278298</v>
      </c>
      <c r="Q787" s="62">
        <f t="shared" si="59"/>
        <v>95.60773227455479</v>
      </c>
      <c r="R787" s="62">
        <f t="shared" si="61"/>
        <v>100</v>
      </c>
    </row>
    <row r="788" spans="1:18" s="44" customFormat="1" ht="12.75">
      <c r="A788" s="59" t="s">
        <v>211</v>
      </c>
      <c r="B788" s="48" t="s">
        <v>599</v>
      </c>
      <c r="C788" s="48" t="s">
        <v>1275</v>
      </c>
      <c r="D788" s="51">
        <v>7851.79743</v>
      </c>
      <c r="E788" s="51">
        <v>1186.3636000000001</v>
      </c>
      <c r="F788" s="51">
        <v>1544.0798</v>
      </c>
      <c r="G788" s="51">
        <v>4341.88537</v>
      </c>
      <c r="H788" s="51">
        <v>779.46866</v>
      </c>
      <c r="I788" s="51">
        <v>7776.258150000001</v>
      </c>
      <c r="J788" s="51">
        <v>1159.34901</v>
      </c>
      <c r="K788" s="51">
        <v>1542.5795</v>
      </c>
      <c r="L788" s="51">
        <v>4307.916740000001</v>
      </c>
      <c r="M788" s="60">
        <v>766.4129</v>
      </c>
      <c r="N788" s="62">
        <f t="shared" si="57"/>
        <v>99.03793646393143</v>
      </c>
      <c r="O788" s="62">
        <f t="shared" si="60"/>
        <v>97.72290805280942</v>
      </c>
      <c r="P788" s="62">
        <f t="shared" si="58"/>
        <v>99.90283533273345</v>
      </c>
      <c r="Q788" s="62">
        <f t="shared" si="59"/>
        <v>99.21765253788818</v>
      </c>
      <c r="R788" s="62">
        <f t="shared" si="61"/>
        <v>98.32504362651349</v>
      </c>
    </row>
    <row r="789" spans="1:18" s="44" customFormat="1" ht="22.5">
      <c r="A789" s="59" t="s">
        <v>213</v>
      </c>
      <c r="B789" s="48" t="s">
        <v>599</v>
      </c>
      <c r="C789" s="48" t="s">
        <v>1276</v>
      </c>
      <c r="D789" s="51">
        <v>11220.26664</v>
      </c>
      <c r="E789" s="51">
        <v>504.391</v>
      </c>
      <c r="F789" s="51">
        <v>1909.07697</v>
      </c>
      <c r="G789" s="51">
        <v>8561.91264</v>
      </c>
      <c r="H789" s="51">
        <v>244.88603</v>
      </c>
      <c r="I789" s="51">
        <v>10278.66574</v>
      </c>
      <c r="J789" s="51">
        <v>496.3935</v>
      </c>
      <c r="K789" s="51">
        <v>1908.68745</v>
      </c>
      <c r="L789" s="51">
        <v>7628.727</v>
      </c>
      <c r="M789" s="60">
        <v>244.85779</v>
      </c>
      <c r="N789" s="62">
        <f t="shared" si="57"/>
        <v>91.60803454845527</v>
      </c>
      <c r="O789" s="62">
        <f t="shared" si="60"/>
        <v>98.41442452383171</v>
      </c>
      <c r="P789" s="62">
        <f t="shared" si="58"/>
        <v>99.9795964224533</v>
      </c>
      <c r="Q789" s="62">
        <f t="shared" si="59"/>
        <v>89.10073392199432</v>
      </c>
      <c r="R789" s="62">
        <f t="shared" si="61"/>
        <v>99.98846810493845</v>
      </c>
    </row>
    <row r="790" spans="1:18" s="44" customFormat="1" ht="22.5">
      <c r="A790" s="59" t="s">
        <v>215</v>
      </c>
      <c r="B790" s="48" t="s">
        <v>599</v>
      </c>
      <c r="C790" s="48" t="s">
        <v>1277</v>
      </c>
      <c r="D790" s="51">
        <v>2154.98117</v>
      </c>
      <c r="E790" s="51">
        <v>94.7</v>
      </c>
      <c r="F790" s="51">
        <v>687.5</v>
      </c>
      <c r="G790" s="51">
        <v>1372.78117</v>
      </c>
      <c r="H790" s="51">
        <v>0</v>
      </c>
      <c r="I790" s="51">
        <v>2110.39108</v>
      </c>
      <c r="J790" s="51">
        <v>94.7</v>
      </c>
      <c r="K790" s="51">
        <v>687.49999</v>
      </c>
      <c r="L790" s="51">
        <v>1328.19109</v>
      </c>
      <c r="M790" s="60">
        <v>0</v>
      </c>
      <c r="N790" s="62">
        <f t="shared" si="57"/>
        <v>97.93083621236467</v>
      </c>
      <c r="O790" s="62">
        <f t="shared" si="60"/>
        <v>100</v>
      </c>
      <c r="P790" s="62">
        <f t="shared" si="58"/>
        <v>99.99999854545455</v>
      </c>
      <c r="Q790" s="62">
        <f t="shared" si="59"/>
        <v>96.7518435585768</v>
      </c>
      <c r="R790" s="62"/>
    </row>
    <row r="791" spans="1:18" s="44" customFormat="1" ht="22.5">
      <c r="A791" s="59" t="s">
        <v>219</v>
      </c>
      <c r="B791" s="48" t="s">
        <v>599</v>
      </c>
      <c r="C791" s="48" t="s">
        <v>1278</v>
      </c>
      <c r="D791" s="51">
        <v>9065.28547</v>
      </c>
      <c r="E791" s="51">
        <v>409.691</v>
      </c>
      <c r="F791" s="51">
        <v>1221.57697</v>
      </c>
      <c r="G791" s="51">
        <v>7189.131469999999</v>
      </c>
      <c r="H791" s="51">
        <v>244.88603</v>
      </c>
      <c r="I791" s="51">
        <v>8168.27466</v>
      </c>
      <c r="J791" s="51">
        <v>401.6935</v>
      </c>
      <c r="K791" s="51">
        <v>1221.1874599999999</v>
      </c>
      <c r="L791" s="51">
        <v>6300.5359100000005</v>
      </c>
      <c r="M791" s="60">
        <v>244.85779</v>
      </c>
      <c r="N791" s="62">
        <f t="shared" si="57"/>
        <v>90.10499103455149</v>
      </c>
      <c r="O791" s="62">
        <f t="shared" si="60"/>
        <v>98.04791904142391</v>
      </c>
      <c r="P791" s="62">
        <f t="shared" si="58"/>
        <v>99.9681141663959</v>
      </c>
      <c r="Q791" s="62">
        <f t="shared" si="59"/>
        <v>87.63973695976937</v>
      </c>
      <c r="R791" s="62">
        <f t="shared" si="61"/>
        <v>99.98846810493845</v>
      </c>
    </row>
    <row r="792" spans="1:18" s="44" customFormat="1" ht="22.5">
      <c r="A792" s="59" t="s">
        <v>1279</v>
      </c>
      <c r="B792" s="48" t="s">
        <v>599</v>
      </c>
      <c r="C792" s="48" t="s">
        <v>1280</v>
      </c>
      <c r="D792" s="51">
        <v>887475.98313</v>
      </c>
      <c r="E792" s="51">
        <v>124475.591</v>
      </c>
      <c r="F792" s="51">
        <v>399853.17816</v>
      </c>
      <c r="G792" s="51">
        <v>333393.92076999997</v>
      </c>
      <c r="H792" s="51">
        <v>29753.2932</v>
      </c>
      <c r="I792" s="51">
        <v>868510.60082</v>
      </c>
      <c r="J792" s="51">
        <v>120701.1765</v>
      </c>
      <c r="K792" s="51">
        <v>391224.0292</v>
      </c>
      <c r="L792" s="51">
        <v>327122.58950999996</v>
      </c>
      <c r="M792" s="60">
        <v>29462.80561</v>
      </c>
      <c r="N792" s="62">
        <f t="shared" si="57"/>
        <v>97.86299768438671</v>
      </c>
      <c r="O792" s="62">
        <f t="shared" si="60"/>
        <v>96.96774727504608</v>
      </c>
      <c r="P792" s="62">
        <f t="shared" si="58"/>
        <v>97.84192062703897</v>
      </c>
      <c r="Q792" s="62">
        <f t="shared" si="59"/>
        <v>98.11894252735146</v>
      </c>
      <c r="R792" s="62">
        <f t="shared" si="61"/>
        <v>99.02367920066072</v>
      </c>
    </row>
    <row r="793" spans="1:18" s="44" customFormat="1" ht="12.75">
      <c r="A793" s="59" t="s">
        <v>171</v>
      </c>
      <c r="B793" s="48" t="s">
        <v>599</v>
      </c>
      <c r="C793" s="48" t="s">
        <v>1281</v>
      </c>
      <c r="D793" s="51">
        <v>688359.52253</v>
      </c>
      <c r="E793" s="51">
        <v>114497.771</v>
      </c>
      <c r="F793" s="51">
        <v>265262.60731</v>
      </c>
      <c r="G793" s="51">
        <v>283141.26045999996</v>
      </c>
      <c r="H793" s="51">
        <v>25457.88376</v>
      </c>
      <c r="I793" s="51">
        <v>670745.59915</v>
      </c>
      <c r="J793" s="51">
        <v>110749.80129</v>
      </c>
      <c r="K793" s="51">
        <v>256960.44011000003</v>
      </c>
      <c r="L793" s="51">
        <v>277840.85497000004</v>
      </c>
      <c r="M793" s="60">
        <v>25194.502780000003</v>
      </c>
      <c r="N793" s="62">
        <f t="shared" si="57"/>
        <v>97.44117386285852</v>
      </c>
      <c r="O793" s="62">
        <f t="shared" si="60"/>
        <v>96.72660028464661</v>
      </c>
      <c r="P793" s="62">
        <f t="shared" si="58"/>
        <v>96.87020824978259</v>
      </c>
      <c r="Q793" s="62">
        <f t="shared" si="59"/>
        <v>98.12799961355377</v>
      </c>
      <c r="R793" s="62">
        <f t="shared" si="61"/>
        <v>98.96542468933012</v>
      </c>
    </row>
    <row r="794" spans="1:18" s="44" customFormat="1" ht="22.5">
      <c r="A794" s="59" t="s">
        <v>173</v>
      </c>
      <c r="B794" s="48" t="s">
        <v>599</v>
      </c>
      <c r="C794" s="48" t="s">
        <v>1282</v>
      </c>
      <c r="D794" s="51">
        <v>435156.64591</v>
      </c>
      <c r="E794" s="51">
        <v>53028.221</v>
      </c>
      <c r="F794" s="51">
        <v>165899.73611000003</v>
      </c>
      <c r="G794" s="51">
        <v>197123.05658</v>
      </c>
      <c r="H794" s="51">
        <v>19105.63222</v>
      </c>
      <c r="I794" s="51">
        <v>422474.26341</v>
      </c>
      <c r="J794" s="51">
        <v>50203.3816</v>
      </c>
      <c r="K794" s="51">
        <v>159189.78039</v>
      </c>
      <c r="L794" s="51">
        <v>194009.21738</v>
      </c>
      <c r="M794" s="60">
        <v>19071.88404</v>
      </c>
      <c r="N794" s="62">
        <f t="shared" si="57"/>
        <v>97.0855592763662</v>
      </c>
      <c r="O794" s="62">
        <f t="shared" si="60"/>
        <v>94.67295084253345</v>
      </c>
      <c r="P794" s="62">
        <f t="shared" si="58"/>
        <v>95.95541507338446</v>
      </c>
      <c r="Q794" s="62">
        <f t="shared" si="59"/>
        <v>98.42035769228431</v>
      </c>
      <c r="R794" s="62">
        <f t="shared" si="61"/>
        <v>99.82336004581586</v>
      </c>
    </row>
    <row r="795" spans="1:18" s="44" customFormat="1" ht="12.75">
      <c r="A795" s="59" t="s">
        <v>175</v>
      </c>
      <c r="B795" s="48" t="s">
        <v>599</v>
      </c>
      <c r="C795" s="48" t="s">
        <v>1283</v>
      </c>
      <c r="D795" s="51">
        <v>346436.23331</v>
      </c>
      <c r="E795" s="51">
        <v>42856.508</v>
      </c>
      <c r="F795" s="51">
        <v>132029.82441</v>
      </c>
      <c r="G795" s="51">
        <v>156380.33732</v>
      </c>
      <c r="H795" s="51">
        <v>15169.56358</v>
      </c>
      <c r="I795" s="51">
        <v>337613.21712</v>
      </c>
      <c r="J795" s="51">
        <v>40623.02206</v>
      </c>
      <c r="K795" s="51">
        <v>127376.82360999999</v>
      </c>
      <c r="L795" s="51">
        <v>154472.42375999998</v>
      </c>
      <c r="M795" s="60">
        <v>15140.947689999999</v>
      </c>
      <c r="N795" s="62">
        <f t="shared" si="57"/>
        <v>97.45320629262675</v>
      </c>
      <c r="O795" s="62">
        <f t="shared" si="60"/>
        <v>94.78845560632239</v>
      </c>
      <c r="P795" s="62">
        <f t="shared" si="58"/>
        <v>96.47579566147814</v>
      </c>
      <c r="Q795" s="62">
        <f t="shared" si="59"/>
        <v>98.77995303457118</v>
      </c>
      <c r="R795" s="62">
        <f t="shared" si="61"/>
        <v>99.81135983346464</v>
      </c>
    </row>
    <row r="796" spans="1:18" s="44" customFormat="1" ht="12.75">
      <c r="A796" s="59" t="s">
        <v>177</v>
      </c>
      <c r="B796" s="48" t="s">
        <v>599</v>
      </c>
      <c r="C796" s="48" t="s">
        <v>1284</v>
      </c>
      <c r="D796" s="51">
        <v>615.60635</v>
      </c>
      <c r="E796" s="51">
        <v>120</v>
      </c>
      <c r="F796" s="51">
        <v>222.94</v>
      </c>
      <c r="G796" s="51">
        <v>243.79593</v>
      </c>
      <c r="H796" s="51">
        <v>28.87042</v>
      </c>
      <c r="I796" s="51">
        <v>459.83795000000003</v>
      </c>
      <c r="J796" s="51">
        <v>69.98392</v>
      </c>
      <c r="K796" s="51">
        <v>156.01095</v>
      </c>
      <c r="L796" s="51">
        <v>209.21835000000002</v>
      </c>
      <c r="M796" s="60">
        <v>24.62473</v>
      </c>
      <c r="N796" s="62">
        <f t="shared" si="57"/>
        <v>74.69675223460577</v>
      </c>
      <c r="O796" s="62">
        <f t="shared" si="60"/>
        <v>58.31993333333333</v>
      </c>
      <c r="P796" s="62">
        <f t="shared" si="58"/>
        <v>69.97889566699561</v>
      </c>
      <c r="Q796" s="62">
        <f t="shared" si="59"/>
        <v>85.8169986676972</v>
      </c>
      <c r="R796" s="62">
        <f t="shared" si="61"/>
        <v>85.29397909694421</v>
      </c>
    </row>
    <row r="797" spans="1:18" s="44" customFormat="1" ht="22.5">
      <c r="A797" s="59" t="s">
        <v>179</v>
      </c>
      <c r="B797" s="48" t="s">
        <v>599</v>
      </c>
      <c r="C797" s="48" t="s">
        <v>1285</v>
      </c>
      <c r="D797" s="51">
        <v>88104.80625</v>
      </c>
      <c r="E797" s="51">
        <v>10051.713</v>
      </c>
      <c r="F797" s="51">
        <v>33646.9717</v>
      </c>
      <c r="G797" s="51">
        <v>40498.92333</v>
      </c>
      <c r="H797" s="51">
        <v>3907.19822</v>
      </c>
      <c r="I797" s="51">
        <v>84401.20834</v>
      </c>
      <c r="J797" s="51">
        <v>9510.375619999999</v>
      </c>
      <c r="K797" s="51">
        <v>31656.945829999997</v>
      </c>
      <c r="L797" s="51">
        <v>39327.57527</v>
      </c>
      <c r="M797" s="60">
        <v>3906.31162</v>
      </c>
      <c r="N797" s="62">
        <f t="shared" si="57"/>
        <v>95.79637244818299</v>
      </c>
      <c r="O797" s="62">
        <f t="shared" si="60"/>
        <v>94.61447635840776</v>
      </c>
      <c r="P797" s="62">
        <f t="shared" si="58"/>
        <v>94.08557213486168</v>
      </c>
      <c r="Q797" s="62">
        <f t="shared" si="59"/>
        <v>97.10770567786352</v>
      </c>
      <c r="R797" s="62">
        <f t="shared" si="61"/>
        <v>99.97730854822102</v>
      </c>
    </row>
    <row r="798" spans="1:18" s="44" customFormat="1" ht="12.75">
      <c r="A798" s="59" t="s">
        <v>181</v>
      </c>
      <c r="B798" s="48" t="s">
        <v>599</v>
      </c>
      <c r="C798" s="48" t="s">
        <v>1286</v>
      </c>
      <c r="D798" s="51">
        <v>226428.54461</v>
      </c>
      <c r="E798" s="51">
        <v>57966.64</v>
      </c>
      <c r="F798" s="51">
        <v>84664.58439</v>
      </c>
      <c r="G798" s="51">
        <v>77611.27815000001</v>
      </c>
      <c r="H798" s="51">
        <v>6186.04207</v>
      </c>
      <c r="I798" s="51">
        <v>221754.24592</v>
      </c>
      <c r="J798" s="51">
        <v>57049.79959</v>
      </c>
      <c r="K798" s="51">
        <v>83250.0958</v>
      </c>
      <c r="L798" s="51">
        <v>75496.21597</v>
      </c>
      <c r="M798" s="60">
        <v>5958.1345599999995</v>
      </c>
      <c r="N798" s="62">
        <f t="shared" si="57"/>
        <v>97.93564071259168</v>
      </c>
      <c r="O798" s="62">
        <f t="shared" si="60"/>
        <v>98.41833094000275</v>
      </c>
      <c r="P798" s="62">
        <f t="shared" si="58"/>
        <v>98.32930309622228</v>
      </c>
      <c r="Q798" s="62">
        <f t="shared" si="59"/>
        <v>97.27480047949706</v>
      </c>
      <c r="R798" s="62">
        <f t="shared" si="61"/>
        <v>96.3157782080845</v>
      </c>
    </row>
    <row r="799" spans="1:18" s="44" customFormat="1" ht="12.75">
      <c r="A799" s="59" t="s">
        <v>183</v>
      </c>
      <c r="B799" s="48" t="s">
        <v>599</v>
      </c>
      <c r="C799" s="48" t="s">
        <v>1287</v>
      </c>
      <c r="D799" s="51">
        <v>5611.47185</v>
      </c>
      <c r="E799" s="51">
        <v>1029.32</v>
      </c>
      <c r="F799" s="51">
        <v>1145.6416299999999</v>
      </c>
      <c r="G799" s="51">
        <v>2820.6389900000004</v>
      </c>
      <c r="H799" s="51">
        <v>615.87123</v>
      </c>
      <c r="I799" s="51">
        <v>5551.15145</v>
      </c>
      <c r="J799" s="51">
        <v>1028.84888</v>
      </c>
      <c r="K799" s="51">
        <v>1123.62473</v>
      </c>
      <c r="L799" s="51">
        <v>2784.2408</v>
      </c>
      <c r="M799" s="60">
        <v>614.43704</v>
      </c>
      <c r="N799" s="62">
        <f t="shared" si="57"/>
        <v>98.92505207880532</v>
      </c>
      <c r="O799" s="62">
        <f t="shared" si="60"/>
        <v>99.95422997707225</v>
      </c>
      <c r="P799" s="62">
        <f t="shared" si="58"/>
        <v>98.07820356528072</v>
      </c>
      <c r="Q799" s="62">
        <f t="shared" si="59"/>
        <v>98.70957644246418</v>
      </c>
      <c r="R799" s="62">
        <f t="shared" si="61"/>
        <v>99.76712826803097</v>
      </c>
    </row>
    <row r="800" spans="1:18" s="44" customFormat="1" ht="12.75">
      <c r="A800" s="59" t="s">
        <v>185</v>
      </c>
      <c r="B800" s="48" t="s">
        <v>599</v>
      </c>
      <c r="C800" s="48" t="s">
        <v>1288</v>
      </c>
      <c r="D800" s="51">
        <v>1952.3918899999999</v>
      </c>
      <c r="E800" s="51">
        <v>541.8</v>
      </c>
      <c r="F800" s="51">
        <v>412.6611</v>
      </c>
      <c r="G800" s="51">
        <v>608.1161</v>
      </c>
      <c r="H800" s="51">
        <v>389.81469</v>
      </c>
      <c r="I800" s="51">
        <v>1730.12659</v>
      </c>
      <c r="J800" s="51">
        <v>493.89034999999996</v>
      </c>
      <c r="K800" s="51">
        <v>274.81708000000003</v>
      </c>
      <c r="L800" s="51">
        <v>574.56098</v>
      </c>
      <c r="M800" s="60">
        <v>386.85818</v>
      </c>
      <c r="N800" s="62">
        <f t="shared" si="57"/>
        <v>88.61574353292362</v>
      </c>
      <c r="O800" s="62">
        <f t="shared" si="60"/>
        <v>91.15731819859727</v>
      </c>
      <c r="P800" s="62">
        <f t="shared" si="58"/>
        <v>66.59631353670119</v>
      </c>
      <c r="Q800" s="62">
        <f t="shared" si="59"/>
        <v>94.48211945054571</v>
      </c>
      <c r="R800" s="62">
        <f t="shared" si="61"/>
        <v>99.24156013720264</v>
      </c>
    </row>
    <row r="801" spans="1:18" s="44" customFormat="1" ht="12.75">
      <c r="A801" s="59" t="s">
        <v>187</v>
      </c>
      <c r="B801" s="48" t="s">
        <v>599</v>
      </c>
      <c r="C801" s="48" t="s">
        <v>1289</v>
      </c>
      <c r="D801" s="51">
        <v>10523.065470000001</v>
      </c>
      <c r="E801" s="51">
        <v>951.9</v>
      </c>
      <c r="F801" s="51">
        <v>4960.20874</v>
      </c>
      <c r="G801" s="51">
        <v>3592.00659</v>
      </c>
      <c r="H801" s="51">
        <v>1018.95014</v>
      </c>
      <c r="I801" s="51">
        <v>10026.73947</v>
      </c>
      <c r="J801" s="51">
        <v>603.9486400000001</v>
      </c>
      <c r="K801" s="51">
        <v>4923.360549999999</v>
      </c>
      <c r="L801" s="51">
        <v>3480.7618700000003</v>
      </c>
      <c r="M801" s="60">
        <v>1018.66841</v>
      </c>
      <c r="N801" s="62">
        <f t="shared" si="57"/>
        <v>95.28344662099683</v>
      </c>
      <c r="O801" s="62">
        <f t="shared" si="60"/>
        <v>63.44664775711736</v>
      </c>
      <c r="P801" s="62">
        <f t="shared" si="58"/>
        <v>99.25712420723649</v>
      </c>
      <c r="Q801" s="62">
        <f t="shared" si="59"/>
        <v>96.90299231884205</v>
      </c>
      <c r="R801" s="62">
        <f t="shared" si="61"/>
        <v>99.97235095330572</v>
      </c>
    </row>
    <row r="802" spans="1:18" s="44" customFormat="1" ht="22.5">
      <c r="A802" s="59" t="s">
        <v>189</v>
      </c>
      <c r="B802" s="48" t="s">
        <v>599</v>
      </c>
      <c r="C802" s="48" t="s">
        <v>1290</v>
      </c>
      <c r="D802" s="51">
        <v>668.40723</v>
      </c>
      <c r="E802" s="51">
        <v>0</v>
      </c>
      <c r="F802" s="51">
        <v>2.5</v>
      </c>
      <c r="G802" s="51">
        <v>478.3</v>
      </c>
      <c r="H802" s="51">
        <v>187.60723000000002</v>
      </c>
      <c r="I802" s="51">
        <v>665.72502</v>
      </c>
      <c r="J802" s="51">
        <v>0</v>
      </c>
      <c r="K802" s="51">
        <v>1.8544800000000001</v>
      </c>
      <c r="L802" s="51">
        <v>476.26331</v>
      </c>
      <c r="M802" s="60">
        <v>187.60723000000002</v>
      </c>
      <c r="N802" s="62">
        <f t="shared" si="57"/>
        <v>99.59871618982936</v>
      </c>
      <c r="O802" s="62"/>
      <c r="P802" s="62">
        <f t="shared" si="58"/>
        <v>74.1792</v>
      </c>
      <c r="Q802" s="62">
        <f t="shared" si="59"/>
        <v>99.57418147606104</v>
      </c>
      <c r="R802" s="62">
        <f t="shared" si="61"/>
        <v>100</v>
      </c>
    </row>
    <row r="803" spans="1:18" s="44" customFormat="1" ht="22.5">
      <c r="A803" s="59" t="s">
        <v>191</v>
      </c>
      <c r="B803" s="48" t="s">
        <v>599</v>
      </c>
      <c r="C803" s="48" t="s">
        <v>1291</v>
      </c>
      <c r="D803" s="51">
        <v>95292.20868000001</v>
      </c>
      <c r="E803" s="51">
        <v>21847.724</v>
      </c>
      <c r="F803" s="51">
        <v>33209.001670000005</v>
      </c>
      <c r="G803" s="51">
        <v>38770.85878</v>
      </c>
      <c r="H803" s="51">
        <v>1464.62423</v>
      </c>
      <c r="I803" s="51">
        <v>93043.82241</v>
      </c>
      <c r="J803" s="51">
        <v>21806.8565</v>
      </c>
      <c r="K803" s="51">
        <v>32962.62338</v>
      </c>
      <c r="L803" s="51">
        <v>37009.856869999996</v>
      </c>
      <c r="M803" s="60">
        <v>1264.4856599999998</v>
      </c>
      <c r="N803" s="62">
        <f t="shared" si="57"/>
        <v>97.64053504358336</v>
      </c>
      <c r="O803" s="62">
        <f t="shared" si="60"/>
        <v>99.81294390207421</v>
      </c>
      <c r="P803" s="62">
        <f t="shared" si="58"/>
        <v>99.2580978722327</v>
      </c>
      <c r="Q803" s="62">
        <f t="shared" si="59"/>
        <v>95.4579239010604</v>
      </c>
      <c r="R803" s="62">
        <f t="shared" si="61"/>
        <v>86.33515915546474</v>
      </c>
    </row>
    <row r="804" spans="1:18" s="44" customFormat="1" ht="12.75">
      <c r="A804" s="59" t="s">
        <v>193</v>
      </c>
      <c r="B804" s="48" t="s">
        <v>599</v>
      </c>
      <c r="C804" s="48" t="s">
        <v>1292</v>
      </c>
      <c r="D804" s="51">
        <v>112380.99948999999</v>
      </c>
      <c r="E804" s="51">
        <v>33595.896</v>
      </c>
      <c r="F804" s="51">
        <v>44934.57125</v>
      </c>
      <c r="G804" s="51">
        <v>31341.35769</v>
      </c>
      <c r="H804" s="51">
        <v>2509.1745499999997</v>
      </c>
      <c r="I804" s="51">
        <v>110736.68098</v>
      </c>
      <c r="J804" s="51">
        <v>33116.25522</v>
      </c>
      <c r="K804" s="51">
        <v>43963.815579999995</v>
      </c>
      <c r="L804" s="51">
        <v>31170.53214</v>
      </c>
      <c r="M804" s="60">
        <v>2486.07804</v>
      </c>
      <c r="N804" s="62">
        <f t="shared" si="57"/>
        <v>98.53683583749734</v>
      </c>
      <c r="O804" s="62">
        <f t="shared" si="60"/>
        <v>98.57232329805997</v>
      </c>
      <c r="P804" s="62">
        <f t="shared" si="58"/>
        <v>97.8396240511586</v>
      </c>
      <c r="Q804" s="62">
        <f t="shared" si="59"/>
        <v>99.45495165943463</v>
      </c>
      <c r="R804" s="62">
        <f t="shared" si="61"/>
        <v>99.07951760470391</v>
      </c>
    </row>
    <row r="805" spans="1:18" s="44" customFormat="1" ht="22.5">
      <c r="A805" s="59" t="s">
        <v>199</v>
      </c>
      <c r="B805" s="48" t="s">
        <v>599</v>
      </c>
      <c r="C805" s="48" t="s">
        <v>1293</v>
      </c>
      <c r="D805" s="51">
        <v>12285.55721</v>
      </c>
      <c r="E805" s="51">
        <v>179.76</v>
      </c>
      <c r="F805" s="51">
        <v>8620.1</v>
      </c>
      <c r="G805" s="51">
        <v>3485.69721</v>
      </c>
      <c r="H805" s="51">
        <v>0</v>
      </c>
      <c r="I805" s="51">
        <v>12247.55721</v>
      </c>
      <c r="J805" s="51">
        <v>179.76</v>
      </c>
      <c r="K805" s="51">
        <v>8582.1</v>
      </c>
      <c r="L805" s="51">
        <v>3485.69721</v>
      </c>
      <c r="M805" s="60">
        <v>0</v>
      </c>
      <c r="N805" s="62">
        <f t="shared" si="57"/>
        <v>99.69069371986589</v>
      </c>
      <c r="O805" s="62">
        <f t="shared" si="60"/>
        <v>100</v>
      </c>
      <c r="P805" s="62">
        <f t="shared" si="58"/>
        <v>99.55916984721756</v>
      </c>
      <c r="Q805" s="62">
        <f t="shared" si="59"/>
        <v>100</v>
      </c>
      <c r="R805" s="62"/>
    </row>
    <row r="806" spans="1:18" s="44" customFormat="1" ht="33.75">
      <c r="A806" s="59" t="s">
        <v>201</v>
      </c>
      <c r="B806" s="48" t="s">
        <v>599</v>
      </c>
      <c r="C806" s="48" t="s">
        <v>1294</v>
      </c>
      <c r="D806" s="51">
        <v>179.76</v>
      </c>
      <c r="E806" s="51">
        <v>179.76</v>
      </c>
      <c r="F806" s="51">
        <v>0</v>
      </c>
      <c r="G806" s="51">
        <v>0</v>
      </c>
      <c r="H806" s="51">
        <v>0</v>
      </c>
      <c r="I806" s="51">
        <v>179.76</v>
      </c>
      <c r="J806" s="51">
        <v>179.76</v>
      </c>
      <c r="K806" s="51">
        <v>0</v>
      </c>
      <c r="L806" s="51">
        <v>0</v>
      </c>
      <c r="M806" s="60">
        <v>0</v>
      </c>
      <c r="N806" s="62">
        <f t="shared" si="57"/>
        <v>100</v>
      </c>
      <c r="O806" s="62">
        <f t="shared" si="60"/>
        <v>100</v>
      </c>
      <c r="P806" s="62"/>
      <c r="Q806" s="62"/>
      <c r="R806" s="62"/>
    </row>
    <row r="807" spans="1:18" s="44" customFormat="1" ht="45">
      <c r="A807" s="59" t="s">
        <v>203</v>
      </c>
      <c r="B807" s="48" t="s">
        <v>599</v>
      </c>
      <c r="C807" s="48" t="s">
        <v>1295</v>
      </c>
      <c r="D807" s="51">
        <v>12105.79721</v>
      </c>
      <c r="E807" s="51">
        <v>0</v>
      </c>
      <c r="F807" s="51">
        <v>8620.1</v>
      </c>
      <c r="G807" s="51">
        <v>3485.69721</v>
      </c>
      <c r="H807" s="51">
        <v>0</v>
      </c>
      <c r="I807" s="51">
        <v>12067.79721</v>
      </c>
      <c r="J807" s="51">
        <v>0</v>
      </c>
      <c r="K807" s="51">
        <v>8582.1</v>
      </c>
      <c r="L807" s="51">
        <v>3485.69721</v>
      </c>
      <c r="M807" s="60">
        <v>0</v>
      </c>
      <c r="N807" s="62">
        <f t="shared" si="57"/>
        <v>99.68610080492171</v>
      </c>
      <c r="O807" s="62"/>
      <c r="P807" s="62">
        <f t="shared" si="58"/>
        <v>99.55916984721756</v>
      </c>
      <c r="Q807" s="62">
        <f t="shared" si="59"/>
        <v>100</v>
      </c>
      <c r="R807" s="62"/>
    </row>
    <row r="808" spans="1:18" s="44" customFormat="1" ht="12.75">
      <c r="A808" s="59" t="s">
        <v>205</v>
      </c>
      <c r="B808" s="48" t="s">
        <v>599</v>
      </c>
      <c r="C808" s="48" t="s">
        <v>1296</v>
      </c>
      <c r="D808" s="51">
        <v>2696.1304</v>
      </c>
      <c r="E808" s="51">
        <v>386</v>
      </c>
      <c r="F808" s="51">
        <v>274.5</v>
      </c>
      <c r="G808" s="51">
        <v>2031.7304</v>
      </c>
      <c r="H808" s="51">
        <v>3.9</v>
      </c>
      <c r="I808" s="51">
        <v>2689.74196</v>
      </c>
      <c r="J808" s="51">
        <v>386</v>
      </c>
      <c r="K808" s="51">
        <v>270.12</v>
      </c>
      <c r="L808" s="51">
        <v>2029.7219599999999</v>
      </c>
      <c r="M808" s="60">
        <v>3.9</v>
      </c>
      <c r="N808" s="62">
        <f t="shared" si="57"/>
        <v>99.76305152006</v>
      </c>
      <c r="O808" s="62">
        <f t="shared" si="60"/>
        <v>100</v>
      </c>
      <c r="P808" s="62">
        <f t="shared" si="58"/>
        <v>98.40437158469946</v>
      </c>
      <c r="Q808" s="62">
        <f t="shared" si="59"/>
        <v>99.9011463331946</v>
      </c>
      <c r="R808" s="62">
        <f t="shared" si="61"/>
        <v>100</v>
      </c>
    </row>
    <row r="809" spans="1:18" s="44" customFormat="1" ht="22.5">
      <c r="A809" s="59" t="s">
        <v>207</v>
      </c>
      <c r="B809" s="48" t="s">
        <v>599</v>
      </c>
      <c r="C809" s="48" t="s">
        <v>1297</v>
      </c>
      <c r="D809" s="51">
        <v>2696.1304</v>
      </c>
      <c r="E809" s="51">
        <v>386</v>
      </c>
      <c r="F809" s="51">
        <v>274.5</v>
      </c>
      <c r="G809" s="51">
        <v>2031.7304</v>
      </c>
      <c r="H809" s="51">
        <v>3.9</v>
      </c>
      <c r="I809" s="51">
        <v>2689.74196</v>
      </c>
      <c r="J809" s="51">
        <v>386</v>
      </c>
      <c r="K809" s="51">
        <v>270.12</v>
      </c>
      <c r="L809" s="51">
        <v>2029.7219599999999</v>
      </c>
      <c r="M809" s="60">
        <v>3.9</v>
      </c>
      <c r="N809" s="62">
        <f t="shared" si="57"/>
        <v>99.76305152006</v>
      </c>
      <c r="O809" s="62">
        <f t="shared" si="60"/>
        <v>100</v>
      </c>
      <c r="P809" s="62">
        <f t="shared" si="58"/>
        <v>98.40437158469946</v>
      </c>
      <c r="Q809" s="62">
        <f t="shared" si="59"/>
        <v>99.9011463331946</v>
      </c>
      <c r="R809" s="62">
        <f t="shared" si="61"/>
        <v>100</v>
      </c>
    </row>
    <row r="810" spans="1:18" s="44" customFormat="1" ht="12.75">
      <c r="A810" s="59" t="s">
        <v>211</v>
      </c>
      <c r="B810" s="48" t="s">
        <v>599</v>
      </c>
      <c r="C810" s="48" t="s">
        <v>1298</v>
      </c>
      <c r="D810" s="51">
        <v>11792.644400000001</v>
      </c>
      <c r="E810" s="51">
        <v>2937.15</v>
      </c>
      <c r="F810" s="51">
        <v>5803.686809999999</v>
      </c>
      <c r="G810" s="51">
        <v>2889.49812</v>
      </c>
      <c r="H810" s="51">
        <v>162.30947</v>
      </c>
      <c r="I810" s="51">
        <v>11579.79065</v>
      </c>
      <c r="J810" s="51">
        <v>2930.8601</v>
      </c>
      <c r="K810" s="51">
        <v>5668.34392</v>
      </c>
      <c r="L810" s="51">
        <v>2820.0024500000004</v>
      </c>
      <c r="M810" s="60">
        <v>160.58418</v>
      </c>
      <c r="N810" s="62">
        <f t="shared" si="57"/>
        <v>98.19502952196201</v>
      </c>
      <c r="O810" s="62">
        <f t="shared" si="60"/>
        <v>99.78585022896344</v>
      </c>
      <c r="P810" s="62">
        <f t="shared" si="58"/>
        <v>97.66798425844073</v>
      </c>
      <c r="Q810" s="62">
        <f t="shared" si="59"/>
        <v>97.5948878623946</v>
      </c>
      <c r="R810" s="62">
        <f t="shared" si="61"/>
        <v>98.93703676070163</v>
      </c>
    </row>
    <row r="811" spans="1:18" s="44" customFormat="1" ht="22.5">
      <c r="A811" s="59" t="s">
        <v>213</v>
      </c>
      <c r="B811" s="48" t="s">
        <v>599</v>
      </c>
      <c r="C811" s="48" t="s">
        <v>1299</v>
      </c>
      <c r="D811" s="51">
        <v>199116.4606</v>
      </c>
      <c r="E811" s="51">
        <v>9977.82</v>
      </c>
      <c r="F811" s="51">
        <v>134590.57085</v>
      </c>
      <c r="G811" s="51">
        <v>50252.66031</v>
      </c>
      <c r="H811" s="51">
        <v>4295.40944</v>
      </c>
      <c r="I811" s="51">
        <v>197765.00167</v>
      </c>
      <c r="J811" s="51">
        <v>9951.37521</v>
      </c>
      <c r="K811" s="51">
        <v>134263.58909</v>
      </c>
      <c r="L811" s="51">
        <v>49281.73454</v>
      </c>
      <c r="M811" s="60">
        <v>4268.30283</v>
      </c>
      <c r="N811" s="62">
        <f t="shared" si="57"/>
        <v>99.32127212088461</v>
      </c>
      <c r="O811" s="62">
        <f t="shared" si="60"/>
        <v>99.73496425070807</v>
      </c>
      <c r="P811" s="62">
        <f t="shared" si="58"/>
        <v>99.75705448165131</v>
      </c>
      <c r="Q811" s="62">
        <f t="shared" si="59"/>
        <v>98.0679117005736</v>
      </c>
      <c r="R811" s="62">
        <f t="shared" si="61"/>
        <v>99.36894001890538</v>
      </c>
    </row>
    <row r="812" spans="1:18" s="44" customFormat="1" ht="22.5">
      <c r="A812" s="59" t="s">
        <v>215</v>
      </c>
      <c r="B812" s="48" t="s">
        <v>599</v>
      </c>
      <c r="C812" s="48" t="s">
        <v>1300</v>
      </c>
      <c r="D812" s="51">
        <v>160680.28394</v>
      </c>
      <c r="E812" s="51">
        <v>7592.32</v>
      </c>
      <c r="F812" s="51">
        <v>117099.7169</v>
      </c>
      <c r="G812" s="51">
        <v>33728.49433</v>
      </c>
      <c r="H812" s="51">
        <v>2259.7527099999998</v>
      </c>
      <c r="I812" s="51">
        <v>160023.55862</v>
      </c>
      <c r="J812" s="51">
        <v>7571.27812</v>
      </c>
      <c r="K812" s="51">
        <v>116917.73175</v>
      </c>
      <c r="L812" s="51">
        <v>33274.94404</v>
      </c>
      <c r="M812" s="60">
        <v>2259.60471</v>
      </c>
      <c r="N812" s="62">
        <f t="shared" si="57"/>
        <v>99.59128444144073</v>
      </c>
      <c r="O812" s="62">
        <f t="shared" si="60"/>
        <v>99.72285309365255</v>
      </c>
      <c r="P812" s="62">
        <f t="shared" si="58"/>
        <v>99.84458959012224</v>
      </c>
      <c r="Q812" s="62">
        <f t="shared" si="59"/>
        <v>98.65529043317956</v>
      </c>
      <c r="R812" s="62">
        <f t="shared" si="61"/>
        <v>99.99345061079715</v>
      </c>
    </row>
    <row r="813" spans="1:18" s="44" customFormat="1" ht="22.5">
      <c r="A813" s="59" t="s">
        <v>217</v>
      </c>
      <c r="B813" s="48" t="s">
        <v>599</v>
      </c>
      <c r="C813" s="48" t="s">
        <v>1301</v>
      </c>
      <c r="D813" s="51">
        <v>5</v>
      </c>
      <c r="E813" s="51">
        <v>0</v>
      </c>
      <c r="F813" s="51">
        <v>0</v>
      </c>
      <c r="G813" s="51">
        <v>5</v>
      </c>
      <c r="H813" s="51">
        <v>0</v>
      </c>
      <c r="I813" s="51">
        <v>5</v>
      </c>
      <c r="J813" s="51">
        <v>0</v>
      </c>
      <c r="K813" s="51">
        <v>0</v>
      </c>
      <c r="L813" s="51">
        <v>5</v>
      </c>
      <c r="M813" s="60">
        <v>0</v>
      </c>
      <c r="N813" s="62">
        <f t="shared" si="57"/>
        <v>100</v>
      </c>
      <c r="O813" s="62"/>
      <c r="P813" s="62"/>
      <c r="Q813" s="62">
        <f t="shared" si="59"/>
        <v>100</v>
      </c>
      <c r="R813" s="62"/>
    </row>
    <row r="814" spans="1:18" s="44" customFormat="1" ht="22.5">
      <c r="A814" s="59" t="s">
        <v>219</v>
      </c>
      <c r="B814" s="48" t="s">
        <v>599</v>
      </c>
      <c r="C814" s="48" t="s">
        <v>1302</v>
      </c>
      <c r="D814" s="51">
        <v>38431.17666</v>
      </c>
      <c r="E814" s="51">
        <v>2385.5</v>
      </c>
      <c r="F814" s="51">
        <v>17490.85395</v>
      </c>
      <c r="G814" s="51">
        <v>16519.16598</v>
      </c>
      <c r="H814" s="51">
        <v>2035.65673</v>
      </c>
      <c r="I814" s="51">
        <v>37736.443049999994</v>
      </c>
      <c r="J814" s="51">
        <v>2380.0970899999998</v>
      </c>
      <c r="K814" s="51">
        <v>17345.85734</v>
      </c>
      <c r="L814" s="51">
        <v>16001.7905</v>
      </c>
      <c r="M814" s="60">
        <v>2008.69812</v>
      </c>
      <c r="N814" s="62">
        <f t="shared" si="57"/>
        <v>98.19226557608086</v>
      </c>
      <c r="O814" s="62">
        <f t="shared" si="60"/>
        <v>99.77351037518339</v>
      </c>
      <c r="P814" s="62">
        <f t="shared" si="58"/>
        <v>99.17101468907981</v>
      </c>
      <c r="Q814" s="62">
        <f t="shared" si="59"/>
        <v>96.86802904803791</v>
      </c>
      <c r="R814" s="62">
        <f t="shared" si="61"/>
        <v>98.67567996103155</v>
      </c>
    </row>
    <row r="815" spans="1:18" s="44" customFormat="1" ht="22.5">
      <c r="A815" s="59" t="s">
        <v>1303</v>
      </c>
      <c r="B815" s="48" t="s">
        <v>599</v>
      </c>
      <c r="C815" s="48" t="s">
        <v>1304</v>
      </c>
      <c r="D815" s="51">
        <v>1559963.38926</v>
      </c>
      <c r="E815" s="51">
        <v>332495.433</v>
      </c>
      <c r="F815" s="51">
        <v>367101.81533</v>
      </c>
      <c r="G815" s="51">
        <v>563819.10311</v>
      </c>
      <c r="H815" s="51">
        <v>296547.03781999997</v>
      </c>
      <c r="I815" s="51">
        <v>1501063.68949</v>
      </c>
      <c r="J815" s="51">
        <v>309674.81882</v>
      </c>
      <c r="K815" s="51">
        <v>350095.26973</v>
      </c>
      <c r="L815" s="51">
        <v>551462.62208</v>
      </c>
      <c r="M815" s="60">
        <v>289830.97886000003</v>
      </c>
      <c r="N815" s="62">
        <f t="shared" si="57"/>
        <v>96.22428960990294</v>
      </c>
      <c r="O815" s="62">
        <f t="shared" si="60"/>
        <v>93.13656311784588</v>
      </c>
      <c r="P815" s="62">
        <f t="shared" si="58"/>
        <v>95.36734908687056</v>
      </c>
      <c r="Q815" s="62">
        <f t="shared" si="59"/>
        <v>97.8084316473418</v>
      </c>
      <c r="R815" s="62">
        <f t="shared" si="61"/>
        <v>97.73524665450326</v>
      </c>
    </row>
    <row r="816" spans="1:18" s="44" customFormat="1" ht="12.75">
      <c r="A816" s="59" t="s">
        <v>171</v>
      </c>
      <c r="B816" s="48" t="s">
        <v>599</v>
      </c>
      <c r="C816" s="48" t="s">
        <v>1305</v>
      </c>
      <c r="D816" s="51">
        <v>1408956.72047</v>
      </c>
      <c r="E816" s="51">
        <v>297950.372</v>
      </c>
      <c r="F816" s="51">
        <v>307637.74792</v>
      </c>
      <c r="G816" s="51">
        <v>524253.65501</v>
      </c>
      <c r="H816" s="51">
        <v>279114.94554000004</v>
      </c>
      <c r="I816" s="51">
        <v>1371291.8294600002</v>
      </c>
      <c r="J816" s="51">
        <v>287793.99848</v>
      </c>
      <c r="K816" s="51">
        <v>297560.53777999996</v>
      </c>
      <c r="L816" s="51">
        <v>513399.82024000003</v>
      </c>
      <c r="M816" s="60">
        <v>272537.47296</v>
      </c>
      <c r="N816" s="62">
        <f t="shared" si="57"/>
        <v>97.32675315978226</v>
      </c>
      <c r="O816" s="62">
        <f t="shared" si="60"/>
        <v>96.59125328428858</v>
      </c>
      <c r="P816" s="62">
        <f t="shared" si="58"/>
        <v>96.72432586438626</v>
      </c>
      <c r="Q816" s="62">
        <f t="shared" si="59"/>
        <v>97.92965968548319</v>
      </c>
      <c r="R816" s="62">
        <f t="shared" si="61"/>
        <v>97.64345382248352</v>
      </c>
    </row>
    <row r="817" spans="1:18" s="44" customFormat="1" ht="22.5">
      <c r="A817" s="59" t="s">
        <v>173</v>
      </c>
      <c r="B817" s="48" t="s">
        <v>599</v>
      </c>
      <c r="C817" s="48" t="s">
        <v>1306</v>
      </c>
      <c r="D817" s="51">
        <v>935079.82872</v>
      </c>
      <c r="E817" s="51">
        <v>152104.804</v>
      </c>
      <c r="F817" s="51">
        <v>208912.76518000002</v>
      </c>
      <c r="G817" s="51">
        <v>387498.51884</v>
      </c>
      <c r="H817" s="51">
        <v>186563.7407</v>
      </c>
      <c r="I817" s="51">
        <v>918737.22585</v>
      </c>
      <c r="J817" s="51">
        <v>144902.74237999998</v>
      </c>
      <c r="K817" s="51">
        <v>207369.44198</v>
      </c>
      <c r="L817" s="51">
        <v>381072.65675</v>
      </c>
      <c r="M817" s="60">
        <v>185392.38474</v>
      </c>
      <c r="N817" s="62">
        <f t="shared" si="57"/>
        <v>98.2522772529089</v>
      </c>
      <c r="O817" s="62">
        <f t="shared" si="60"/>
        <v>95.26506630257383</v>
      </c>
      <c r="P817" s="62">
        <f t="shared" si="58"/>
        <v>99.26125950289813</v>
      </c>
      <c r="Q817" s="62">
        <f t="shared" si="59"/>
        <v>98.34170667045744</v>
      </c>
      <c r="R817" s="62">
        <f t="shared" si="61"/>
        <v>99.37214168433535</v>
      </c>
    </row>
    <row r="818" spans="1:18" s="44" customFormat="1" ht="12.75">
      <c r="A818" s="59" t="s">
        <v>175</v>
      </c>
      <c r="B818" s="48" t="s">
        <v>599</v>
      </c>
      <c r="C818" s="48" t="s">
        <v>1307</v>
      </c>
      <c r="D818" s="51">
        <v>735227.03977</v>
      </c>
      <c r="E818" s="51">
        <v>121589.531</v>
      </c>
      <c r="F818" s="51">
        <v>166405.39537</v>
      </c>
      <c r="G818" s="51">
        <v>300299.62651</v>
      </c>
      <c r="H818" s="51">
        <v>146932.48689</v>
      </c>
      <c r="I818" s="51">
        <v>725545.29986</v>
      </c>
      <c r="J818" s="51">
        <v>116310.41802</v>
      </c>
      <c r="K818" s="51">
        <v>165668.30703</v>
      </c>
      <c r="L818" s="51">
        <v>297282.84533</v>
      </c>
      <c r="M818" s="60">
        <v>146283.72947999998</v>
      </c>
      <c r="N818" s="62">
        <f t="shared" si="57"/>
        <v>98.68316324260479</v>
      </c>
      <c r="O818" s="62">
        <f t="shared" si="60"/>
        <v>95.65825039657402</v>
      </c>
      <c r="P818" s="62">
        <f t="shared" si="58"/>
        <v>99.55705261938105</v>
      </c>
      <c r="Q818" s="62">
        <f t="shared" si="59"/>
        <v>98.99540961303876</v>
      </c>
      <c r="R818" s="62">
        <f t="shared" si="61"/>
        <v>99.55846564382614</v>
      </c>
    </row>
    <row r="819" spans="1:18" s="44" customFormat="1" ht="12.75">
      <c r="A819" s="59" t="s">
        <v>177</v>
      </c>
      <c r="B819" s="48" t="s">
        <v>599</v>
      </c>
      <c r="C819" s="48" t="s">
        <v>1308</v>
      </c>
      <c r="D819" s="51">
        <v>8962.040560000001</v>
      </c>
      <c r="E819" s="51">
        <v>261.2</v>
      </c>
      <c r="F819" s="51">
        <v>149.2</v>
      </c>
      <c r="G819" s="51">
        <v>6584.27909</v>
      </c>
      <c r="H819" s="51">
        <v>1967.36147</v>
      </c>
      <c r="I819" s="51">
        <v>8509.372589999999</v>
      </c>
      <c r="J819" s="51">
        <v>215.0731</v>
      </c>
      <c r="K819" s="51">
        <v>137.61584</v>
      </c>
      <c r="L819" s="51">
        <v>6420.73584</v>
      </c>
      <c r="M819" s="60">
        <v>1735.9478100000001</v>
      </c>
      <c r="N819" s="62">
        <f t="shared" si="57"/>
        <v>94.9490524287473</v>
      </c>
      <c r="O819" s="62">
        <f t="shared" si="60"/>
        <v>82.34039050535988</v>
      </c>
      <c r="P819" s="62">
        <f t="shared" si="58"/>
        <v>92.23581769436997</v>
      </c>
      <c r="Q819" s="62">
        <f t="shared" si="59"/>
        <v>97.51615556138282</v>
      </c>
      <c r="R819" s="62">
        <f t="shared" si="61"/>
        <v>88.23735935013508</v>
      </c>
    </row>
    <row r="820" spans="1:18" s="44" customFormat="1" ht="22.5">
      <c r="A820" s="59" t="s">
        <v>179</v>
      </c>
      <c r="B820" s="48" t="s">
        <v>599</v>
      </c>
      <c r="C820" s="48" t="s">
        <v>1309</v>
      </c>
      <c r="D820" s="51">
        <v>190890.74839</v>
      </c>
      <c r="E820" s="51">
        <v>30254.073</v>
      </c>
      <c r="F820" s="51">
        <v>42358.16981</v>
      </c>
      <c r="G820" s="51">
        <v>80614.61323999999</v>
      </c>
      <c r="H820" s="51">
        <v>37663.892340000006</v>
      </c>
      <c r="I820" s="51">
        <v>184682.5534</v>
      </c>
      <c r="J820" s="51">
        <v>28377.25126</v>
      </c>
      <c r="K820" s="51">
        <v>41563.51911</v>
      </c>
      <c r="L820" s="51">
        <v>77369.07558</v>
      </c>
      <c r="M820" s="60">
        <v>37372.70745</v>
      </c>
      <c r="N820" s="62">
        <f t="shared" si="57"/>
        <v>96.74777586532569</v>
      </c>
      <c r="O820" s="62">
        <f t="shared" si="60"/>
        <v>93.79646588411418</v>
      </c>
      <c r="P820" s="62">
        <f t="shared" si="58"/>
        <v>98.12397300552774</v>
      </c>
      <c r="Q820" s="62">
        <f t="shared" si="59"/>
        <v>95.97400827274627</v>
      </c>
      <c r="R820" s="62">
        <f t="shared" si="61"/>
        <v>99.2268858264265</v>
      </c>
    </row>
    <row r="821" spans="1:18" s="44" customFormat="1" ht="12.75">
      <c r="A821" s="59" t="s">
        <v>181</v>
      </c>
      <c r="B821" s="48" t="s">
        <v>599</v>
      </c>
      <c r="C821" s="48" t="s">
        <v>1310</v>
      </c>
      <c r="D821" s="51">
        <v>386191.94349000003</v>
      </c>
      <c r="E821" s="51">
        <v>106298.993</v>
      </c>
      <c r="F821" s="51">
        <v>78289.34729</v>
      </c>
      <c r="G821" s="51">
        <v>118650.41281000001</v>
      </c>
      <c r="H821" s="51">
        <v>82953.19039</v>
      </c>
      <c r="I821" s="51">
        <v>365845.86675</v>
      </c>
      <c r="J821" s="51">
        <v>103418.0235</v>
      </c>
      <c r="K821" s="51">
        <v>69867.82893999999</v>
      </c>
      <c r="L821" s="51">
        <v>114480.75164</v>
      </c>
      <c r="M821" s="60">
        <v>78079.26267</v>
      </c>
      <c r="N821" s="62">
        <f t="shared" si="57"/>
        <v>94.73161543554394</v>
      </c>
      <c r="O821" s="62">
        <f t="shared" si="60"/>
        <v>97.2897490195415</v>
      </c>
      <c r="P821" s="62">
        <f t="shared" si="58"/>
        <v>89.2430852452953</v>
      </c>
      <c r="Q821" s="62">
        <f t="shared" si="59"/>
        <v>96.48575923905376</v>
      </c>
      <c r="R821" s="62">
        <f t="shared" si="61"/>
        <v>94.12448430604599</v>
      </c>
    </row>
    <row r="822" spans="1:18" s="44" customFormat="1" ht="12.75">
      <c r="A822" s="59" t="s">
        <v>183</v>
      </c>
      <c r="B822" s="48" t="s">
        <v>599</v>
      </c>
      <c r="C822" s="48" t="s">
        <v>1311</v>
      </c>
      <c r="D822" s="51">
        <v>7543.391799999999</v>
      </c>
      <c r="E822" s="51">
        <v>1083.775</v>
      </c>
      <c r="F822" s="51">
        <v>1590.03299</v>
      </c>
      <c r="G822" s="51">
        <v>2763.18017</v>
      </c>
      <c r="H822" s="51">
        <v>2106.40364</v>
      </c>
      <c r="I822" s="51">
        <v>7192.329769999999</v>
      </c>
      <c r="J822" s="51">
        <v>1065.04668</v>
      </c>
      <c r="K822" s="51">
        <v>1468.2368000000001</v>
      </c>
      <c r="L822" s="51">
        <v>2637.9824900000003</v>
      </c>
      <c r="M822" s="60">
        <v>2021.0638000000001</v>
      </c>
      <c r="N822" s="62">
        <f t="shared" si="57"/>
        <v>95.34609842219783</v>
      </c>
      <c r="O822" s="62">
        <f t="shared" si="60"/>
        <v>98.27193651818872</v>
      </c>
      <c r="P822" s="62">
        <f t="shared" si="58"/>
        <v>92.34002119666714</v>
      </c>
      <c r="Q822" s="62">
        <f t="shared" si="59"/>
        <v>95.4690728690341</v>
      </c>
      <c r="R822" s="62">
        <f t="shared" si="61"/>
        <v>95.94855238666413</v>
      </c>
    </row>
    <row r="823" spans="1:18" s="44" customFormat="1" ht="12.75">
      <c r="A823" s="59" t="s">
        <v>185</v>
      </c>
      <c r="B823" s="48" t="s">
        <v>599</v>
      </c>
      <c r="C823" s="48" t="s">
        <v>1312</v>
      </c>
      <c r="D823" s="51">
        <v>2894.2937599999996</v>
      </c>
      <c r="E823" s="51">
        <v>601.4</v>
      </c>
      <c r="F823" s="51">
        <v>348.75</v>
      </c>
      <c r="G823" s="51">
        <v>993.53268</v>
      </c>
      <c r="H823" s="51">
        <v>950.6110799999999</v>
      </c>
      <c r="I823" s="51">
        <v>2808.6239100000003</v>
      </c>
      <c r="J823" s="51">
        <v>587.8705</v>
      </c>
      <c r="K823" s="51">
        <v>335.22891999999996</v>
      </c>
      <c r="L823" s="51">
        <v>946.18171</v>
      </c>
      <c r="M823" s="60">
        <v>939.3427800000001</v>
      </c>
      <c r="N823" s="62">
        <f t="shared" si="57"/>
        <v>97.04004302590214</v>
      </c>
      <c r="O823" s="62">
        <f t="shared" si="60"/>
        <v>97.75033255736615</v>
      </c>
      <c r="P823" s="62">
        <f t="shared" si="58"/>
        <v>96.12298781362007</v>
      </c>
      <c r="Q823" s="62">
        <f t="shared" si="59"/>
        <v>95.23408027202487</v>
      </c>
      <c r="R823" s="62">
        <f t="shared" si="61"/>
        <v>98.81462564059322</v>
      </c>
    </row>
    <row r="824" spans="1:18" s="44" customFormat="1" ht="12.75">
      <c r="A824" s="59" t="s">
        <v>187</v>
      </c>
      <c r="B824" s="48" t="s">
        <v>599</v>
      </c>
      <c r="C824" s="48" t="s">
        <v>1313</v>
      </c>
      <c r="D824" s="51">
        <v>105237.81657</v>
      </c>
      <c r="E824" s="51">
        <v>6397.85</v>
      </c>
      <c r="F824" s="51">
        <v>20307.275719999998</v>
      </c>
      <c r="G824" s="51">
        <v>48312.26491</v>
      </c>
      <c r="H824" s="51">
        <v>30220.42594</v>
      </c>
      <c r="I824" s="51">
        <v>99604.86361</v>
      </c>
      <c r="J824" s="51">
        <v>6378.33671</v>
      </c>
      <c r="K824" s="51">
        <v>17799.49034</v>
      </c>
      <c r="L824" s="51">
        <v>46353.52917</v>
      </c>
      <c r="M824" s="60">
        <v>29073.50739</v>
      </c>
      <c r="N824" s="62">
        <f t="shared" si="57"/>
        <v>94.64740609070581</v>
      </c>
      <c r="O824" s="62">
        <f t="shared" si="60"/>
        <v>99.69500238361323</v>
      </c>
      <c r="P824" s="62">
        <f t="shared" si="58"/>
        <v>87.65080351211188</v>
      </c>
      <c r="Q824" s="62">
        <f t="shared" si="59"/>
        <v>95.94567602316121</v>
      </c>
      <c r="R824" s="62">
        <f t="shared" si="61"/>
        <v>96.20482334604712</v>
      </c>
    </row>
    <row r="825" spans="1:18" s="44" customFormat="1" ht="22.5">
      <c r="A825" s="59" t="s">
        <v>189</v>
      </c>
      <c r="B825" s="48" t="s">
        <v>599</v>
      </c>
      <c r="C825" s="48" t="s">
        <v>1314</v>
      </c>
      <c r="D825" s="51">
        <v>9647.381660000001</v>
      </c>
      <c r="E825" s="51">
        <v>3027.6</v>
      </c>
      <c r="F825" s="51">
        <v>403.8</v>
      </c>
      <c r="G825" s="51">
        <v>911.2433100000001</v>
      </c>
      <c r="H825" s="51">
        <v>5304.73835</v>
      </c>
      <c r="I825" s="51">
        <v>9587.999230000001</v>
      </c>
      <c r="J825" s="51">
        <v>3017.31915</v>
      </c>
      <c r="K825" s="51">
        <v>403.45108</v>
      </c>
      <c r="L825" s="51">
        <v>907.52285</v>
      </c>
      <c r="M825" s="60">
        <v>5259.70615</v>
      </c>
      <c r="N825" s="62">
        <f t="shared" si="57"/>
        <v>99.38447101925892</v>
      </c>
      <c r="O825" s="62">
        <f t="shared" si="60"/>
        <v>99.66042905271502</v>
      </c>
      <c r="P825" s="62">
        <f t="shared" si="58"/>
        <v>99.91359088657751</v>
      </c>
      <c r="Q825" s="62">
        <f t="shared" si="59"/>
        <v>99.59171606977283</v>
      </c>
      <c r="R825" s="62">
        <f t="shared" si="61"/>
        <v>99.15109479433609</v>
      </c>
    </row>
    <row r="826" spans="1:18" s="44" customFormat="1" ht="22.5">
      <c r="A826" s="59" t="s">
        <v>191</v>
      </c>
      <c r="B826" s="48" t="s">
        <v>599</v>
      </c>
      <c r="C826" s="48" t="s">
        <v>1315</v>
      </c>
      <c r="D826" s="51">
        <v>109337.51072</v>
      </c>
      <c r="E826" s="51">
        <v>36832.869</v>
      </c>
      <c r="F826" s="51">
        <v>20290.675629999998</v>
      </c>
      <c r="G826" s="51">
        <v>30859.24619</v>
      </c>
      <c r="H826" s="51">
        <v>21354.7199</v>
      </c>
      <c r="I826" s="51">
        <v>103435.04465000001</v>
      </c>
      <c r="J826" s="51">
        <v>36794.611899999996</v>
      </c>
      <c r="K826" s="51">
        <v>19147.00657</v>
      </c>
      <c r="L826" s="51">
        <v>29322.570620000002</v>
      </c>
      <c r="M826" s="60">
        <v>18170.85556</v>
      </c>
      <c r="N826" s="62">
        <f t="shared" si="57"/>
        <v>94.60160924541671</v>
      </c>
      <c r="O826" s="62">
        <f t="shared" si="60"/>
        <v>99.89613326075684</v>
      </c>
      <c r="P826" s="62">
        <f t="shared" si="58"/>
        <v>94.36357329418313</v>
      </c>
      <c r="Q826" s="62">
        <f t="shared" si="59"/>
        <v>95.02037230417521</v>
      </c>
      <c r="R826" s="62">
        <f t="shared" si="61"/>
        <v>85.09058252737842</v>
      </c>
    </row>
    <row r="827" spans="1:18" s="44" customFormat="1" ht="12.75">
      <c r="A827" s="59" t="s">
        <v>193</v>
      </c>
      <c r="B827" s="48" t="s">
        <v>599</v>
      </c>
      <c r="C827" s="48" t="s">
        <v>1316</v>
      </c>
      <c r="D827" s="51">
        <v>151531.54898</v>
      </c>
      <c r="E827" s="51">
        <v>58355.499</v>
      </c>
      <c r="F827" s="51">
        <v>35348.81295</v>
      </c>
      <c r="G827" s="51">
        <v>34810.94555</v>
      </c>
      <c r="H827" s="51">
        <v>23016.29148</v>
      </c>
      <c r="I827" s="51">
        <v>143217.00558000003</v>
      </c>
      <c r="J827" s="51">
        <v>55574.838560000004</v>
      </c>
      <c r="K827" s="51">
        <v>30714.41523</v>
      </c>
      <c r="L827" s="51">
        <v>34312.964799999994</v>
      </c>
      <c r="M827" s="60">
        <v>22614.786989999997</v>
      </c>
      <c r="N827" s="62">
        <f t="shared" si="57"/>
        <v>94.51299517759344</v>
      </c>
      <c r="O827" s="62">
        <f t="shared" si="60"/>
        <v>95.23496416336017</v>
      </c>
      <c r="P827" s="62">
        <f t="shared" si="58"/>
        <v>86.88952376829388</v>
      </c>
      <c r="Q827" s="62">
        <f t="shared" si="59"/>
        <v>98.56947077382677</v>
      </c>
      <c r="R827" s="62">
        <f t="shared" si="61"/>
        <v>98.25556393240463</v>
      </c>
    </row>
    <row r="828" spans="1:18" s="44" customFormat="1" ht="22.5">
      <c r="A828" s="59" t="s">
        <v>199</v>
      </c>
      <c r="B828" s="48" t="s">
        <v>599</v>
      </c>
      <c r="C828" s="48" t="s">
        <v>1317</v>
      </c>
      <c r="D828" s="51">
        <v>45463.64658</v>
      </c>
      <c r="E828" s="51">
        <v>31027.957</v>
      </c>
      <c r="F828" s="51">
        <v>3554</v>
      </c>
      <c r="G828" s="51">
        <v>8050.9</v>
      </c>
      <c r="H828" s="51">
        <v>2830.78958</v>
      </c>
      <c r="I828" s="51">
        <v>45220.25208</v>
      </c>
      <c r="J828" s="51">
        <v>31018.915</v>
      </c>
      <c r="K828" s="51">
        <v>3554</v>
      </c>
      <c r="L828" s="51">
        <v>8045.94738</v>
      </c>
      <c r="M828" s="60">
        <v>2601.3897</v>
      </c>
      <c r="N828" s="62">
        <f t="shared" si="57"/>
        <v>99.46463929246917</v>
      </c>
      <c r="O828" s="62">
        <f t="shared" si="60"/>
        <v>99.97085853896215</v>
      </c>
      <c r="P828" s="62">
        <f t="shared" si="58"/>
        <v>100</v>
      </c>
      <c r="Q828" s="62">
        <f t="shared" si="59"/>
        <v>99.93848364779093</v>
      </c>
      <c r="R828" s="62">
        <f t="shared" si="61"/>
        <v>91.89625814575734</v>
      </c>
    </row>
    <row r="829" spans="1:18" s="44" customFormat="1" ht="33.75">
      <c r="A829" s="59" t="s">
        <v>201</v>
      </c>
      <c r="B829" s="48" t="s">
        <v>599</v>
      </c>
      <c r="C829" s="48" t="s">
        <v>1318</v>
      </c>
      <c r="D829" s="51">
        <v>42795.138719999995</v>
      </c>
      <c r="E829" s="51">
        <v>30757.957</v>
      </c>
      <c r="F829" s="51">
        <v>2556</v>
      </c>
      <c r="G829" s="51">
        <v>8050.9</v>
      </c>
      <c r="H829" s="51">
        <v>1430.28172</v>
      </c>
      <c r="I829" s="51">
        <v>42626.18059</v>
      </c>
      <c r="J829" s="51">
        <v>30748.915</v>
      </c>
      <c r="K829" s="51">
        <v>2556</v>
      </c>
      <c r="L829" s="51">
        <v>8045.94738</v>
      </c>
      <c r="M829" s="60">
        <v>1275.31821</v>
      </c>
      <c r="N829" s="62">
        <f t="shared" si="57"/>
        <v>99.60519317134255</v>
      </c>
      <c r="O829" s="62">
        <f t="shared" si="60"/>
        <v>99.97060272891338</v>
      </c>
      <c r="P829" s="62">
        <f t="shared" si="58"/>
        <v>100</v>
      </c>
      <c r="Q829" s="62">
        <f t="shared" si="59"/>
        <v>99.93848364779093</v>
      </c>
      <c r="R829" s="62">
        <f t="shared" si="61"/>
        <v>89.16552537635732</v>
      </c>
    </row>
    <row r="830" spans="1:18" s="44" customFormat="1" ht="45">
      <c r="A830" s="59" t="s">
        <v>203</v>
      </c>
      <c r="B830" s="48" t="s">
        <v>599</v>
      </c>
      <c r="C830" s="48" t="s">
        <v>1319</v>
      </c>
      <c r="D830" s="51">
        <v>2668.5078599999997</v>
      </c>
      <c r="E830" s="51">
        <v>270</v>
      </c>
      <c r="F830" s="51">
        <v>998</v>
      </c>
      <c r="G830" s="51">
        <v>0</v>
      </c>
      <c r="H830" s="51">
        <v>1400.5078600000002</v>
      </c>
      <c r="I830" s="51">
        <v>2594.0714900000003</v>
      </c>
      <c r="J830" s="51">
        <v>270</v>
      </c>
      <c r="K830" s="51">
        <v>998</v>
      </c>
      <c r="L830" s="51">
        <v>0</v>
      </c>
      <c r="M830" s="60">
        <v>1326.07149</v>
      </c>
      <c r="N830" s="62">
        <f t="shared" si="57"/>
        <v>97.21056208543453</v>
      </c>
      <c r="O830" s="62">
        <f t="shared" si="60"/>
        <v>100</v>
      </c>
      <c r="P830" s="62">
        <f t="shared" si="58"/>
        <v>100</v>
      </c>
      <c r="Q830" s="62"/>
      <c r="R830" s="62">
        <f t="shared" si="61"/>
        <v>94.68504446665511</v>
      </c>
    </row>
    <row r="831" spans="1:18" s="44" customFormat="1" ht="12.75">
      <c r="A831" s="59" t="s">
        <v>205</v>
      </c>
      <c r="B831" s="48" t="s">
        <v>599</v>
      </c>
      <c r="C831" s="48" t="s">
        <v>1320</v>
      </c>
      <c r="D831" s="51">
        <v>553.2985799999999</v>
      </c>
      <c r="E831" s="51">
        <v>503.8</v>
      </c>
      <c r="F831" s="51">
        <v>0</v>
      </c>
      <c r="G831" s="51">
        <v>7.3</v>
      </c>
      <c r="H831" s="51">
        <v>42.19858</v>
      </c>
      <c r="I831" s="51">
        <v>532.97709</v>
      </c>
      <c r="J831" s="51">
        <v>483.52161</v>
      </c>
      <c r="K831" s="51">
        <v>0</v>
      </c>
      <c r="L831" s="51">
        <v>7.3</v>
      </c>
      <c r="M831" s="60">
        <v>42.155480000000004</v>
      </c>
      <c r="N831" s="62">
        <f t="shared" si="57"/>
        <v>96.3272108885586</v>
      </c>
      <c r="O831" s="62">
        <f t="shared" si="60"/>
        <v>95.97491266375546</v>
      </c>
      <c r="P831" s="62"/>
      <c r="Q831" s="62">
        <f t="shared" si="59"/>
        <v>100</v>
      </c>
      <c r="R831" s="62">
        <f t="shared" si="61"/>
        <v>99.89786386176976</v>
      </c>
    </row>
    <row r="832" spans="1:18" s="44" customFormat="1" ht="22.5">
      <c r="A832" s="59" t="s">
        <v>207</v>
      </c>
      <c r="B832" s="48" t="s">
        <v>599</v>
      </c>
      <c r="C832" s="48" t="s">
        <v>1321</v>
      </c>
      <c r="D832" s="51">
        <v>253.29858</v>
      </c>
      <c r="E832" s="51">
        <v>203.8</v>
      </c>
      <c r="F832" s="51">
        <v>0</v>
      </c>
      <c r="G832" s="51">
        <v>7.3</v>
      </c>
      <c r="H832" s="51">
        <v>42.19858</v>
      </c>
      <c r="I832" s="51">
        <v>252.97709</v>
      </c>
      <c r="J832" s="51">
        <v>203.52160999999998</v>
      </c>
      <c r="K832" s="51">
        <v>0</v>
      </c>
      <c r="L832" s="51">
        <v>7.3</v>
      </c>
      <c r="M832" s="60">
        <v>42.155480000000004</v>
      </c>
      <c r="N832" s="62">
        <f t="shared" si="57"/>
        <v>99.87307864102516</v>
      </c>
      <c r="O832" s="62">
        <f t="shared" si="60"/>
        <v>99.86340039254169</v>
      </c>
      <c r="P832" s="62"/>
      <c r="Q832" s="62">
        <f t="shared" si="59"/>
        <v>100</v>
      </c>
      <c r="R832" s="62">
        <f t="shared" si="61"/>
        <v>99.89786386176976</v>
      </c>
    </row>
    <row r="833" spans="1:18" s="44" customFormat="1" ht="33.75">
      <c r="A833" s="59" t="s">
        <v>209</v>
      </c>
      <c r="B833" s="48" t="s">
        <v>599</v>
      </c>
      <c r="C833" s="48" t="s">
        <v>1322</v>
      </c>
      <c r="D833" s="51">
        <v>300</v>
      </c>
      <c r="E833" s="51">
        <v>300</v>
      </c>
      <c r="F833" s="51">
        <v>0</v>
      </c>
      <c r="G833" s="51">
        <v>0</v>
      </c>
      <c r="H833" s="51">
        <v>0</v>
      </c>
      <c r="I833" s="51">
        <v>280</v>
      </c>
      <c r="J833" s="51">
        <v>280</v>
      </c>
      <c r="K833" s="51">
        <v>0</v>
      </c>
      <c r="L833" s="51">
        <v>0</v>
      </c>
      <c r="M833" s="60">
        <v>0</v>
      </c>
      <c r="N833" s="62">
        <f t="shared" si="57"/>
        <v>93.33333333333333</v>
      </c>
      <c r="O833" s="62">
        <f t="shared" si="60"/>
        <v>93.33333333333333</v>
      </c>
      <c r="P833" s="62"/>
      <c r="Q833" s="62"/>
      <c r="R833" s="62"/>
    </row>
    <row r="834" spans="1:18" s="44" customFormat="1" ht="12.75">
      <c r="A834" s="59" t="s">
        <v>211</v>
      </c>
      <c r="B834" s="48" t="s">
        <v>599</v>
      </c>
      <c r="C834" s="48" t="s">
        <v>1323</v>
      </c>
      <c r="D834" s="51">
        <v>41668.0031</v>
      </c>
      <c r="E834" s="51">
        <v>8014.818</v>
      </c>
      <c r="F834" s="51">
        <v>16881.635449999998</v>
      </c>
      <c r="G834" s="51">
        <v>10046.52336</v>
      </c>
      <c r="H834" s="51">
        <v>6725.02629</v>
      </c>
      <c r="I834" s="51">
        <v>40955.50769</v>
      </c>
      <c r="J834" s="51">
        <v>7970.7959900000005</v>
      </c>
      <c r="K834" s="51">
        <v>16769.26686</v>
      </c>
      <c r="L834" s="51">
        <v>9793.164470000002</v>
      </c>
      <c r="M834" s="60">
        <v>6422.28037</v>
      </c>
      <c r="N834" s="62">
        <f t="shared" si="57"/>
        <v>98.29006586111154</v>
      </c>
      <c r="O834" s="62">
        <f t="shared" si="60"/>
        <v>99.45074223769024</v>
      </c>
      <c r="P834" s="62">
        <f t="shared" si="58"/>
        <v>99.33437379137341</v>
      </c>
      <c r="Q834" s="62">
        <f t="shared" si="59"/>
        <v>97.4781436232086</v>
      </c>
      <c r="R834" s="62">
        <f t="shared" si="61"/>
        <v>95.49821953186745</v>
      </c>
    </row>
    <row r="835" spans="1:18" s="44" customFormat="1" ht="22.5">
      <c r="A835" s="59" t="s">
        <v>213</v>
      </c>
      <c r="B835" s="48" t="s">
        <v>599</v>
      </c>
      <c r="C835" s="48" t="s">
        <v>1324</v>
      </c>
      <c r="D835" s="51">
        <v>151006.66879</v>
      </c>
      <c r="E835" s="51">
        <v>34545.061</v>
      </c>
      <c r="F835" s="51">
        <v>59464.067409999996</v>
      </c>
      <c r="G835" s="51">
        <v>39565.4481</v>
      </c>
      <c r="H835" s="51">
        <v>17432.09228</v>
      </c>
      <c r="I835" s="51">
        <v>129771.86003</v>
      </c>
      <c r="J835" s="51">
        <v>21880.82034</v>
      </c>
      <c r="K835" s="51">
        <v>52534.73195</v>
      </c>
      <c r="L835" s="51">
        <v>38062.80184</v>
      </c>
      <c r="M835" s="60">
        <v>17293.5059</v>
      </c>
      <c r="N835" s="62">
        <f t="shared" si="57"/>
        <v>85.93783378565185</v>
      </c>
      <c r="O835" s="62">
        <f t="shared" si="60"/>
        <v>63.33993834892924</v>
      </c>
      <c r="P835" s="62">
        <f t="shared" si="58"/>
        <v>88.3470207104691</v>
      </c>
      <c r="Q835" s="62">
        <f t="shared" si="59"/>
        <v>96.20212500512537</v>
      </c>
      <c r="R835" s="62">
        <f t="shared" si="61"/>
        <v>99.20499285011816</v>
      </c>
    </row>
    <row r="836" spans="1:18" s="44" customFormat="1" ht="22.5">
      <c r="A836" s="59" t="s">
        <v>215</v>
      </c>
      <c r="B836" s="48" t="s">
        <v>599</v>
      </c>
      <c r="C836" s="48" t="s">
        <v>1325</v>
      </c>
      <c r="D836" s="51">
        <v>109607.65062999999</v>
      </c>
      <c r="E836" s="51">
        <v>30277.096</v>
      </c>
      <c r="F836" s="51">
        <v>55243.927240000005</v>
      </c>
      <c r="G836" s="51">
        <v>16051.5584</v>
      </c>
      <c r="H836" s="51">
        <v>8035.068990000001</v>
      </c>
      <c r="I836" s="51">
        <v>90208.43237000001</v>
      </c>
      <c r="J836" s="51">
        <v>17755.44209</v>
      </c>
      <c r="K836" s="51">
        <v>48545.15339</v>
      </c>
      <c r="L836" s="51">
        <v>15936.09546</v>
      </c>
      <c r="M836" s="60">
        <v>7971.74143</v>
      </c>
      <c r="N836" s="62">
        <f t="shared" si="57"/>
        <v>82.3012188031605</v>
      </c>
      <c r="O836" s="62">
        <f t="shared" si="60"/>
        <v>58.643147579279066</v>
      </c>
      <c r="P836" s="62">
        <f t="shared" si="58"/>
        <v>87.87418964459557</v>
      </c>
      <c r="Q836" s="62">
        <f t="shared" si="59"/>
        <v>99.28067457923588</v>
      </c>
      <c r="R836" s="62">
        <f t="shared" si="61"/>
        <v>99.21186040743628</v>
      </c>
    </row>
    <row r="837" spans="1:18" s="44" customFormat="1" ht="22.5">
      <c r="A837" s="59" t="s">
        <v>1326</v>
      </c>
      <c r="B837" s="48" t="s">
        <v>599</v>
      </c>
      <c r="C837" s="48" t="s">
        <v>1327</v>
      </c>
      <c r="D837" s="51">
        <v>350</v>
      </c>
      <c r="E837" s="51">
        <v>350</v>
      </c>
      <c r="F837" s="51">
        <v>0</v>
      </c>
      <c r="G837" s="51">
        <v>0</v>
      </c>
      <c r="H837" s="51">
        <v>0</v>
      </c>
      <c r="I837" s="51">
        <v>350</v>
      </c>
      <c r="J837" s="51">
        <v>350</v>
      </c>
      <c r="K837" s="51">
        <v>0</v>
      </c>
      <c r="L837" s="51">
        <v>0</v>
      </c>
      <c r="M837" s="60">
        <v>0</v>
      </c>
      <c r="N837" s="62">
        <f t="shared" si="57"/>
        <v>100</v>
      </c>
      <c r="O837" s="62">
        <f t="shared" si="60"/>
        <v>100</v>
      </c>
      <c r="P837" s="62"/>
      <c r="Q837" s="62"/>
      <c r="R837" s="62"/>
    </row>
    <row r="838" spans="1:18" s="44" customFormat="1" ht="22.5">
      <c r="A838" s="59" t="s">
        <v>219</v>
      </c>
      <c r="B838" s="48" t="s">
        <v>599</v>
      </c>
      <c r="C838" s="48" t="s">
        <v>1328</v>
      </c>
      <c r="D838" s="51">
        <v>41049.01816</v>
      </c>
      <c r="E838" s="51">
        <v>3917.965</v>
      </c>
      <c r="F838" s="51">
        <v>4220.14017</v>
      </c>
      <c r="G838" s="51">
        <v>23513.8897</v>
      </c>
      <c r="H838" s="51">
        <v>9397.02329</v>
      </c>
      <c r="I838" s="51">
        <v>39213.427659999994</v>
      </c>
      <c r="J838" s="51">
        <v>3775.37825</v>
      </c>
      <c r="K838" s="51">
        <v>3989.57856</v>
      </c>
      <c r="L838" s="51">
        <v>22126.70638</v>
      </c>
      <c r="M838" s="60">
        <v>9321.76447</v>
      </c>
      <c r="N838" s="62">
        <f t="shared" si="57"/>
        <v>95.52829621199396</v>
      </c>
      <c r="O838" s="62">
        <f t="shared" si="60"/>
        <v>96.36069362538971</v>
      </c>
      <c r="P838" s="62">
        <f t="shared" si="58"/>
        <v>94.53663620846035</v>
      </c>
      <c r="Q838" s="62">
        <f t="shared" si="59"/>
        <v>94.10057911430961</v>
      </c>
      <c r="R838" s="62">
        <f t="shared" si="61"/>
        <v>99.19912063982977</v>
      </c>
    </row>
    <row r="839" spans="1:18" s="44" customFormat="1" ht="12.75">
      <c r="A839" s="59" t="s">
        <v>1329</v>
      </c>
      <c r="B839" s="48" t="s">
        <v>599</v>
      </c>
      <c r="C839" s="48" t="s">
        <v>1330</v>
      </c>
      <c r="D839" s="51">
        <v>1316448.8298900002</v>
      </c>
      <c r="E839" s="51">
        <v>270631.933</v>
      </c>
      <c r="F839" s="51">
        <v>305470.75253</v>
      </c>
      <c r="G839" s="51">
        <v>478204.18617</v>
      </c>
      <c r="H839" s="51">
        <v>262141.95819</v>
      </c>
      <c r="I839" s="51">
        <v>1264936.5669200001</v>
      </c>
      <c r="J839" s="51">
        <v>251395.11883000002</v>
      </c>
      <c r="K839" s="51">
        <v>290154.88331999996</v>
      </c>
      <c r="L839" s="51">
        <v>467103.37633</v>
      </c>
      <c r="M839" s="60">
        <v>256283.18844</v>
      </c>
      <c r="N839" s="62">
        <f t="shared" si="57"/>
        <v>96.0870288460582</v>
      </c>
      <c r="O839" s="62">
        <f t="shared" si="60"/>
        <v>92.89189048876948</v>
      </c>
      <c r="P839" s="62">
        <f t="shared" si="58"/>
        <v>94.98614218115829</v>
      </c>
      <c r="Q839" s="62">
        <f t="shared" si="59"/>
        <v>97.67864645248972</v>
      </c>
      <c r="R839" s="62">
        <f t="shared" si="61"/>
        <v>97.76503929761844</v>
      </c>
    </row>
    <row r="840" spans="1:18" s="44" customFormat="1" ht="12.75">
      <c r="A840" s="59" t="s">
        <v>171</v>
      </c>
      <c r="B840" s="48" t="s">
        <v>599</v>
      </c>
      <c r="C840" s="48" t="s">
        <v>1331</v>
      </c>
      <c r="D840" s="51">
        <v>1181471.56082</v>
      </c>
      <c r="E840" s="51">
        <v>241622.472</v>
      </c>
      <c r="F840" s="51">
        <v>250264.82129</v>
      </c>
      <c r="G840" s="51">
        <v>442975.77422</v>
      </c>
      <c r="H840" s="51">
        <v>246608.49331</v>
      </c>
      <c r="I840" s="51">
        <v>1148388.18251</v>
      </c>
      <c r="J840" s="51">
        <v>232373.08086000002</v>
      </c>
      <c r="K840" s="51">
        <v>241786.30527</v>
      </c>
      <c r="L840" s="51">
        <v>433356.55364</v>
      </c>
      <c r="M840" s="60">
        <v>240872.24274000002</v>
      </c>
      <c r="N840" s="62">
        <f aca="true" t="shared" si="62" ref="N840:N903">I840/D840*100</f>
        <v>97.19981594080534</v>
      </c>
      <c r="O840" s="62">
        <f aca="true" t="shared" si="63" ref="O840:O901">J840/E840*100</f>
        <v>96.17196568537715</v>
      </c>
      <c r="P840" s="62">
        <f aca="true" t="shared" si="64" ref="P840:P851">K840/F840*100</f>
        <v>96.61218225705989</v>
      </c>
      <c r="Q840" s="62">
        <f aca="true" t="shared" si="65" ref="Q840:Q903">L840/G840*100</f>
        <v>97.82849962914163</v>
      </c>
      <c r="R840" s="62">
        <f aca="true" t="shared" si="66" ref="R840:R901">M840/H840*100</f>
        <v>97.67394444002818</v>
      </c>
    </row>
    <row r="841" spans="1:18" s="44" customFormat="1" ht="22.5">
      <c r="A841" s="59" t="s">
        <v>173</v>
      </c>
      <c r="B841" s="48" t="s">
        <v>599</v>
      </c>
      <c r="C841" s="48" t="s">
        <v>1332</v>
      </c>
      <c r="D841" s="51">
        <v>823040.35638</v>
      </c>
      <c r="E841" s="51">
        <v>131950.204</v>
      </c>
      <c r="F841" s="51">
        <v>183732.65418</v>
      </c>
      <c r="G841" s="51">
        <v>332884.13233999995</v>
      </c>
      <c r="H841" s="51">
        <v>174473.36586000002</v>
      </c>
      <c r="I841" s="51">
        <v>809006.15371</v>
      </c>
      <c r="J841" s="51">
        <v>125513.51504000001</v>
      </c>
      <c r="K841" s="51">
        <v>182698.81406</v>
      </c>
      <c r="L841" s="51">
        <v>327313.57812</v>
      </c>
      <c r="M841" s="60">
        <v>173480.24649000002</v>
      </c>
      <c r="N841" s="62">
        <f t="shared" si="62"/>
        <v>98.29483420087357</v>
      </c>
      <c r="O841" s="62">
        <f t="shared" si="63"/>
        <v>95.12188025112869</v>
      </c>
      <c r="P841" s="62">
        <f t="shared" si="64"/>
        <v>99.43731280396833</v>
      </c>
      <c r="Q841" s="62">
        <f t="shared" si="65"/>
        <v>98.32657862637012</v>
      </c>
      <c r="R841" s="62">
        <f t="shared" si="66"/>
        <v>99.43079027271308</v>
      </c>
    </row>
    <row r="842" spans="1:18" s="44" customFormat="1" ht="12.75">
      <c r="A842" s="59" t="s">
        <v>175</v>
      </c>
      <c r="B842" s="48" t="s">
        <v>599</v>
      </c>
      <c r="C842" s="48" t="s">
        <v>1333</v>
      </c>
      <c r="D842" s="51">
        <v>645642.11315</v>
      </c>
      <c r="E842" s="51">
        <v>105302.331</v>
      </c>
      <c r="F842" s="51">
        <v>146228.82937</v>
      </c>
      <c r="G842" s="51">
        <v>256834.28819</v>
      </c>
      <c r="H842" s="51">
        <v>137276.66459</v>
      </c>
      <c r="I842" s="51">
        <v>637336.0255</v>
      </c>
      <c r="J842" s="51">
        <v>100512.71753</v>
      </c>
      <c r="K842" s="51">
        <v>145768.86371</v>
      </c>
      <c r="L842" s="51">
        <v>254282.70979</v>
      </c>
      <c r="M842" s="60">
        <v>136771.73447</v>
      </c>
      <c r="N842" s="62">
        <f t="shared" si="62"/>
        <v>98.71351519970162</v>
      </c>
      <c r="O842" s="62">
        <f t="shared" si="63"/>
        <v>95.45155988047405</v>
      </c>
      <c r="P842" s="62">
        <f t="shared" si="64"/>
        <v>99.68544803238754</v>
      </c>
      <c r="Q842" s="62">
        <f t="shared" si="65"/>
        <v>99.00652735350025</v>
      </c>
      <c r="R842" s="62">
        <f t="shared" si="66"/>
        <v>99.63218066121576</v>
      </c>
    </row>
    <row r="843" spans="1:18" s="44" customFormat="1" ht="12.75">
      <c r="A843" s="59" t="s">
        <v>177</v>
      </c>
      <c r="B843" s="48" t="s">
        <v>599</v>
      </c>
      <c r="C843" s="48" t="s">
        <v>1334</v>
      </c>
      <c r="D843" s="51">
        <v>8834.22156</v>
      </c>
      <c r="E843" s="51">
        <v>193.8</v>
      </c>
      <c r="F843" s="51">
        <v>124</v>
      </c>
      <c r="G843" s="51">
        <v>6567.910089999999</v>
      </c>
      <c r="H843" s="51">
        <v>1948.51147</v>
      </c>
      <c r="I843" s="51">
        <v>8412.84973</v>
      </c>
      <c r="J843" s="51">
        <v>156.3731</v>
      </c>
      <c r="K843" s="51">
        <v>118.16958</v>
      </c>
      <c r="L843" s="51">
        <v>6412.20924</v>
      </c>
      <c r="M843" s="60">
        <v>1726.09781</v>
      </c>
      <c r="N843" s="62">
        <f t="shared" si="62"/>
        <v>95.23023248694705</v>
      </c>
      <c r="O843" s="62">
        <f t="shared" si="63"/>
        <v>80.68787409700721</v>
      </c>
      <c r="P843" s="62">
        <f t="shared" si="64"/>
        <v>95.29804838709677</v>
      </c>
      <c r="Q843" s="62">
        <f t="shared" si="65"/>
        <v>97.62936995381435</v>
      </c>
      <c r="R843" s="62">
        <f t="shared" si="66"/>
        <v>88.58545800605422</v>
      </c>
    </row>
    <row r="844" spans="1:18" s="44" customFormat="1" ht="22.5">
      <c r="A844" s="59" t="s">
        <v>179</v>
      </c>
      <c r="B844" s="48" t="s">
        <v>599</v>
      </c>
      <c r="C844" s="48" t="s">
        <v>1335</v>
      </c>
      <c r="D844" s="51">
        <v>168564.02167</v>
      </c>
      <c r="E844" s="51">
        <v>26454.073</v>
      </c>
      <c r="F844" s="51">
        <v>37379.824810000006</v>
      </c>
      <c r="G844" s="51">
        <v>69481.93406</v>
      </c>
      <c r="H844" s="51">
        <v>35248.1898</v>
      </c>
      <c r="I844" s="51">
        <v>163257.27847999998</v>
      </c>
      <c r="J844" s="51">
        <v>24844.42441</v>
      </c>
      <c r="K844" s="51">
        <v>36811.780770000005</v>
      </c>
      <c r="L844" s="51">
        <v>66618.65909</v>
      </c>
      <c r="M844" s="60">
        <v>34982.41421</v>
      </c>
      <c r="N844" s="62">
        <f t="shared" si="62"/>
        <v>96.85179367612082</v>
      </c>
      <c r="O844" s="62">
        <f t="shared" si="63"/>
        <v>93.91530903388676</v>
      </c>
      <c r="P844" s="62">
        <f t="shared" si="64"/>
        <v>98.48034590079718</v>
      </c>
      <c r="Q844" s="62">
        <f t="shared" si="65"/>
        <v>95.87910870827592</v>
      </c>
      <c r="R844" s="62">
        <f t="shared" si="66"/>
        <v>99.24598797411151</v>
      </c>
    </row>
    <row r="845" spans="1:18" s="44" customFormat="1" ht="12.75">
      <c r="A845" s="59" t="s">
        <v>181</v>
      </c>
      <c r="B845" s="48" t="s">
        <v>599</v>
      </c>
      <c r="C845" s="48" t="s">
        <v>1336</v>
      </c>
      <c r="D845" s="51">
        <v>291628.02555</v>
      </c>
      <c r="E845" s="51">
        <v>73388.713</v>
      </c>
      <c r="F845" s="51">
        <v>51473.454880000005</v>
      </c>
      <c r="G845" s="51">
        <v>101113.04987</v>
      </c>
      <c r="H845" s="51">
        <v>65652.8078</v>
      </c>
      <c r="I845" s="51">
        <v>273197.86387</v>
      </c>
      <c r="J845" s="51">
        <v>70625.30282</v>
      </c>
      <c r="K845" s="51">
        <v>44100.204789999996</v>
      </c>
      <c r="L845" s="51">
        <v>97280.34559</v>
      </c>
      <c r="M845" s="60">
        <v>61192.01067</v>
      </c>
      <c r="N845" s="62">
        <f t="shared" si="62"/>
        <v>93.68025015934549</v>
      </c>
      <c r="O845" s="62">
        <f t="shared" si="63"/>
        <v>96.23455696790867</v>
      </c>
      <c r="P845" s="62">
        <f t="shared" si="64"/>
        <v>85.6756261898696</v>
      </c>
      <c r="Q845" s="62">
        <f t="shared" si="65"/>
        <v>96.20948603080643</v>
      </c>
      <c r="R845" s="62">
        <f t="shared" si="66"/>
        <v>93.20547394775704</v>
      </c>
    </row>
    <row r="846" spans="1:18" s="44" customFormat="1" ht="12.75">
      <c r="A846" s="59" t="s">
        <v>183</v>
      </c>
      <c r="B846" s="48" t="s">
        <v>599</v>
      </c>
      <c r="C846" s="48" t="s">
        <v>1337</v>
      </c>
      <c r="D846" s="51">
        <v>5950.36863</v>
      </c>
      <c r="E846" s="51">
        <v>768.375</v>
      </c>
      <c r="F846" s="51">
        <v>1154.03299</v>
      </c>
      <c r="G846" s="51">
        <v>2362.85645</v>
      </c>
      <c r="H846" s="51">
        <v>1665.10419</v>
      </c>
      <c r="I846" s="51">
        <v>5644.73654</v>
      </c>
      <c r="J846" s="51">
        <v>749.65215</v>
      </c>
      <c r="K846" s="51">
        <v>1036.80087</v>
      </c>
      <c r="L846" s="51">
        <v>2244.43736</v>
      </c>
      <c r="M846" s="60">
        <v>1613.8461599999998</v>
      </c>
      <c r="N846" s="62">
        <f t="shared" si="62"/>
        <v>94.86364443945384</v>
      </c>
      <c r="O846" s="62">
        <f t="shared" si="63"/>
        <v>97.5633186920449</v>
      </c>
      <c r="P846" s="62">
        <f t="shared" si="64"/>
        <v>89.8415278405516</v>
      </c>
      <c r="Q846" s="62">
        <f t="shared" si="65"/>
        <v>94.98830790165013</v>
      </c>
      <c r="R846" s="62">
        <f t="shared" si="66"/>
        <v>96.92163227335341</v>
      </c>
    </row>
    <row r="847" spans="1:18" s="44" customFormat="1" ht="12.75">
      <c r="A847" s="59" t="s">
        <v>185</v>
      </c>
      <c r="B847" s="48" t="s">
        <v>599</v>
      </c>
      <c r="C847" s="48" t="s">
        <v>1338</v>
      </c>
      <c r="D847" s="51">
        <v>2204.86417</v>
      </c>
      <c r="E847" s="51">
        <v>405.4</v>
      </c>
      <c r="F847" s="51">
        <v>15.9</v>
      </c>
      <c r="G847" s="51">
        <v>981.04168</v>
      </c>
      <c r="H847" s="51">
        <v>802.52249</v>
      </c>
      <c r="I847" s="51">
        <v>2142.43458</v>
      </c>
      <c r="J847" s="51">
        <v>399.0816</v>
      </c>
      <c r="K847" s="51">
        <v>13.4237</v>
      </c>
      <c r="L847" s="51">
        <v>935.55421</v>
      </c>
      <c r="M847" s="60">
        <v>794.3750699999999</v>
      </c>
      <c r="N847" s="62">
        <f t="shared" si="62"/>
        <v>97.1685516573114</v>
      </c>
      <c r="O847" s="62">
        <f t="shared" si="63"/>
        <v>98.4414405525407</v>
      </c>
      <c r="P847" s="62">
        <f t="shared" si="64"/>
        <v>84.425786163522</v>
      </c>
      <c r="Q847" s="62">
        <f t="shared" si="65"/>
        <v>95.3633499037472</v>
      </c>
      <c r="R847" s="62">
        <f t="shared" si="66"/>
        <v>98.98477362297972</v>
      </c>
    </row>
    <row r="848" spans="1:18" s="44" customFormat="1" ht="12.75">
      <c r="A848" s="59" t="s">
        <v>187</v>
      </c>
      <c r="B848" s="48" t="s">
        <v>599</v>
      </c>
      <c r="C848" s="48" t="s">
        <v>1339</v>
      </c>
      <c r="D848" s="51">
        <v>104292.40692000001</v>
      </c>
      <c r="E848" s="51">
        <v>6229.85</v>
      </c>
      <c r="F848" s="51">
        <v>20125.275719999998</v>
      </c>
      <c r="G848" s="51">
        <v>48038.533630000005</v>
      </c>
      <c r="H848" s="51">
        <v>29898.74757</v>
      </c>
      <c r="I848" s="51">
        <v>98728.96371</v>
      </c>
      <c r="J848" s="51">
        <v>6215.860360000001</v>
      </c>
      <c r="K848" s="51">
        <v>17643.88886</v>
      </c>
      <c r="L848" s="51">
        <v>46117.28971</v>
      </c>
      <c r="M848" s="60">
        <v>28751.92478</v>
      </c>
      <c r="N848" s="62">
        <f t="shared" si="62"/>
        <v>94.66553378687713</v>
      </c>
      <c r="O848" s="62">
        <f t="shared" si="63"/>
        <v>99.77544178431262</v>
      </c>
      <c r="P848" s="62">
        <f t="shared" si="64"/>
        <v>87.67029632526197</v>
      </c>
      <c r="Q848" s="62">
        <f t="shared" si="65"/>
        <v>96.00061913879863</v>
      </c>
      <c r="R848" s="62">
        <f t="shared" si="66"/>
        <v>96.16431160765174</v>
      </c>
    </row>
    <row r="849" spans="1:18" s="44" customFormat="1" ht="22.5">
      <c r="A849" s="59" t="s">
        <v>189</v>
      </c>
      <c r="B849" s="48" t="s">
        <v>599</v>
      </c>
      <c r="C849" s="48" t="s">
        <v>1340</v>
      </c>
      <c r="D849" s="51">
        <v>6970.21692</v>
      </c>
      <c r="E849" s="51">
        <v>3027.6</v>
      </c>
      <c r="F849" s="51">
        <v>403.8</v>
      </c>
      <c r="G849" s="51">
        <v>831.1785699999999</v>
      </c>
      <c r="H849" s="51">
        <v>2707.63835</v>
      </c>
      <c r="I849" s="51">
        <v>6955.83449</v>
      </c>
      <c r="J849" s="51">
        <v>3017.31915</v>
      </c>
      <c r="K849" s="51">
        <v>403.45108</v>
      </c>
      <c r="L849" s="51">
        <v>827.45811</v>
      </c>
      <c r="M849" s="60">
        <v>2707.60615</v>
      </c>
      <c r="N849" s="62">
        <f t="shared" si="62"/>
        <v>99.79365878902948</v>
      </c>
      <c r="O849" s="62">
        <f t="shared" si="63"/>
        <v>99.66042905271502</v>
      </c>
      <c r="P849" s="62">
        <f t="shared" si="64"/>
        <v>99.91359088657751</v>
      </c>
      <c r="Q849" s="62">
        <f t="shared" si="65"/>
        <v>99.55238740094082</v>
      </c>
      <c r="R849" s="62">
        <f t="shared" si="66"/>
        <v>99.99881077175613</v>
      </c>
    </row>
    <row r="850" spans="1:18" s="44" customFormat="1" ht="22.5">
      <c r="A850" s="59" t="s">
        <v>191</v>
      </c>
      <c r="B850" s="48" t="s">
        <v>599</v>
      </c>
      <c r="C850" s="48" t="s">
        <v>1341</v>
      </c>
      <c r="D850" s="51">
        <v>96274.12879</v>
      </c>
      <c r="E850" s="51">
        <v>35984.269</v>
      </c>
      <c r="F850" s="51">
        <v>12694.15985</v>
      </c>
      <c r="G850" s="51">
        <v>28583.14669</v>
      </c>
      <c r="H850" s="51">
        <v>19012.55325</v>
      </c>
      <c r="I850" s="51">
        <v>90440.8995</v>
      </c>
      <c r="J850" s="51">
        <v>35952.70193</v>
      </c>
      <c r="K850" s="51">
        <v>11563.9237</v>
      </c>
      <c r="L850" s="51">
        <v>27057.645800000002</v>
      </c>
      <c r="M850" s="60">
        <v>15866.62807</v>
      </c>
      <c r="N850" s="62">
        <f t="shared" si="62"/>
        <v>93.94102095410922</v>
      </c>
      <c r="O850" s="62">
        <f t="shared" si="63"/>
        <v>99.9122753612141</v>
      </c>
      <c r="P850" s="62">
        <f t="shared" si="64"/>
        <v>91.09640840074972</v>
      </c>
      <c r="Q850" s="62">
        <f t="shared" si="65"/>
        <v>94.66293579729029</v>
      </c>
      <c r="R850" s="62">
        <f t="shared" si="66"/>
        <v>83.45343132701022</v>
      </c>
    </row>
    <row r="851" spans="1:18" s="44" customFormat="1" ht="12.75">
      <c r="A851" s="59" t="s">
        <v>193</v>
      </c>
      <c r="B851" s="48" t="s">
        <v>599</v>
      </c>
      <c r="C851" s="48" t="s">
        <v>1342</v>
      </c>
      <c r="D851" s="51">
        <v>75936.04012</v>
      </c>
      <c r="E851" s="51">
        <v>26973.219</v>
      </c>
      <c r="F851" s="51">
        <v>17080.28632</v>
      </c>
      <c r="G851" s="51">
        <v>20316.29285</v>
      </c>
      <c r="H851" s="51">
        <v>11566.24195</v>
      </c>
      <c r="I851" s="51">
        <v>69284.99505</v>
      </c>
      <c r="J851" s="51">
        <v>24290.68763</v>
      </c>
      <c r="K851" s="51">
        <v>13438.71658</v>
      </c>
      <c r="L851" s="51">
        <v>20097.9604</v>
      </c>
      <c r="M851" s="60">
        <v>11457.630439999999</v>
      </c>
      <c r="N851" s="62">
        <f t="shared" si="62"/>
        <v>91.241253745271</v>
      </c>
      <c r="O851" s="62">
        <f t="shared" si="63"/>
        <v>90.05483413010512</v>
      </c>
      <c r="P851" s="62">
        <f t="shared" si="64"/>
        <v>78.67969147720939</v>
      </c>
      <c r="Q851" s="62">
        <f t="shared" si="65"/>
        <v>98.92533322091779</v>
      </c>
      <c r="R851" s="62">
        <f t="shared" si="66"/>
        <v>99.06096111019016</v>
      </c>
    </row>
    <row r="852" spans="1:18" s="44" customFormat="1" ht="22.5">
      <c r="A852" s="59" t="s">
        <v>199</v>
      </c>
      <c r="B852" s="48" t="s">
        <v>599</v>
      </c>
      <c r="C852" s="48" t="s">
        <v>1343</v>
      </c>
      <c r="D852" s="51">
        <v>28827.957</v>
      </c>
      <c r="E852" s="51">
        <v>28827.957</v>
      </c>
      <c r="F852" s="51">
        <v>0</v>
      </c>
      <c r="G852" s="51">
        <v>0</v>
      </c>
      <c r="H852" s="51">
        <v>0</v>
      </c>
      <c r="I852" s="51">
        <v>28818.915</v>
      </c>
      <c r="J852" s="51">
        <v>28818.915</v>
      </c>
      <c r="K852" s="51">
        <v>0</v>
      </c>
      <c r="L852" s="51">
        <v>0</v>
      </c>
      <c r="M852" s="60">
        <v>0</v>
      </c>
      <c r="N852" s="62">
        <f t="shared" si="62"/>
        <v>99.96863461396173</v>
      </c>
      <c r="O852" s="62">
        <f t="shared" si="63"/>
        <v>99.96863461396173</v>
      </c>
      <c r="P852" s="62"/>
      <c r="Q852" s="62"/>
      <c r="R852" s="62"/>
    </row>
    <row r="853" spans="1:18" s="44" customFormat="1" ht="33.75">
      <c r="A853" s="59" t="s">
        <v>201</v>
      </c>
      <c r="B853" s="48" t="s">
        <v>599</v>
      </c>
      <c r="C853" s="48" t="s">
        <v>1344</v>
      </c>
      <c r="D853" s="51">
        <v>28557.957</v>
      </c>
      <c r="E853" s="51">
        <v>28557.957</v>
      </c>
      <c r="F853" s="51">
        <v>0</v>
      </c>
      <c r="G853" s="51">
        <v>0</v>
      </c>
      <c r="H853" s="51">
        <v>0</v>
      </c>
      <c r="I853" s="51">
        <v>28548.915</v>
      </c>
      <c r="J853" s="51">
        <v>28548.915</v>
      </c>
      <c r="K853" s="51">
        <v>0</v>
      </c>
      <c r="L853" s="51">
        <v>0</v>
      </c>
      <c r="M853" s="60">
        <v>0</v>
      </c>
      <c r="N853" s="62">
        <f t="shared" si="62"/>
        <v>99.96833807124229</v>
      </c>
      <c r="O853" s="62">
        <f t="shared" si="63"/>
        <v>99.96833807124229</v>
      </c>
      <c r="P853" s="62"/>
      <c r="Q853" s="62"/>
      <c r="R853" s="62"/>
    </row>
    <row r="854" spans="1:18" s="44" customFormat="1" ht="45">
      <c r="A854" s="59" t="s">
        <v>203</v>
      </c>
      <c r="B854" s="48" t="s">
        <v>599</v>
      </c>
      <c r="C854" s="48" t="s">
        <v>1345</v>
      </c>
      <c r="D854" s="51">
        <v>270</v>
      </c>
      <c r="E854" s="51">
        <v>270</v>
      </c>
      <c r="F854" s="51">
        <v>0</v>
      </c>
      <c r="G854" s="51">
        <v>0</v>
      </c>
      <c r="H854" s="51">
        <v>0</v>
      </c>
      <c r="I854" s="51">
        <v>270</v>
      </c>
      <c r="J854" s="51">
        <v>270</v>
      </c>
      <c r="K854" s="51">
        <v>0</v>
      </c>
      <c r="L854" s="51">
        <v>0</v>
      </c>
      <c r="M854" s="60">
        <v>0</v>
      </c>
      <c r="N854" s="62">
        <f t="shared" si="62"/>
        <v>100</v>
      </c>
      <c r="O854" s="62">
        <f t="shared" si="63"/>
        <v>100</v>
      </c>
      <c r="P854" s="62"/>
      <c r="Q854" s="62"/>
      <c r="R854" s="62"/>
    </row>
    <row r="855" spans="1:18" s="44" customFormat="1" ht="12.75">
      <c r="A855" s="59" t="s">
        <v>205</v>
      </c>
      <c r="B855" s="48" t="s">
        <v>599</v>
      </c>
      <c r="C855" s="48" t="s">
        <v>1346</v>
      </c>
      <c r="D855" s="51">
        <v>347.54858</v>
      </c>
      <c r="E855" s="51">
        <v>300</v>
      </c>
      <c r="F855" s="51">
        <v>0</v>
      </c>
      <c r="G855" s="51">
        <v>5.35</v>
      </c>
      <c r="H855" s="51">
        <v>42.19858</v>
      </c>
      <c r="I855" s="51">
        <v>327.50548</v>
      </c>
      <c r="J855" s="51">
        <v>280</v>
      </c>
      <c r="K855" s="51">
        <v>0</v>
      </c>
      <c r="L855" s="51">
        <v>5.35</v>
      </c>
      <c r="M855" s="60">
        <v>42.155480000000004</v>
      </c>
      <c r="N855" s="62">
        <f t="shared" si="62"/>
        <v>94.23300765608076</v>
      </c>
      <c r="O855" s="62">
        <f t="shared" si="63"/>
        <v>93.33333333333333</v>
      </c>
      <c r="P855" s="62"/>
      <c r="Q855" s="62">
        <f t="shared" si="65"/>
        <v>100</v>
      </c>
      <c r="R855" s="62">
        <f t="shared" si="66"/>
        <v>99.89786386176976</v>
      </c>
    </row>
    <row r="856" spans="1:18" s="44" customFormat="1" ht="22.5">
      <c r="A856" s="59" t="s">
        <v>207</v>
      </c>
      <c r="B856" s="48" t="s">
        <v>599</v>
      </c>
      <c r="C856" s="48" t="s">
        <v>1347</v>
      </c>
      <c r="D856" s="51">
        <v>47.54858</v>
      </c>
      <c r="E856" s="51">
        <v>0</v>
      </c>
      <c r="F856" s="51">
        <v>0</v>
      </c>
      <c r="G856" s="51">
        <v>5.35</v>
      </c>
      <c r="H856" s="51">
        <v>42.19858</v>
      </c>
      <c r="I856" s="51">
        <v>47.505480000000006</v>
      </c>
      <c r="J856" s="51">
        <v>0</v>
      </c>
      <c r="K856" s="51">
        <v>0</v>
      </c>
      <c r="L856" s="51">
        <v>5.35</v>
      </c>
      <c r="M856" s="60">
        <v>42.155480000000004</v>
      </c>
      <c r="N856" s="62">
        <f t="shared" si="62"/>
        <v>99.90935586299318</v>
      </c>
      <c r="O856" s="62"/>
      <c r="P856" s="62"/>
      <c r="Q856" s="62">
        <f t="shared" si="65"/>
        <v>100</v>
      </c>
      <c r="R856" s="62">
        <f t="shared" si="66"/>
        <v>99.89786386176976</v>
      </c>
    </row>
    <row r="857" spans="1:18" s="44" customFormat="1" ht="33.75">
      <c r="A857" s="59" t="s">
        <v>209</v>
      </c>
      <c r="B857" s="48" t="s">
        <v>599</v>
      </c>
      <c r="C857" s="48" t="s">
        <v>1348</v>
      </c>
      <c r="D857" s="51">
        <v>300</v>
      </c>
      <c r="E857" s="51">
        <v>300</v>
      </c>
      <c r="F857" s="51">
        <v>0</v>
      </c>
      <c r="G857" s="51">
        <v>0</v>
      </c>
      <c r="H857" s="51">
        <v>0</v>
      </c>
      <c r="I857" s="51">
        <v>280</v>
      </c>
      <c r="J857" s="51">
        <v>280</v>
      </c>
      <c r="K857" s="51">
        <v>0</v>
      </c>
      <c r="L857" s="51">
        <v>0</v>
      </c>
      <c r="M857" s="60">
        <v>0</v>
      </c>
      <c r="N857" s="62">
        <f t="shared" si="62"/>
        <v>93.33333333333333</v>
      </c>
      <c r="O857" s="62">
        <f t="shared" si="63"/>
        <v>93.33333333333333</v>
      </c>
      <c r="P857" s="62"/>
      <c r="Q857" s="62"/>
      <c r="R857" s="62"/>
    </row>
    <row r="858" spans="1:18" s="44" customFormat="1" ht="12.75">
      <c r="A858" s="59" t="s">
        <v>211</v>
      </c>
      <c r="B858" s="48" t="s">
        <v>599</v>
      </c>
      <c r="C858" s="48" t="s">
        <v>1349</v>
      </c>
      <c r="D858" s="51">
        <v>37627.673310000006</v>
      </c>
      <c r="E858" s="51">
        <v>7155.598</v>
      </c>
      <c r="F858" s="51">
        <v>15058.712230000001</v>
      </c>
      <c r="G858" s="51">
        <v>8973.24201</v>
      </c>
      <c r="H858" s="51">
        <v>6440.12107</v>
      </c>
      <c r="I858" s="51">
        <v>37037.744450000006</v>
      </c>
      <c r="J858" s="51">
        <v>7135.348</v>
      </c>
      <c r="K858" s="51">
        <v>14987.28642</v>
      </c>
      <c r="L858" s="51">
        <v>8757.27993</v>
      </c>
      <c r="M858" s="60">
        <v>6157.830099999999</v>
      </c>
      <c r="N858" s="62">
        <f t="shared" si="62"/>
        <v>98.43219415896432</v>
      </c>
      <c r="O858" s="62">
        <f t="shared" si="63"/>
        <v>99.71700478422628</v>
      </c>
      <c r="P858" s="62">
        <f>K858/F858*100</f>
        <v>99.52568447481381</v>
      </c>
      <c r="Q858" s="62">
        <f t="shared" si="65"/>
        <v>97.59326584795856</v>
      </c>
      <c r="R858" s="62">
        <f t="shared" si="66"/>
        <v>95.6166822497329</v>
      </c>
    </row>
    <row r="859" spans="1:18" s="44" customFormat="1" ht="22.5">
      <c r="A859" s="59" t="s">
        <v>213</v>
      </c>
      <c r="B859" s="48" t="s">
        <v>599</v>
      </c>
      <c r="C859" s="48" t="s">
        <v>1350</v>
      </c>
      <c r="D859" s="51">
        <v>134977.26906999998</v>
      </c>
      <c r="E859" s="51">
        <v>29009.461</v>
      </c>
      <c r="F859" s="51">
        <v>55205.931240000005</v>
      </c>
      <c r="G859" s="51">
        <v>35228.41195</v>
      </c>
      <c r="H859" s="51">
        <v>15533.464880000001</v>
      </c>
      <c r="I859" s="51">
        <v>116548.38441</v>
      </c>
      <c r="J859" s="51">
        <v>19022.037969999998</v>
      </c>
      <c r="K859" s="51">
        <v>48368.57805</v>
      </c>
      <c r="L859" s="51">
        <v>33746.82269</v>
      </c>
      <c r="M859" s="60">
        <v>15410.945699999998</v>
      </c>
      <c r="N859" s="62">
        <f t="shared" si="62"/>
        <v>86.3466754165528</v>
      </c>
      <c r="O859" s="62">
        <f t="shared" si="63"/>
        <v>65.57184213108957</v>
      </c>
      <c r="P859" s="62">
        <f>K859/F859*100</f>
        <v>87.61482138526823</v>
      </c>
      <c r="Q859" s="62">
        <f t="shared" si="65"/>
        <v>95.79433423765217</v>
      </c>
      <c r="R859" s="62">
        <f t="shared" si="66"/>
        <v>99.21125659377033</v>
      </c>
    </row>
    <row r="860" spans="1:18" s="44" customFormat="1" ht="22.5">
      <c r="A860" s="59" t="s">
        <v>215</v>
      </c>
      <c r="B860" s="48" t="s">
        <v>599</v>
      </c>
      <c r="C860" s="48" t="s">
        <v>1351</v>
      </c>
      <c r="D860" s="51">
        <v>99954.09131999999</v>
      </c>
      <c r="E860" s="51">
        <v>25824.696</v>
      </c>
      <c r="F860" s="51">
        <v>52421.09533</v>
      </c>
      <c r="G860" s="51">
        <v>13989.3974</v>
      </c>
      <c r="H860" s="51">
        <v>7718.90259</v>
      </c>
      <c r="I860" s="51">
        <v>83294.76023999999</v>
      </c>
      <c r="J860" s="51">
        <v>15949.81967</v>
      </c>
      <c r="K860" s="51">
        <v>45812.5195</v>
      </c>
      <c r="L860" s="51">
        <v>13876.604650000001</v>
      </c>
      <c r="M860" s="60">
        <v>7655.81642</v>
      </c>
      <c r="N860" s="62">
        <f t="shared" si="62"/>
        <v>83.33301732825957</v>
      </c>
      <c r="O860" s="62">
        <f t="shared" si="63"/>
        <v>61.7618874197009</v>
      </c>
      <c r="P860" s="62">
        <f>K860/F860*100</f>
        <v>87.39328930767691</v>
      </c>
      <c r="Q860" s="62">
        <f t="shared" si="65"/>
        <v>99.19372688633466</v>
      </c>
      <c r="R860" s="62">
        <f t="shared" si="66"/>
        <v>99.18270545243402</v>
      </c>
    </row>
    <row r="861" spans="1:18" s="44" customFormat="1" ht="22.5">
      <c r="A861" s="59" t="s">
        <v>219</v>
      </c>
      <c r="B861" s="48" t="s">
        <v>599</v>
      </c>
      <c r="C861" s="48" t="s">
        <v>1352</v>
      </c>
      <c r="D861" s="51">
        <v>35023.17775</v>
      </c>
      <c r="E861" s="51">
        <v>3184.765</v>
      </c>
      <c r="F861" s="51">
        <v>2784.8359100000002</v>
      </c>
      <c r="G861" s="51">
        <v>21239.01455</v>
      </c>
      <c r="H861" s="51">
        <v>7814.56229</v>
      </c>
      <c r="I861" s="51">
        <v>33253.62417</v>
      </c>
      <c r="J861" s="51">
        <v>3072.2183</v>
      </c>
      <c r="K861" s="51">
        <v>2556.0585499999997</v>
      </c>
      <c r="L861" s="51">
        <v>19870.21804</v>
      </c>
      <c r="M861" s="60">
        <v>7755.12928</v>
      </c>
      <c r="N861" s="62">
        <f t="shared" si="62"/>
        <v>94.94747851656608</v>
      </c>
      <c r="O861" s="62">
        <f t="shared" si="63"/>
        <v>96.46609090466643</v>
      </c>
      <c r="P861" s="62">
        <f>K861/F861*100</f>
        <v>91.7848890421698</v>
      </c>
      <c r="Q861" s="62">
        <f t="shared" si="65"/>
        <v>93.55527297757796</v>
      </c>
      <c r="R861" s="62">
        <f t="shared" si="66"/>
        <v>99.23945823458271</v>
      </c>
    </row>
    <row r="862" spans="1:18" s="44" customFormat="1" ht="12.75">
      <c r="A862" s="59" t="s">
        <v>1353</v>
      </c>
      <c r="B862" s="48" t="s">
        <v>599</v>
      </c>
      <c r="C862" s="48" t="s">
        <v>1354</v>
      </c>
      <c r="D862" s="51">
        <v>3806.346</v>
      </c>
      <c r="E862" s="51">
        <v>2829.5</v>
      </c>
      <c r="F862" s="51">
        <v>0</v>
      </c>
      <c r="G862" s="51">
        <v>976.846</v>
      </c>
      <c r="H862" s="51">
        <v>0</v>
      </c>
      <c r="I862" s="51">
        <v>3718.83442</v>
      </c>
      <c r="J862" s="51">
        <v>2783</v>
      </c>
      <c r="K862" s="51">
        <v>0</v>
      </c>
      <c r="L862" s="51">
        <v>935.83442</v>
      </c>
      <c r="M862" s="60">
        <v>0</v>
      </c>
      <c r="N862" s="62">
        <f t="shared" si="62"/>
        <v>97.70090317590676</v>
      </c>
      <c r="O862" s="62">
        <f t="shared" si="63"/>
        <v>98.35660010602581</v>
      </c>
      <c r="P862" s="62"/>
      <c r="Q862" s="62">
        <f t="shared" si="65"/>
        <v>95.80163301073046</v>
      </c>
      <c r="R862" s="62"/>
    </row>
    <row r="863" spans="1:18" s="44" customFormat="1" ht="12.75">
      <c r="A863" s="59" t="s">
        <v>171</v>
      </c>
      <c r="B863" s="48" t="s">
        <v>599</v>
      </c>
      <c r="C863" s="48" t="s">
        <v>1355</v>
      </c>
      <c r="D863" s="51">
        <v>2586.046</v>
      </c>
      <c r="E863" s="51">
        <v>1649.2</v>
      </c>
      <c r="F863" s="51">
        <v>0</v>
      </c>
      <c r="G863" s="51">
        <v>936.846</v>
      </c>
      <c r="H863" s="51">
        <v>0</v>
      </c>
      <c r="I863" s="51">
        <v>2545.40522</v>
      </c>
      <c r="J863" s="51">
        <v>1649.2</v>
      </c>
      <c r="K863" s="51">
        <v>0</v>
      </c>
      <c r="L863" s="51">
        <v>896.2052199999999</v>
      </c>
      <c r="M863" s="60">
        <v>0</v>
      </c>
      <c r="N863" s="62">
        <f t="shared" si="62"/>
        <v>98.42845873584616</v>
      </c>
      <c r="O863" s="62">
        <f t="shared" si="63"/>
        <v>100</v>
      </c>
      <c r="P863" s="62"/>
      <c r="Q863" s="62">
        <f t="shared" si="65"/>
        <v>95.6619572480429</v>
      </c>
      <c r="R863" s="62"/>
    </row>
    <row r="864" spans="1:18" s="44" customFormat="1" ht="22.5">
      <c r="A864" s="59" t="s">
        <v>173</v>
      </c>
      <c r="B864" s="48" t="s">
        <v>599</v>
      </c>
      <c r="C864" s="48" t="s">
        <v>1356</v>
      </c>
      <c r="D864" s="51">
        <v>1416.7</v>
      </c>
      <c r="E864" s="51">
        <v>1067</v>
      </c>
      <c r="F864" s="51">
        <v>0</v>
      </c>
      <c r="G864" s="51">
        <v>349.7</v>
      </c>
      <c r="H864" s="51">
        <v>0</v>
      </c>
      <c r="I864" s="51">
        <v>1379.20218</v>
      </c>
      <c r="J864" s="51">
        <v>1067</v>
      </c>
      <c r="K864" s="51">
        <v>0</v>
      </c>
      <c r="L864" s="51">
        <v>312.20218</v>
      </c>
      <c r="M864" s="60">
        <v>0</v>
      </c>
      <c r="N864" s="62">
        <f t="shared" si="62"/>
        <v>97.3531573374744</v>
      </c>
      <c r="O864" s="62">
        <f t="shared" si="63"/>
        <v>100</v>
      </c>
      <c r="P864" s="62"/>
      <c r="Q864" s="62">
        <f t="shared" si="65"/>
        <v>89.27714612525021</v>
      </c>
      <c r="R864" s="62"/>
    </row>
    <row r="865" spans="1:18" s="44" customFormat="1" ht="12.75">
      <c r="A865" s="59" t="s">
        <v>175</v>
      </c>
      <c r="B865" s="48" t="s">
        <v>599</v>
      </c>
      <c r="C865" s="48" t="s">
        <v>1357</v>
      </c>
      <c r="D865" s="51">
        <v>1110.7</v>
      </c>
      <c r="E865" s="51">
        <v>840</v>
      </c>
      <c r="F865" s="51">
        <v>0</v>
      </c>
      <c r="G865" s="51">
        <v>270.7</v>
      </c>
      <c r="H865" s="51">
        <v>0</v>
      </c>
      <c r="I865" s="51">
        <v>1075.67013</v>
      </c>
      <c r="J865" s="51">
        <v>840</v>
      </c>
      <c r="K865" s="51">
        <v>0</v>
      </c>
      <c r="L865" s="51">
        <v>235.67013</v>
      </c>
      <c r="M865" s="60">
        <v>0</v>
      </c>
      <c r="N865" s="62">
        <f t="shared" si="62"/>
        <v>96.84614477356621</v>
      </c>
      <c r="O865" s="62">
        <f t="shared" si="63"/>
        <v>100</v>
      </c>
      <c r="P865" s="62"/>
      <c r="Q865" s="62">
        <f t="shared" si="65"/>
        <v>87.05952345770226</v>
      </c>
      <c r="R865" s="62"/>
    </row>
    <row r="866" spans="1:18" s="44" customFormat="1" ht="12.75">
      <c r="A866" s="59" t="s">
        <v>177</v>
      </c>
      <c r="B866" s="48" t="s">
        <v>599</v>
      </c>
      <c r="C866" s="48" t="s">
        <v>1358</v>
      </c>
      <c r="D866" s="51">
        <v>7.5</v>
      </c>
      <c r="E866" s="51">
        <v>7</v>
      </c>
      <c r="F866" s="51">
        <v>0</v>
      </c>
      <c r="G866" s="51">
        <v>0.5</v>
      </c>
      <c r="H866" s="51">
        <v>0</v>
      </c>
      <c r="I866" s="51">
        <v>7</v>
      </c>
      <c r="J866" s="51">
        <v>7</v>
      </c>
      <c r="K866" s="51">
        <v>0</v>
      </c>
      <c r="L866" s="51">
        <v>0</v>
      </c>
      <c r="M866" s="60">
        <v>0</v>
      </c>
      <c r="N866" s="62">
        <f t="shared" si="62"/>
        <v>93.33333333333333</v>
      </c>
      <c r="O866" s="62">
        <f t="shared" si="63"/>
        <v>100</v>
      </c>
      <c r="P866" s="62"/>
      <c r="Q866" s="62">
        <f t="shared" si="65"/>
        <v>0</v>
      </c>
      <c r="R866" s="62"/>
    </row>
    <row r="867" spans="1:18" s="44" customFormat="1" ht="22.5">
      <c r="A867" s="59" t="s">
        <v>179</v>
      </c>
      <c r="B867" s="48" t="s">
        <v>599</v>
      </c>
      <c r="C867" s="48" t="s">
        <v>1359</v>
      </c>
      <c r="D867" s="51">
        <v>298.5</v>
      </c>
      <c r="E867" s="51">
        <v>220</v>
      </c>
      <c r="F867" s="51">
        <v>0</v>
      </c>
      <c r="G867" s="51">
        <v>78.5</v>
      </c>
      <c r="H867" s="51">
        <v>0</v>
      </c>
      <c r="I867" s="51">
        <v>296.53204999999997</v>
      </c>
      <c r="J867" s="51">
        <v>220</v>
      </c>
      <c r="K867" s="51">
        <v>0</v>
      </c>
      <c r="L867" s="51">
        <v>76.53205</v>
      </c>
      <c r="M867" s="60">
        <v>0</v>
      </c>
      <c r="N867" s="62">
        <f t="shared" si="62"/>
        <v>99.34072026800669</v>
      </c>
      <c r="O867" s="62">
        <f t="shared" si="63"/>
        <v>100</v>
      </c>
      <c r="P867" s="62"/>
      <c r="Q867" s="62">
        <f t="shared" si="65"/>
        <v>97.49305732484076</v>
      </c>
      <c r="R867" s="62"/>
    </row>
    <row r="868" spans="1:18" s="44" customFormat="1" ht="12.75">
      <c r="A868" s="59" t="s">
        <v>181</v>
      </c>
      <c r="B868" s="48" t="s">
        <v>599</v>
      </c>
      <c r="C868" s="48" t="s">
        <v>1360</v>
      </c>
      <c r="D868" s="51">
        <v>438.946</v>
      </c>
      <c r="E868" s="51">
        <v>374.2</v>
      </c>
      <c r="F868" s="51">
        <v>0</v>
      </c>
      <c r="G868" s="51">
        <v>64.746</v>
      </c>
      <c r="H868" s="51">
        <v>0</v>
      </c>
      <c r="I868" s="51">
        <v>436.5375</v>
      </c>
      <c r="J868" s="51">
        <v>374.2</v>
      </c>
      <c r="K868" s="51">
        <v>0</v>
      </c>
      <c r="L868" s="51">
        <v>62.3375</v>
      </c>
      <c r="M868" s="60">
        <v>0</v>
      </c>
      <c r="N868" s="62">
        <f t="shared" si="62"/>
        <v>99.45129924865473</v>
      </c>
      <c r="O868" s="62">
        <f t="shared" si="63"/>
        <v>100</v>
      </c>
      <c r="P868" s="62"/>
      <c r="Q868" s="62">
        <f t="shared" si="65"/>
        <v>96.28007907824421</v>
      </c>
      <c r="R868" s="62"/>
    </row>
    <row r="869" spans="1:18" s="44" customFormat="1" ht="12.75">
      <c r="A869" s="59" t="s">
        <v>183</v>
      </c>
      <c r="B869" s="48" t="s">
        <v>599</v>
      </c>
      <c r="C869" s="48" t="s">
        <v>1361</v>
      </c>
      <c r="D869" s="51">
        <v>21.2</v>
      </c>
      <c r="E869" s="51">
        <v>21.2</v>
      </c>
      <c r="F869" s="51">
        <v>0</v>
      </c>
      <c r="G869" s="51">
        <v>0</v>
      </c>
      <c r="H869" s="51">
        <v>0</v>
      </c>
      <c r="I869" s="51">
        <v>21.2</v>
      </c>
      <c r="J869" s="51">
        <v>21.2</v>
      </c>
      <c r="K869" s="51">
        <v>0</v>
      </c>
      <c r="L869" s="51">
        <v>0</v>
      </c>
      <c r="M869" s="60">
        <v>0</v>
      </c>
      <c r="N869" s="62">
        <f t="shared" si="62"/>
        <v>100</v>
      </c>
      <c r="O869" s="62">
        <f t="shared" si="63"/>
        <v>100</v>
      </c>
      <c r="P869" s="62"/>
      <c r="Q869" s="62"/>
      <c r="R869" s="62"/>
    </row>
    <row r="870" spans="1:18" s="44" customFormat="1" ht="12.75">
      <c r="A870" s="59" t="s">
        <v>187</v>
      </c>
      <c r="B870" s="48" t="s">
        <v>599</v>
      </c>
      <c r="C870" s="48" t="s">
        <v>1362</v>
      </c>
      <c r="D870" s="51">
        <v>113</v>
      </c>
      <c r="E870" s="51">
        <v>113</v>
      </c>
      <c r="F870" s="51">
        <v>0</v>
      </c>
      <c r="G870" s="51">
        <v>0</v>
      </c>
      <c r="H870" s="51">
        <v>0</v>
      </c>
      <c r="I870" s="51">
        <v>113</v>
      </c>
      <c r="J870" s="51">
        <v>113</v>
      </c>
      <c r="K870" s="51">
        <v>0</v>
      </c>
      <c r="L870" s="51">
        <v>0</v>
      </c>
      <c r="M870" s="60">
        <v>0</v>
      </c>
      <c r="N870" s="62">
        <f t="shared" si="62"/>
        <v>100</v>
      </c>
      <c r="O870" s="62">
        <f t="shared" si="63"/>
        <v>100</v>
      </c>
      <c r="P870" s="62"/>
      <c r="Q870" s="62"/>
      <c r="R870" s="62"/>
    </row>
    <row r="871" spans="1:18" s="44" customFormat="1" ht="22.5">
      <c r="A871" s="59" t="s">
        <v>191</v>
      </c>
      <c r="B871" s="48" t="s">
        <v>599</v>
      </c>
      <c r="C871" s="48" t="s">
        <v>1363</v>
      </c>
      <c r="D871" s="51">
        <v>197</v>
      </c>
      <c r="E871" s="51">
        <v>197</v>
      </c>
      <c r="F871" s="51">
        <v>0</v>
      </c>
      <c r="G871" s="51">
        <v>0</v>
      </c>
      <c r="H871" s="51">
        <v>0</v>
      </c>
      <c r="I871" s="51">
        <v>197</v>
      </c>
      <c r="J871" s="51">
        <v>197</v>
      </c>
      <c r="K871" s="51">
        <v>0</v>
      </c>
      <c r="L871" s="51">
        <v>0</v>
      </c>
      <c r="M871" s="60">
        <v>0</v>
      </c>
      <c r="N871" s="62">
        <f t="shared" si="62"/>
        <v>100</v>
      </c>
      <c r="O871" s="62">
        <f t="shared" si="63"/>
        <v>100</v>
      </c>
      <c r="P871" s="62"/>
      <c r="Q871" s="62"/>
      <c r="R871" s="62"/>
    </row>
    <row r="872" spans="1:18" s="44" customFormat="1" ht="12.75">
      <c r="A872" s="59" t="s">
        <v>193</v>
      </c>
      <c r="B872" s="48" t="s">
        <v>599</v>
      </c>
      <c r="C872" s="48" t="s">
        <v>1364</v>
      </c>
      <c r="D872" s="51">
        <v>107.746</v>
      </c>
      <c r="E872" s="51">
        <v>43</v>
      </c>
      <c r="F872" s="51">
        <v>0</v>
      </c>
      <c r="G872" s="51">
        <v>64.746</v>
      </c>
      <c r="H872" s="51">
        <v>0</v>
      </c>
      <c r="I872" s="51">
        <v>105.3375</v>
      </c>
      <c r="J872" s="51">
        <v>43</v>
      </c>
      <c r="K872" s="51">
        <v>0</v>
      </c>
      <c r="L872" s="51">
        <v>62.3375</v>
      </c>
      <c r="M872" s="60">
        <v>0</v>
      </c>
      <c r="N872" s="62">
        <f t="shared" si="62"/>
        <v>97.76465019583095</v>
      </c>
      <c r="O872" s="62">
        <f t="shared" si="63"/>
        <v>100</v>
      </c>
      <c r="P872" s="62"/>
      <c r="Q872" s="62">
        <f t="shared" si="65"/>
        <v>96.28007907824421</v>
      </c>
      <c r="R872" s="62"/>
    </row>
    <row r="873" spans="1:18" s="44" customFormat="1" ht="22.5">
      <c r="A873" s="59" t="s">
        <v>199</v>
      </c>
      <c r="B873" s="48" t="s">
        <v>599</v>
      </c>
      <c r="C873" s="48" t="s">
        <v>1365</v>
      </c>
      <c r="D873" s="51">
        <v>519</v>
      </c>
      <c r="E873" s="51">
        <v>0</v>
      </c>
      <c r="F873" s="51">
        <v>0</v>
      </c>
      <c r="G873" s="51">
        <v>519</v>
      </c>
      <c r="H873" s="51">
        <v>0</v>
      </c>
      <c r="I873" s="51">
        <v>519</v>
      </c>
      <c r="J873" s="51">
        <v>0</v>
      </c>
      <c r="K873" s="51">
        <v>0</v>
      </c>
      <c r="L873" s="51">
        <v>519</v>
      </c>
      <c r="M873" s="60">
        <v>0</v>
      </c>
      <c r="N873" s="62">
        <f t="shared" si="62"/>
        <v>100</v>
      </c>
      <c r="O873" s="62"/>
      <c r="P873" s="62"/>
      <c r="Q873" s="62">
        <f t="shared" si="65"/>
        <v>100</v>
      </c>
      <c r="R873" s="62"/>
    </row>
    <row r="874" spans="1:18" s="44" customFormat="1" ht="33.75">
      <c r="A874" s="59" t="s">
        <v>201</v>
      </c>
      <c r="B874" s="48" t="s">
        <v>599</v>
      </c>
      <c r="C874" s="48" t="s">
        <v>1366</v>
      </c>
      <c r="D874" s="51">
        <v>519</v>
      </c>
      <c r="E874" s="51">
        <v>0</v>
      </c>
      <c r="F874" s="51">
        <v>0</v>
      </c>
      <c r="G874" s="51">
        <v>519</v>
      </c>
      <c r="H874" s="51">
        <v>0</v>
      </c>
      <c r="I874" s="51">
        <v>519</v>
      </c>
      <c r="J874" s="51">
        <v>0</v>
      </c>
      <c r="K874" s="51">
        <v>0</v>
      </c>
      <c r="L874" s="51">
        <v>519</v>
      </c>
      <c r="M874" s="60">
        <v>0</v>
      </c>
      <c r="N874" s="62">
        <f t="shared" si="62"/>
        <v>100</v>
      </c>
      <c r="O874" s="62"/>
      <c r="P874" s="62"/>
      <c r="Q874" s="62">
        <f t="shared" si="65"/>
        <v>100</v>
      </c>
      <c r="R874" s="62"/>
    </row>
    <row r="875" spans="1:18" s="44" customFormat="1" ht="12.75">
      <c r="A875" s="59" t="s">
        <v>211</v>
      </c>
      <c r="B875" s="48" t="s">
        <v>599</v>
      </c>
      <c r="C875" s="48" t="s">
        <v>1367</v>
      </c>
      <c r="D875" s="51">
        <v>211.4</v>
      </c>
      <c r="E875" s="51">
        <v>208</v>
      </c>
      <c r="F875" s="51">
        <v>0</v>
      </c>
      <c r="G875" s="51">
        <v>3.4</v>
      </c>
      <c r="H875" s="51">
        <v>0</v>
      </c>
      <c r="I875" s="51">
        <v>210.66554000000002</v>
      </c>
      <c r="J875" s="51">
        <v>208</v>
      </c>
      <c r="K875" s="51">
        <v>0</v>
      </c>
      <c r="L875" s="51">
        <v>2.66554</v>
      </c>
      <c r="M875" s="60">
        <v>0</v>
      </c>
      <c r="N875" s="62">
        <f t="shared" si="62"/>
        <v>99.65257332071903</v>
      </c>
      <c r="O875" s="62">
        <f t="shared" si="63"/>
        <v>100</v>
      </c>
      <c r="P875" s="62"/>
      <c r="Q875" s="62">
        <f t="shared" si="65"/>
        <v>78.39823529411764</v>
      </c>
      <c r="R875" s="62"/>
    </row>
    <row r="876" spans="1:18" s="44" customFormat="1" ht="22.5">
      <c r="A876" s="59" t="s">
        <v>213</v>
      </c>
      <c r="B876" s="48" t="s">
        <v>599</v>
      </c>
      <c r="C876" s="48" t="s">
        <v>1368</v>
      </c>
      <c r="D876" s="51">
        <v>1220.3</v>
      </c>
      <c r="E876" s="51">
        <v>1180.3</v>
      </c>
      <c r="F876" s="51">
        <v>0</v>
      </c>
      <c r="G876" s="51">
        <v>40</v>
      </c>
      <c r="H876" s="51">
        <v>0</v>
      </c>
      <c r="I876" s="51">
        <v>1173.4292</v>
      </c>
      <c r="J876" s="51">
        <v>1133.8</v>
      </c>
      <c r="K876" s="51">
        <v>0</v>
      </c>
      <c r="L876" s="51">
        <v>39.6292</v>
      </c>
      <c r="M876" s="60">
        <v>0</v>
      </c>
      <c r="N876" s="62">
        <f t="shared" si="62"/>
        <v>96.15907563713841</v>
      </c>
      <c r="O876" s="62">
        <f t="shared" si="63"/>
        <v>96.06032364653055</v>
      </c>
      <c r="P876" s="62"/>
      <c r="Q876" s="62">
        <f t="shared" si="65"/>
        <v>99.073</v>
      </c>
      <c r="R876" s="62"/>
    </row>
    <row r="877" spans="1:18" s="44" customFormat="1" ht="22.5">
      <c r="A877" s="59" t="s">
        <v>215</v>
      </c>
      <c r="B877" s="48" t="s">
        <v>599</v>
      </c>
      <c r="C877" s="48" t="s">
        <v>1369</v>
      </c>
      <c r="D877" s="51">
        <v>1128</v>
      </c>
      <c r="E877" s="51">
        <v>1099.4</v>
      </c>
      <c r="F877" s="51">
        <v>0</v>
      </c>
      <c r="G877" s="51">
        <v>28.6</v>
      </c>
      <c r="H877" s="51">
        <v>0</v>
      </c>
      <c r="I877" s="51">
        <v>1081.5</v>
      </c>
      <c r="J877" s="51">
        <v>1052.9</v>
      </c>
      <c r="K877" s="51">
        <v>0</v>
      </c>
      <c r="L877" s="51">
        <v>28.6</v>
      </c>
      <c r="M877" s="60">
        <v>0</v>
      </c>
      <c r="N877" s="62">
        <f t="shared" si="62"/>
        <v>95.87765957446808</v>
      </c>
      <c r="O877" s="62">
        <f t="shared" si="63"/>
        <v>95.77042022921593</v>
      </c>
      <c r="P877" s="62"/>
      <c r="Q877" s="62">
        <f t="shared" si="65"/>
        <v>100</v>
      </c>
      <c r="R877" s="62"/>
    </row>
    <row r="878" spans="1:18" s="44" customFormat="1" ht="22.5">
      <c r="A878" s="59" t="s">
        <v>219</v>
      </c>
      <c r="B878" s="48" t="s">
        <v>599</v>
      </c>
      <c r="C878" s="48" t="s">
        <v>1370</v>
      </c>
      <c r="D878" s="51">
        <v>92.3</v>
      </c>
      <c r="E878" s="51">
        <v>80.9</v>
      </c>
      <c r="F878" s="51">
        <v>0</v>
      </c>
      <c r="G878" s="51">
        <v>11.4</v>
      </c>
      <c r="H878" s="51">
        <v>0</v>
      </c>
      <c r="I878" s="51">
        <v>91.9292</v>
      </c>
      <c r="J878" s="51">
        <v>80.9</v>
      </c>
      <c r="K878" s="51">
        <v>0</v>
      </c>
      <c r="L878" s="51">
        <v>11.029200000000001</v>
      </c>
      <c r="M878" s="60">
        <v>0</v>
      </c>
      <c r="N878" s="62">
        <f t="shared" si="62"/>
        <v>99.59826652221018</v>
      </c>
      <c r="O878" s="62">
        <f t="shared" si="63"/>
        <v>100</v>
      </c>
      <c r="P878" s="62"/>
      <c r="Q878" s="62">
        <f t="shared" si="65"/>
        <v>96.74736842105264</v>
      </c>
      <c r="R878" s="62"/>
    </row>
    <row r="879" spans="1:18" s="44" customFormat="1" ht="12.75">
      <c r="A879" s="59" t="s">
        <v>1371</v>
      </c>
      <c r="B879" s="48" t="s">
        <v>599</v>
      </c>
      <c r="C879" s="48" t="s">
        <v>1372</v>
      </c>
      <c r="D879" s="51">
        <v>21059.193760000002</v>
      </c>
      <c r="E879" s="51">
        <v>5730</v>
      </c>
      <c r="F879" s="51">
        <v>3760.6</v>
      </c>
      <c r="G879" s="51">
        <v>9491.082400000001</v>
      </c>
      <c r="H879" s="51">
        <v>2077.51136</v>
      </c>
      <c r="I879" s="51">
        <v>17947.24025</v>
      </c>
      <c r="J879" s="51">
        <v>3062.273</v>
      </c>
      <c r="K879" s="51">
        <v>3663.56256</v>
      </c>
      <c r="L879" s="51">
        <v>9225.65195</v>
      </c>
      <c r="M879" s="60">
        <v>1995.75274</v>
      </c>
      <c r="N879" s="62">
        <f t="shared" si="62"/>
        <v>85.22282692554512</v>
      </c>
      <c r="O879" s="62">
        <f t="shared" si="63"/>
        <v>53.44280977312391</v>
      </c>
      <c r="P879" s="62">
        <f>K879/F879*100</f>
        <v>97.41962878264107</v>
      </c>
      <c r="Q879" s="62">
        <f t="shared" si="65"/>
        <v>97.20337008137237</v>
      </c>
      <c r="R879" s="62">
        <f t="shared" si="66"/>
        <v>96.06458854694301</v>
      </c>
    </row>
    <row r="880" spans="1:18" s="44" customFormat="1" ht="12.75">
      <c r="A880" s="59" t="s">
        <v>171</v>
      </c>
      <c r="B880" s="48" t="s">
        <v>599</v>
      </c>
      <c r="C880" s="48" t="s">
        <v>1373</v>
      </c>
      <c r="D880" s="51">
        <v>17070.52976</v>
      </c>
      <c r="E880" s="51">
        <v>2780</v>
      </c>
      <c r="F880" s="51">
        <v>3760.6</v>
      </c>
      <c r="G880" s="51">
        <v>8602.618400000001</v>
      </c>
      <c r="H880" s="51">
        <v>1927.3113600000001</v>
      </c>
      <c r="I880" s="51">
        <v>16575.98144</v>
      </c>
      <c r="J880" s="51">
        <v>2712.273</v>
      </c>
      <c r="K880" s="51">
        <v>3663.56256</v>
      </c>
      <c r="L880" s="51">
        <v>8354.50975</v>
      </c>
      <c r="M880" s="60">
        <v>1845.6361299999999</v>
      </c>
      <c r="N880" s="62">
        <f t="shared" si="62"/>
        <v>97.10291170248954</v>
      </c>
      <c r="O880" s="62">
        <f t="shared" si="63"/>
        <v>97.56377697841727</v>
      </c>
      <c r="P880" s="62">
        <f>K880/F880*100</f>
        <v>97.41962878264107</v>
      </c>
      <c r="Q880" s="62">
        <f t="shared" si="65"/>
        <v>97.11589380740169</v>
      </c>
      <c r="R880" s="62">
        <f t="shared" si="66"/>
        <v>95.76221923996752</v>
      </c>
    </row>
    <row r="881" spans="1:18" s="44" customFormat="1" ht="22.5">
      <c r="A881" s="59" t="s">
        <v>173</v>
      </c>
      <c r="B881" s="48" t="s">
        <v>599</v>
      </c>
      <c r="C881" s="48" t="s">
        <v>1374</v>
      </c>
      <c r="D881" s="51">
        <v>7718.29022</v>
      </c>
      <c r="E881" s="51">
        <v>0</v>
      </c>
      <c r="F881" s="51">
        <v>0</v>
      </c>
      <c r="G881" s="51">
        <v>6536.85622</v>
      </c>
      <c r="H881" s="51">
        <v>1181.434</v>
      </c>
      <c r="I881" s="51">
        <v>7535.13626</v>
      </c>
      <c r="J881" s="51">
        <v>0</v>
      </c>
      <c r="K881" s="51">
        <v>0</v>
      </c>
      <c r="L881" s="51">
        <v>6358.50226</v>
      </c>
      <c r="M881" s="60">
        <v>1176.634</v>
      </c>
      <c r="N881" s="62">
        <f t="shared" si="62"/>
        <v>97.62701382327653</v>
      </c>
      <c r="O881" s="62"/>
      <c r="P881" s="62"/>
      <c r="Q881" s="62">
        <f t="shared" si="65"/>
        <v>97.2715636691792</v>
      </c>
      <c r="R881" s="62">
        <f t="shared" si="66"/>
        <v>99.59371407966928</v>
      </c>
    </row>
    <row r="882" spans="1:18" s="44" customFormat="1" ht="12.75">
      <c r="A882" s="59" t="s">
        <v>175</v>
      </c>
      <c r="B882" s="48" t="s">
        <v>599</v>
      </c>
      <c r="C882" s="48" t="s">
        <v>2124</v>
      </c>
      <c r="D882" s="51">
        <v>6144.97836</v>
      </c>
      <c r="E882" s="51">
        <v>0</v>
      </c>
      <c r="F882" s="51">
        <v>0</v>
      </c>
      <c r="G882" s="51">
        <v>5207.28022</v>
      </c>
      <c r="H882" s="51">
        <v>937.69814</v>
      </c>
      <c r="I882" s="51">
        <v>6008.77409</v>
      </c>
      <c r="J882" s="51">
        <v>0</v>
      </c>
      <c r="K882" s="51">
        <v>0</v>
      </c>
      <c r="L882" s="51">
        <v>5071.07595</v>
      </c>
      <c r="M882" s="60">
        <v>937.69814</v>
      </c>
      <c r="N882" s="62">
        <f t="shared" si="62"/>
        <v>97.78348658008943</v>
      </c>
      <c r="O882" s="62"/>
      <c r="P882" s="62"/>
      <c r="Q882" s="62">
        <f t="shared" si="65"/>
        <v>97.38434913725462</v>
      </c>
      <c r="R882" s="62">
        <f t="shared" si="66"/>
        <v>100</v>
      </c>
    </row>
    <row r="883" spans="1:18" s="44" customFormat="1" ht="12.75">
      <c r="A883" s="59" t="s">
        <v>177</v>
      </c>
      <c r="B883" s="48" t="s">
        <v>599</v>
      </c>
      <c r="C883" s="48" t="s">
        <v>2125</v>
      </c>
      <c r="D883" s="51">
        <v>5.4</v>
      </c>
      <c r="E883" s="51">
        <v>0</v>
      </c>
      <c r="F883" s="51">
        <v>0</v>
      </c>
      <c r="G883" s="51">
        <v>0</v>
      </c>
      <c r="H883" s="51">
        <v>5.4</v>
      </c>
      <c r="I883" s="51">
        <v>0.6</v>
      </c>
      <c r="J883" s="51">
        <v>0</v>
      </c>
      <c r="K883" s="51">
        <v>0</v>
      </c>
      <c r="L883" s="51">
        <v>0</v>
      </c>
      <c r="M883" s="60">
        <v>0.6</v>
      </c>
      <c r="N883" s="62">
        <f t="shared" si="62"/>
        <v>11.11111111111111</v>
      </c>
      <c r="O883" s="62"/>
      <c r="P883" s="62"/>
      <c r="Q883" s="62"/>
      <c r="R883" s="62">
        <f t="shared" si="66"/>
        <v>11.11111111111111</v>
      </c>
    </row>
    <row r="884" spans="1:18" s="44" customFormat="1" ht="22.5">
      <c r="A884" s="59" t="s">
        <v>179</v>
      </c>
      <c r="B884" s="48" t="s">
        <v>599</v>
      </c>
      <c r="C884" s="48" t="s">
        <v>2126</v>
      </c>
      <c r="D884" s="51">
        <v>1567.9118600000002</v>
      </c>
      <c r="E884" s="51">
        <v>0</v>
      </c>
      <c r="F884" s="51">
        <v>0</v>
      </c>
      <c r="G884" s="51">
        <v>1329.576</v>
      </c>
      <c r="H884" s="51">
        <v>238.33586</v>
      </c>
      <c r="I884" s="51">
        <v>1525.76217</v>
      </c>
      <c r="J884" s="51">
        <v>0</v>
      </c>
      <c r="K884" s="51">
        <v>0</v>
      </c>
      <c r="L884" s="51">
        <v>1287.42631</v>
      </c>
      <c r="M884" s="60">
        <v>238.33586</v>
      </c>
      <c r="N884" s="62">
        <f t="shared" si="62"/>
        <v>97.31173090303685</v>
      </c>
      <c r="O884" s="62"/>
      <c r="P884" s="62"/>
      <c r="Q884" s="62">
        <f t="shared" si="65"/>
        <v>96.82983973838276</v>
      </c>
      <c r="R884" s="62">
        <f t="shared" si="66"/>
        <v>100</v>
      </c>
    </row>
    <row r="885" spans="1:18" s="44" customFormat="1" ht="12.75">
      <c r="A885" s="59" t="s">
        <v>181</v>
      </c>
      <c r="B885" s="48" t="s">
        <v>599</v>
      </c>
      <c r="C885" s="48" t="s">
        <v>2127</v>
      </c>
      <c r="D885" s="51">
        <v>7937.62212</v>
      </c>
      <c r="E885" s="51">
        <v>2780</v>
      </c>
      <c r="F885" s="51">
        <v>3136</v>
      </c>
      <c r="G885" s="51">
        <v>1422.41134</v>
      </c>
      <c r="H885" s="51">
        <v>599.21078</v>
      </c>
      <c r="I885" s="51">
        <v>7629.80977</v>
      </c>
      <c r="J885" s="51">
        <v>2712.273</v>
      </c>
      <c r="K885" s="51">
        <v>3038.96256</v>
      </c>
      <c r="L885" s="51">
        <v>1356.16366</v>
      </c>
      <c r="M885" s="60">
        <v>522.41055</v>
      </c>
      <c r="N885" s="62">
        <f t="shared" si="62"/>
        <v>96.1221087959778</v>
      </c>
      <c r="O885" s="62">
        <f t="shared" si="63"/>
        <v>97.56377697841727</v>
      </c>
      <c r="P885" s="62">
        <f>K885/F885*100</f>
        <v>96.90569387755102</v>
      </c>
      <c r="Q885" s="62">
        <f t="shared" si="65"/>
        <v>95.3425793132386</v>
      </c>
      <c r="R885" s="62">
        <f t="shared" si="66"/>
        <v>87.1831027472503</v>
      </c>
    </row>
    <row r="886" spans="1:18" s="44" customFormat="1" ht="12.75">
      <c r="A886" s="59" t="s">
        <v>183</v>
      </c>
      <c r="B886" s="48" t="s">
        <v>599</v>
      </c>
      <c r="C886" s="48" t="s">
        <v>2128</v>
      </c>
      <c r="D886" s="51">
        <v>232.35342</v>
      </c>
      <c r="E886" s="51">
        <v>0</v>
      </c>
      <c r="F886" s="51">
        <v>0</v>
      </c>
      <c r="G886" s="51">
        <v>121.90642</v>
      </c>
      <c r="H886" s="51">
        <v>110.447</v>
      </c>
      <c r="I886" s="51">
        <v>211.01697000000001</v>
      </c>
      <c r="J886" s="51">
        <v>0</v>
      </c>
      <c r="K886" s="51">
        <v>0</v>
      </c>
      <c r="L886" s="51">
        <v>119.41852</v>
      </c>
      <c r="M886" s="60">
        <v>91.59845</v>
      </c>
      <c r="N886" s="62">
        <f t="shared" si="62"/>
        <v>90.81724297408662</v>
      </c>
      <c r="O886" s="62"/>
      <c r="P886" s="62"/>
      <c r="Q886" s="62">
        <f t="shared" si="65"/>
        <v>97.95917228969566</v>
      </c>
      <c r="R886" s="62">
        <f t="shared" si="66"/>
        <v>82.93430333100945</v>
      </c>
    </row>
    <row r="887" spans="1:18" s="44" customFormat="1" ht="12.75">
      <c r="A887" s="59" t="s">
        <v>185</v>
      </c>
      <c r="B887" s="48" t="s">
        <v>599</v>
      </c>
      <c r="C887" s="48" t="s">
        <v>2129</v>
      </c>
      <c r="D887" s="51">
        <v>8.02764</v>
      </c>
      <c r="E887" s="51">
        <v>0</v>
      </c>
      <c r="F887" s="51">
        <v>0</v>
      </c>
      <c r="G887" s="51">
        <v>4.98</v>
      </c>
      <c r="H887" s="51">
        <v>3.04764</v>
      </c>
      <c r="I887" s="51">
        <v>6.898140000000001</v>
      </c>
      <c r="J887" s="51">
        <v>0</v>
      </c>
      <c r="K887" s="51">
        <v>0</v>
      </c>
      <c r="L887" s="51">
        <v>3.8505</v>
      </c>
      <c r="M887" s="60">
        <v>3.04764</v>
      </c>
      <c r="N887" s="62">
        <f t="shared" si="62"/>
        <v>85.92986232566484</v>
      </c>
      <c r="O887" s="62"/>
      <c r="P887" s="62"/>
      <c r="Q887" s="62">
        <f t="shared" si="65"/>
        <v>77.31927710843372</v>
      </c>
      <c r="R887" s="62">
        <f t="shared" si="66"/>
        <v>100</v>
      </c>
    </row>
    <row r="888" spans="1:18" s="44" customFormat="1" ht="12.75">
      <c r="A888" s="59" t="s">
        <v>187</v>
      </c>
      <c r="B888" s="48" t="s">
        <v>599</v>
      </c>
      <c r="C888" s="48" t="s">
        <v>2130</v>
      </c>
      <c r="D888" s="51">
        <v>200.53722</v>
      </c>
      <c r="E888" s="51">
        <v>0</v>
      </c>
      <c r="F888" s="51">
        <v>0</v>
      </c>
      <c r="G888" s="51">
        <v>162.353</v>
      </c>
      <c r="H888" s="51">
        <v>38.18422</v>
      </c>
      <c r="I888" s="51">
        <v>164.43955</v>
      </c>
      <c r="J888" s="51">
        <v>0</v>
      </c>
      <c r="K888" s="51">
        <v>0</v>
      </c>
      <c r="L888" s="51">
        <v>126.25533</v>
      </c>
      <c r="M888" s="60">
        <v>38.18422</v>
      </c>
      <c r="N888" s="62">
        <f t="shared" si="62"/>
        <v>81.99951609980431</v>
      </c>
      <c r="O888" s="62"/>
      <c r="P888" s="62"/>
      <c r="Q888" s="62">
        <f t="shared" si="65"/>
        <v>77.76593595437103</v>
      </c>
      <c r="R888" s="62">
        <f t="shared" si="66"/>
        <v>100</v>
      </c>
    </row>
    <row r="889" spans="1:18" s="44" customFormat="1" ht="22.5">
      <c r="A889" s="59" t="s">
        <v>189</v>
      </c>
      <c r="B889" s="48" t="s">
        <v>599</v>
      </c>
      <c r="C889" s="48" t="s">
        <v>2131</v>
      </c>
      <c r="D889" s="51">
        <v>52.06474</v>
      </c>
      <c r="E889" s="51">
        <v>0</v>
      </c>
      <c r="F889" s="51">
        <v>0</v>
      </c>
      <c r="G889" s="51">
        <v>52.06474</v>
      </c>
      <c r="H889" s="51">
        <v>0</v>
      </c>
      <c r="I889" s="51">
        <v>52.06474</v>
      </c>
      <c r="J889" s="51">
        <v>0</v>
      </c>
      <c r="K889" s="51">
        <v>0</v>
      </c>
      <c r="L889" s="51">
        <v>52.06474</v>
      </c>
      <c r="M889" s="60">
        <v>0</v>
      </c>
      <c r="N889" s="62">
        <f t="shared" si="62"/>
        <v>100</v>
      </c>
      <c r="O889" s="62"/>
      <c r="P889" s="62"/>
      <c r="Q889" s="62">
        <f t="shared" si="65"/>
        <v>100</v>
      </c>
      <c r="R889" s="62"/>
    </row>
    <row r="890" spans="1:18" s="44" customFormat="1" ht="22.5">
      <c r="A890" s="59" t="s">
        <v>191</v>
      </c>
      <c r="B890" s="48" t="s">
        <v>599</v>
      </c>
      <c r="C890" s="48" t="s">
        <v>2132</v>
      </c>
      <c r="D890" s="51">
        <v>362.70890999999995</v>
      </c>
      <c r="E890" s="51">
        <v>0</v>
      </c>
      <c r="F890" s="51">
        <v>0</v>
      </c>
      <c r="G890" s="51">
        <v>51.3</v>
      </c>
      <c r="H890" s="51">
        <v>311.40891</v>
      </c>
      <c r="I890" s="51">
        <v>328.25728000000004</v>
      </c>
      <c r="J890" s="51">
        <v>0</v>
      </c>
      <c r="K890" s="51">
        <v>0</v>
      </c>
      <c r="L890" s="51">
        <v>47.26436</v>
      </c>
      <c r="M890" s="60">
        <v>280.99291999999997</v>
      </c>
      <c r="N890" s="62">
        <f t="shared" si="62"/>
        <v>90.50157604344489</v>
      </c>
      <c r="O890" s="62"/>
      <c r="P890" s="62"/>
      <c r="Q890" s="62">
        <f t="shared" si="65"/>
        <v>92.13325536062379</v>
      </c>
      <c r="R890" s="62">
        <f t="shared" si="66"/>
        <v>90.23278107232062</v>
      </c>
    </row>
    <row r="891" spans="1:18" s="44" customFormat="1" ht="12.75">
      <c r="A891" s="59" t="s">
        <v>193</v>
      </c>
      <c r="B891" s="48" t="s">
        <v>599</v>
      </c>
      <c r="C891" s="48" t="s">
        <v>2133</v>
      </c>
      <c r="D891" s="51">
        <v>7081.93019</v>
      </c>
      <c r="E891" s="51">
        <v>2780</v>
      </c>
      <c r="F891" s="51">
        <v>3136</v>
      </c>
      <c r="G891" s="51">
        <v>1029.80718</v>
      </c>
      <c r="H891" s="51">
        <v>136.12301000000002</v>
      </c>
      <c r="I891" s="51">
        <v>6867.13309</v>
      </c>
      <c r="J891" s="51">
        <v>2712.273</v>
      </c>
      <c r="K891" s="51">
        <v>3038.96256</v>
      </c>
      <c r="L891" s="51">
        <v>1007.31021</v>
      </c>
      <c r="M891" s="60">
        <v>108.58732</v>
      </c>
      <c r="N891" s="62">
        <f t="shared" si="62"/>
        <v>96.96696953743907</v>
      </c>
      <c r="O891" s="62">
        <f t="shared" si="63"/>
        <v>97.56377697841727</v>
      </c>
      <c r="P891" s="62">
        <f>K891/F891*100</f>
        <v>96.90569387755102</v>
      </c>
      <c r="Q891" s="62">
        <f t="shared" si="65"/>
        <v>97.81541919332899</v>
      </c>
      <c r="R891" s="62">
        <f t="shared" si="66"/>
        <v>79.77146552959708</v>
      </c>
    </row>
    <row r="892" spans="1:18" s="44" customFormat="1" ht="22.5">
      <c r="A892" s="59" t="s">
        <v>199</v>
      </c>
      <c r="B892" s="48" t="s">
        <v>599</v>
      </c>
      <c r="C892" s="48" t="s">
        <v>2134</v>
      </c>
      <c r="D892" s="51">
        <v>1269.14236</v>
      </c>
      <c r="E892" s="51">
        <v>0</v>
      </c>
      <c r="F892" s="51">
        <v>624.6</v>
      </c>
      <c r="G892" s="51">
        <v>505.5</v>
      </c>
      <c r="H892" s="51">
        <v>139.04235999999997</v>
      </c>
      <c r="I892" s="51">
        <v>1269.03736</v>
      </c>
      <c r="J892" s="51">
        <v>0</v>
      </c>
      <c r="K892" s="51">
        <v>624.6</v>
      </c>
      <c r="L892" s="51">
        <v>505.47</v>
      </c>
      <c r="M892" s="60">
        <v>138.96735999999999</v>
      </c>
      <c r="N892" s="62">
        <f t="shared" si="62"/>
        <v>99.99172669644405</v>
      </c>
      <c r="O892" s="62"/>
      <c r="P892" s="62">
        <f>K892/F892*100</f>
        <v>100</v>
      </c>
      <c r="Q892" s="62">
        <f t="shared" si="65"/>
        <v>99.99406528189911</v>
      </c>
      <c r="R892" s="62">
        <f t="shared" si="66"/>
        <v>99.94605960370639</v>
      </c>
    </row>
    <row r="893" spans="1:18" s="44" customFormat="1" ht="33.75">
      <c r="A893" s="59" t="s">
        <v>201</v>
      </c>
      <c r="B893" s="48" t="s">
        <v>599</v>
      </c>
      <c r="C893" s="48" t="s">
        <v>2135</v>
      </c>
      <c r="D893" s="51">
        <v>1160.1</v>
      </c>
      <c r="E893" s="51">
        <v>0</v>
      </c>
      <c r="F893" s="51">
        <v>624.6</v>
      </c>
      <c r="G893" s="51">
        <v>505.5</v>
      </c>
      <c r="H893" s="51">
        <v>30</v>
      </c>
      <c r="I893" s="51">
        <v>1159.995</v>
      </c>
      <c r="J893" s="51">
        <v>0</v>
      </c>
      <c r="K893" s="51">
        <v>624.6</v>
      </c>
      <c r="L893" s="51">
        <v>505.47</v>
      </c>
      <c r="M893" s="60">
        <v>29.925</v>
      </c>
      <c r="N893" s="62">
        <f t="shared" si="62"/>
        <v>99.99094905611585</v>
      </c>
      <c r="O893" s="62"/>
      <c r="P893" s="62">
        <f>K893/F893*100</f>
        <v>100</v>
      </c>
      <c r="Q893" s="62">
        <f t="shared" si="65"/>
        <v>99.99406528189911</v>
      </c>
      <c r="R893" s="62">
        <f t="shared" si="66"/>
        <v>99.75</v>
      </c>
    </row>
    <row r="894" spans="1:18" s="44" customFormat="1" ht="45">
      <c r="A894" s="59" t="s">
        <v>203</v>
      </c>
      <c r="B894" s="48" t="s">
        <v>599</v>
      </c>
      <c r="C894" s="48" t="s">
        <v>2136</v>
      </c>
      <c r="D894" s="51">
        <v>109.04236</v>
      </c>
      <c r="E894" s="51">
        <v>0</v>
      </c>
      <c r="F894" s="51">
        <v>0</v>
      </c>
      <c r="G894" s="51">
        <v>0</v>
      </c>
      <c r="H894" s="51">
        <v>109.04236</v>
      </c>
      <c r="I894" s="51">
        <v>109.04236</v>
      </c>
      <c r="J894" s="51">
        <v>0</v>
      </c>
      <c r="K894" s="51">
        <v>0</v>
      </c>
      <c r="L894" s="51">
        <v>0</v>
      </c>
      <c r="M894" s="60">
        <v>109.04236</v>
      </c>
      <c r="N894" s="62">
        <f t="shared" si="62"/>
        <v>100</v>
      </c>
      <c r="O894" s="62"/>
      <c r="P894" s="62"/>
      <c r="Q894" s="62"/>
      <c r="R894" s="62">
        <f t="shared" si="66"/>
        <v>100</v>
      </c>
    </row>
    <row r="895" spans="1:18" s="44" customFormat="1" ht="12.75">
      <c r="A895" s="59" t="s">
        <v>211</v>
      </c>
      <c r="B895" s="48" t="s">
        <v>599</v>
      </c>
      <c r="C895" s="48" t="s">
        <v>2137</v>
      </c>
      <c r="D895" s="51">
        <v>145.47505999999998</v>
      </c>
      <c r="E895" s="51">
        <v>0</v>
      </c>
      <c r="F895" s="51">
        <v>0</v>
      </c>
      <c r="G895" s="51">
        <v>137.85084</v>
      </c>
      <c r="H895" s="51">
        <v>7.62422</v>
      </c>
      <c r="I895" s="51">
        <v>141.99804999999998</v>
      </c>
      <c r="J895" s="51">
        <v>0</v>
      </c>
      <c r="K895" s="51">
        <v>0</v>
      </c>
      <c r="L895" s="51">
        <v>134.37383</v>
      </c>
      <c r="M895" s="60">
        <v>7.62422</v>
      </c>
      <c r="N895" s="62">
        <f t="shared" si="62"/>
        <v>97.60989271975554</v>
      </c>
      <c r="O895" s="62"/>
      <c r="P895" s="62"/>
      <c r="Q895" s="62">
        <f t="shared" si="65"/>
        <v>97.47770126028973</v>
      </c>
      <c r="R895" s="62">
        <f t="shared" si="66"/>
        <v>100</v>
      </c>
    </row>
    <row r="896" spans="1:18" s="44" customFormat="1" ht="22.5">
      <c r="A896" s="59" t="s">
        <v>213</v>
      </c>
      <c r="B896" s="48" t="s">
        <v>599</v>
      </c>
      <c r="C896" s="48" t="s">
        <v>2138</v>
      </c>
      <c r="D896" s="51">
        <v>3988.664</v>
      </c>
      <c r="E896" s="51">
        <v>2950</v>
      </c>
      <c r="F896" s="51">
        <v>0</v>
      </c>
      <c r="G896" s="51">
        <v>888.464</v>
      </c>
      <c r="H896" s="51">
        <v>150.2</v>
      </c>
      <c r="I896" s="51">
        <v>1371.25881</v>
      </c>
      <c r="J896" s="51">
        <v>350</v>
      </c>
      <c r="K896" s="51">
        <v>0</v>
      </c>
      <c r="L896" s="51">
        <v>871.1422</v>
      </c>
      <c r="M896" s="60">
        <v>150.11660999999998</v>
      </c>
      <c r="N896" s="62">
        <f t="shared" si="62"/>
        <v>34.378900052749486</v>
      </c>
      <c r="O896" s="62">
        <f t="shared" si="63"/>
        <v>11.864406779661017</v>
      </c>
      <c r="P896" s="62"/>
      <c r="Q896" s="62">
        <f t="shared" si="65"/>
        <v>98.05036557474473</v>
      </c>
      <c r="R896" s="62">
        <f t="shared" si="66"/>
        <v>99.94448069241011</v>
      </c>
    </row>
    <row r="897" spans="1:18" s="44" customFormat="1" ht="22.5">
      <c r="A897" s="59" t="s">
        <v>215</v>
      </c>
      <c r="B897" s="48" t="s">
        <v>599</v>
      </c>
      <c r="C897" s="48" t="s">
        <v>2139</v>
      </c>
      <c r="D897" s="51">
        <v>3370.8274</v>
      </c>
      <c r="E897" s="51">
        <v>2600</v>
      </c>
      <c r="F897" s="51">
        <v>0</v>
      </c>
      <c r="G897" s="51">
        <v>681.675</v>
      </c>
      <c r="H897" s="51">
        <v>89.1524</v>
      </c>
      <c r="I897" s="51">
        <v>770.35901</v>
      </c>
      <c r="J897" s="51">
        <v>0</v>
      </c>
      <c r="K897" s="51">
        <v>0</v>
      </c>
      <c r="L897" s="51">
        <v>681.29</v>
      </c>
      <c r="M897" s="60">
        <v>89.06900999999999</v>
      </c>
      <c r="N897" s="62">
        <f t="shared" si="62"/>
        <v>22.85370677834172</v>
      </c>
      <c r="O897" s="62">
        <f t="shared" si="63"/>
        <v>0</v>
      </c>
      <c r="P897" s="62"/>
      <c r="Q897" s="62">
        <f t="shared" si="65"/>
        <v>99.94352147284263</v>
      </c>
      <c r="R897" s="62">
        <f t="shared" si="66"/>
        <v>99.90646353883909</v>
      </c>
    </row>
    <row r="898" spans="1:18" s="44" customFormat="1" ht="22.5">
      <c r="A898" s="59" t="s">
        <v>1326</v>
      </c>
      <c r="B898" s="48" t="s">
        <v>599</v>
      </c>
      <c r="C898" s="48" t="s">
        <v>2140</v>
      </c>
      <c r="D898" s="51">
        <v>350</v>
      </c>
      <c r="E898" s="51">
        <v>350</v>
      </c>
      <c r="F898" s="51">
        <v>0</v>
      </c>
      <c r="G898" s="51">
        <v>0</v>
      </c>
      <c r="H898" s="51">
        <v>0</v>
      </c>
      <c r="I898" s="51">
        <v>350</v>
      </c>
      <c r="J898" s="51">
        <v>350</v>
      </c>
      <c r="K898" s="51">
        <v>0</v>
      </c>
      <c r="L898" s="51">
        <v>0</v>
      </c>
      <c r="M898" s="60">
        <v>0</v>
      </c>
      <c r="N898" s="62">
        <f t="shared" si="62"/>
        <v>100</v>
      </c>
      <c r="O898" s="62">
        <f t="shared" si="63"/>
        <v>100</v>
      </c>
      <c r="P898" s="62"/>
      <c r="Q898" s="62"/>
      <c r="R898" s="62"/>
    </row>
    <row r="899" spans="1:18" s="44" customFormat="1" ht="22.5">
      <c r="A899" s="59" t="s">
        <v>219</v>
      </c>
      <c r="B899" s="48" t="s">
        <v>599</v>
      </c>
      <c r="C899" s="48" t="s">
        <v>2141</v>
      </c>
      <c r="D899" s="51">
        <v>267.8366</v>
      </c>
      <c r="E899" s="51">
        <v>0</v>
      </c>
      <c r="F899" s="51">
        <v>0</v>
      </c>
      <c r="G899" s="51">
        <v>206.789</v>
      </c>
      <c r="H899" s="51">
        <v>61.047599999999996</v>
      </c>
      <c r="I899" s="51">
        <v>250.8998</v>
      </c>
      <c r="J899" s="51">
        <v>0</v>
      </c>
      <c r="K899" s="51">
        <v>0</v>
      </c>
      <c r="L899" s="51">
        <v>189.8522</v>
      </c>
      <c r="M899" s="60">
        <v>61.047599999999996</v>
      </c>
      <c r="N899" s="62">
        <f t="shared" si="62"/>
        <v>93.6764430253371</v>
      </c>
      <c r="O899" s="62"/>
      <c r="P899" s="62"/>
      <c r="Q899" s="62">
        <f t="shared" si="65"/>
        <v>91.80962236869466</v>
      </c>
      <c r="R899" s="62">
        <f t="shared" si="66"/>
        <v>100</v>
      </c>
    </row>
    <row r="900" spans="1:18" s="44" customFormat="1" ht="22.5">
      <c r="A900" s="59" t="s">
        <v>2142</v>
      </c>
      <c r="B900" s="48" t="s">
        <v>599</v>
      </c>
      <c r="C900" s="48" t="s">
        <v>2143</v>
      </c>
      <c r="D900" s="51">
        <v>64428.12826</v>
      </c>
      <c r="E900" s="51">
        <v>25573</v>
      </c>
      <c r="F900" s="51">
        <v>12699.951529999998</v>
      </c>
      <c r="G900" s="51">
        <v>15573.016380000001</v>
      </c>
      <c r="H900" s="51">
        <v>10582.16035</v>
      </c>
      <c r="I900" s="51">
        <v>63082.84929</v>
      </c>
      <c r="J900" s="51">
        <v>25572.338949999998</v>
      </c>
      <c r="K900" s="51">
        <v>12070.68447</v>
      </c>
      <c r="L900" s="51">
        <v>15313.2307</v>
      </c>
      <c r="M900" s="60">
        <v>10126.59517</v>
      </c>
      <c r="N900" s="62">
        <f t="shared" si="62"/>
        <v>97.91196949790142</v>
      </c>
      <c r="O900" s="62">
        <f t="shared" si="63"/>
        <v>99.99741504712</v>
      </c>
      <c r="P900" s="62">
        <f>K900/F900*100</f>
        <v>95.04512234937641</v>
      </c>
      <c r="Q900" s="62">
        <f t="shared" si="65"/>
        <v>98.33182169940028</v>
      </c>
      <c r="R900" s="62">
        <f t="shared" si="66"/>
        <v>95.69496997841279</v>
      </c>
    </row>
    <row r="901" spans="1:18" s="44" customFormat="1" ht="12.75">
      <c r="A901" s="59" t="s">
        <v>171</v>
      </c>
      <c r="B901" s="48" t="s">
        <v>599</v>
      </c>
      <c r="C901" s="48" t="s">
        <v>2144</v>
      </c>
      <c r="D901" s="51">
        <v>64362.87826</v>
      </c>
      <c r="E901" s="51">
        <v>25573</v>
      </c>
      <c r="F901" s="51">
        <v>12699.951529999998</v>
      </c>
      <c r="G901" s="51">
        <v>15509.766380000001</v>
      </c>
      <c r="H901" s="51">
        <v>10580.16035</v>
      </c>
      <c r="I901" s="51">
        <v>63017.67929</v>
      </c>
      <c r="J901" s="51">
        <v>25572.338949999998</v>
      </c>
      <c r="K901" s="51">
        <v>12070.68447</v>
      </c>
      <c r="L901" s="51">
        <v>15249.9807</v>
      </c>
      <c r="M901" s="60">
        <v>10124.67517</v>
      </c>
      <c r="N901" s="62">
        <f t="shared" si="62"/>
        <v>97.90997698305856</v>
      </c>
      <c r="O901" s="62">
        <f t="shared" si="63"/>
        <v>99.99741504712</v>
      </c>
      <c r="P901" s="62">
        <f>K901/F901*100</f>
        <v>95.04512234937641</v>
      </c>
      <c r="Q901" s="62">
        <f t="shared" si="65"/>
        <v>98.3250187421585</v>
      </c>
      <c r="R901" s="62">
        <f t="shared" si="66"/>
        <v>95.69491231765689</v>
      </c>
    </row>
    <row r="902" spans="1:18" s="44" customFormat="1" ht="22.5">
      <c r="A902" s="59" t="s">
        <v>173</v>
      </c>
      <c r="B902" s="48" t="s">
        <v>599</v>
      </c>
      <c r="C902" s="48" t="s">
        <v>2145</v>
      </c>
      <c r="D902" s="51">
        <v>1074.2</v>
      </c>
      <c r="E902" s="51">
        <v>0</v>
      </c>
      <c r="F902" s="51">
        <v>0</v>
      </c>
      <c r="G902" s="51">
        <v>1074.2</v>
      </c>
      <c r="H902" s="51">
        <v>0</v>
      </c>
      <c r="I902" s="51">
        <v>1044.2</v>
      </c>
      <c r="J902" s="51">
        <v>0</v>
      </c>
      <c r="K902" s="51">
        <v>0</v>
      </c>
      <c r="L902" s="51">
        <v>1044.2</v>
      </c>
      <c r="M902" s="60">
        <v>0</v>
      </c>
      <c r="N902" s="62">
        <f t="shared" si="62"/>
        <v>97.20722398063674</v>
      </c>
      <c r="O902" s="62"/>
      <c r="P902" s="62"/>
      <c r="Q902" s="62">
        <f t="shared" si="65"/>
        <v>97.20722398063674</v>
      </c>
      <c r="R902" s="62"/>
    </row>
    <row r="903" spans="1:18" s="44" customFormat="1" ht="12.75">
      <c r="A903" s="59" t="s">
        <v>175</v>
      </c>
      <c r="B903" s="48" t="s">
        <v>599</v>
      </c>
      <c r="C903" s="48" t="s">
        <v>2146</v>
      </c>
      <c r="D903" s="51">
        <v>861.2</v>
      </c>
      <c r="E903" s="51">
        <v>0</v>
      </c>
      <c r="F903" s="51">
        <v>0</v>
      </c>
      <c r="G903" s="51">
        <v>861.2</v>
      </c>
      <c r="H903" s="51">
        <v>0</v>
      </c>
      <c r="I903" s="51">
        <v>861.2</v>
      </c>
      <c r="J903" s="51">
        <v>0</v>
      </c>
      <c r="K903" s="51">
        <v>0</v>
      </c>
      <c r="L903" s="51">
        <v>861.2</v>
      </c>
      <c r="M903" s="60">
        <v>0</v>
      </c>
      <c r="N903" s="62">
        <f t="shared" si="62"/>
        <v>100</v>
      </c>
      <c r="O903" s="62"/>
      <c r="P903" s="62"/>
      <c r="Q903" s="62">
        <f t="shared" si="65"/>
        <v>100</v>
      </c>
      <c r="R903" s="62"/>
    </row>
    <row r="904" spans="1:18" s="44" customFormat="1" ht="22.5">
      <c r="A904" s="59" t="s">
        <v>179</v>
      </c>
      <c r="B904" s="48" t="s">
        <v>599</v>
      </c>
      <c r="C904" s="48" t="s">
        <v>2147</v>
      </c>
      <c r="D904" s="51">
        <v>213</v>
      </c>
      <c r="E904" s="51">
        <v>0</v>
      </c>
      <c r="F904" s="51">
        <v>0</v>
      </c>
      <c r="G904" s="51">
        <v>213</v>
      </c>
      <c r="H904" s="51">
        <v>0</v>
      </c>
      <c r="I904" s="51">
        <v>183</v>
      </c>
      <c r="J904" s="51">
        <v>0</v>
      </c>
      <c r="K904" s="51">
        <v>0</v>
      </c>
      <c r="L904" s="51">
        <v>183</v>
      </c>
      <c r="M904" s="60">
        <v>0</v>
      </c>
      <c r="N904" s="62">
        <f aca="true" t="shared" si="67" ref="N904:N966">I904/D904*100</f>
        <v>85.91549295774648</v>
      </c>
      <c r="O904" s="62"/>
      <c r="P904" s="62"/>
      <c r="Q904" s="62">
        <f aca="true" t="shared" si="68" ref="Q904:Q966">L904/G904*100</f>
        <v>85.91549295774648</v>
      </c>
      <c r="R904" s="62"/>
    </row>
    <row r="905" spans="1:18" s="44" customFormat="1" ht="12.75">
      <c r="A905" s="59" t="s">
        <v>181</v>
      </c>
      <c r="B905" s="48" t="s">
        <v>599</v>
      </c>
      <c r="C905" s="48" t="s">
        <v>2148</v>
      </c>
      <c r="D905" s="51">
        <v>50640.13104</v>
      </c>
      <c r="E905" s="51">
        <v>25573</v>
      </c>
      <c r="F905" s="51">
        <v>9770.551529999999</v>
      </c>
      <c r="G905" s="51">
        <v>7409.16638</v>
      </c>
      <c r="H905" s="51">
        <v>7887.41313</v>
      </c>
      <c r="I905" s="51">
        <v>49559.17957</v>
      </c>
      <c r="J905" s="51">
        <v>25572.338949999998</v>
      </c>
      <c r="K905" s="51">
        <v>9141.28447</v>
      </c>
      <c r="L905" s="51">
        <v>7184.30332</v>
      </c>
      <c r="M905" s="60">
        <v>7661.25283</v>
      </c>
      <c r="N905" s="62">
        <f t="shared" si="67"/>
        <v>97.8654252115853</v>
      </c>
      <c r="O905" s="62">
        <f aca="true" t="shared" si="69" ref="O905:O966">J905/E905*100</f>
        <v>99.99741504712</v>
      </c>
      <c r="P905" s="62">
        <f aca="true" t="shared" si="70" ref="P905:P966">K905/F905*100</f>
        <v>93.55955436018259</v>
      </c>
      <c r="Q905" s="62">
        <f t="shared" si="68"/>
        <v>96.96506936857315</v>
      </c>
      <c r="R905" s="62">
        <f aca="true" t="shared" si="71" ref="R905:R966">M905/H905*100</f>
        <v>97.13264290493683</v>
      </c>
    </row>
    <row r="906" spans="1:18" s="44" customFormat="1" ht="22.5">
      <c r="A906" s="59" t="s">
        <v>191</v>
      </c>
      <c r="B906" s="48" t="s">
        <v>599</v>
      </c>
      <c r="C906" s="48" t="s">
        <v>2149</v>
      </c>
      <c r="D906" s="51">
        <v>0.5</v>
      </c>
      <c r="E906" s="51">
        <v>0</v>
      </c>
      <c r="F906" s="51">
        <v>0</v>
      </c>
      <c r="G906" s="51">
        <v>0</v>
      </c>
      <c r="H906" s="51">
        <v>0.5</v>
      </c>
      <c r="I906" s="51">
        <v>0.45</v>
      </c>
      <c r="J906" s="51">
        <v>0</v>
      </c>
      <c r="K906" s="51">
        <v>0</v>
      </c>
      <c r="L906" s="51">
        <v>0</v>
      </c>
      <c r="M906" s="60">
        <v>0.45</v>
      </c>
      <c r="N906" s="62">
        <f t="shared" si="67"/>
        <v>90</v>
      </c>
      <c r="O906" s="62"/>
      <c r="P906" s="62"/>
      <c r="Q906" s="62"/>
      <c r="R906" s="62">
        <f t="shared" si="71"/>
        <v>90</v>
      </c>
    </row>
    <row r="907" spans="1:18" s="44" customFormat="1" ht="12.75">
      <c r="A907" s="59" t="s">
        <v>193</v>
      </c>
      <c r="B907" s="48" t="s">
        <v>599</v>
      </c>
      <c r="C907" s="48" t="s">
        <v>2150</v>
      </c>
      <c r="D907" s="51">
        <v>50639.63104</v>
      </c>
      <c r="E907" s="51">
        <v>25573</v>
      </c>
      <c r="F907" s="51">
        <v>9770.551529999999</v>
      </c>
      <c r="G907" s="51">
        <v>7409.16638</v>
      </c>
      <c r="H907" s="51">
        <v>7886.91313</v>
      </c>
      <c r="I907" s="51">
        <v>49558.72957</v>
      </c>
      <c r="J907" s="51">
        <v>25572.338949999998</v>
      </c>
      <c r="K907" s="51">
        <v>9141.28447</v>
      </c>
      <c r="L907" s="51">
        <v>7184.30332</v>
      </c>
      <c r="M907" s="60">
        <v>7660.80283</v>
      </c>
      <c r="N907" s="62">
        <f t="shared" si="67"/>
        <v>97.86550287235268</v>
      </c>
      <c r="O907" s="62">
        <f t="shared" si="69"/>
        <v>99.99741504712</v>
      </c>
      <c r="P907" s="62">
        <f t="shared" si="70"/>
        <v>93.55955436018259</v>
      </c>
      <c r="Q907" s="62">
        <f t="shared" si="68"/>
        <v>96.96506936857315</v>
      </c>
      <c r="R907" s="62">
        <f t="shared" si="71"/>
        <v>97.13309508710158</v>
      </c>
    </row>
    <row r="908" spans="1:18" s="44" customFormat="1" ht="22.5">
      <c r="A908" s="59" t="s">
        <v>199</v>
      </c>
      <c r="B908" s="48" t="s">
        <v>599</v>
      </c>
      <c r="C908" s="48" t="s">
        <v>2151</v>
      </c>
      <c r="D908" s="51">
        <v>12647.54722</v>
      </c>
      <c r="E908" s="51">
        <v>0</v>
      </c>
      <c r="F908" s="51">
        <v>2929.4</v>
      </c>
      <c r="G908" s="51">
        <v>7026.4</v>
      </c>
      <c r="H908" s="51">
        <v>2691.74722</v>
      </c>
      <c r="I908" s="51">
        <v>12413.29972</v>
      </c>
      <c r="J908" s="51">
        <v>0</v>
      </c>
      <c r="K908" s="51">
        <v>2929.4</v>
      </c>
      <c r="L908" s="51">
        <v>7021.47738</v>
      </c>
      <c r="M908" s="60">
        <v>2462.42234</v>
      </c>
      <c r="N908" s="62">
        <f t="shared" si="67"/>
        <v>98.14788198908974</v>
      </c>
      <c r="O908" s="62"/>
      <c r="P908" s="62">
        <f t="shared" si="70"/>
        <v>100</v>
      </c>
      <c r="Q908" s="62">
        <f t="shared" si="68"/>
        <v>99.92994107935786</v>
      </c>
      <c r="R908" s="62">
        <f t="shared" si="71"/>
        <v>91.48044518088143</v>
      </c>
    </row>
    <row r="909" spans="1:18" s="44" customFormat="1" ht="33.75">
      <c r="A909" s="59" t="s">
        <v>201</v>
      </c>
      <c r="B909" s="48" t="s">
        <v>599</v>
      </c>
      <c r="C909" s="48" t="s">
        <v>2152</v>
      </c>
      <c r="D909" s="51">
        <v>10358.08172</v>
      </c>
      <c r="E909" s="51">
        <v>0</v>
      </c>
      <c r="F909" s="51">
        <v>1931.4</v>
      </c>
      <c r="G909" s="51">
        <v>7026.4</v>
      </c>
      <c r="H909" s="51">
        <v>1400.28172</v>
      </c>
      <c r="I909" s="51">
        <v>10198.27059</v>
      </c>
      <c r="J909" s="51">
        <v>0</v>
      </c>
      <c r="K909" s="51">
        <v>1931.4</v>
      </c>
      <c r="L909" s="51">
        <v>7021.47738</v>
      </c>
      <c r="M909" s="60">
        <v>1245.39321</v>
      </c>
      <c r="N909" s="62">
        <f t="shared" si="67"/>
        <v>98.45713584503368</v>
      </c>
      <c r="O909" s="62"/>
      <c r="P909" s="62">
        <f t="shared" si="70"/>
        <v>100</v>
      </c>
      <c r="Q909" s="62">
        <f t="shared" si="68"/>
        <v>99.92994107935786</v>
      </c>
      <c r="R909" s="62">
        <f t="shared" si="71"/>
        <v>88.93876083735492</v>
      </c>
    </row>
    <row r="910" spans="1:18" s="44" customFormat="1" ht="45">
      <c r="A910" s="59" t="s">
        <v>203</v>
      </c>
      <c r="B910" s="48" t="s">
        <v>599</v>
      </c>
      <c r="C910" s="48" t="s">
        <v>2153</v>
      </c>
      <c r="D910" s="51">
        <v>2289.4655</v>
      </c>
      <c r="E910" s="51">
        <v>0</v>
      </c>
      <c r="F910" s="51">
        <v>998</v>
      </c>
      <c r="G910" s="51">
        <v>0</v>
      </c>
      <c r="H910" s="51">
        <v>1291.4655</v>
      </c>
      <c r="I910" s="51">
        <v>2215.02913</v>
      </c>
      <c r="J910" s="51">
        <v>0</v>
      </c>
      <c r="K910" s="51">
        <v>998</v>
      </c>
      <c r="L910" s="51">
        <v>0</v>
      </c>
      <c r="M910" s="60">
        <v>1217.02913</v>
      </c>
      <c r="N910" s="62">
        <f t="shared" si="67"/>
        <v>96.74874463056989</v>
      </c>
      <c r="O910" s="62"/>
      <c r="P910" s="62">
        <f t="shared" si="70"/>
        <v>100</v>
      </c>
      <c r="Q910" s="62"/>
      <c r="R910" s="62">
        <f t="shared" si="71"/>
        <v>94.23628660618498</v>
      </c>
    </row>
    <row r="911" spans="1:18" s="44" customFormat="1" ht="12.75">
      <c r="A911" s="59" t="s">
        <v>211</v>
      </c>
      <c r="B911" s="48" t="s">
        <v>599</v>
      </c>
      <c r="C911" s="48" t="s">
        <v>2154</v>
      </c>
      <c r="D911" s="51">
        <v>1</v>
      </c>
      <c r="E911" s="51">
        <v>0</v>
      </c>
      <c r="F911" s="51">
        <v>0</v>
      </c>
      <c r="G911" s="51">
        <v>0</v>
      </c>
      <c r="H911" s="51">
        <v>1</v>
      </c>
      <c r="I911" s="51">
        <v>1</v>
      </c>
      <c r="J911" s="51">
        <v>0</v>
      </c>
      <c r="K911" s="51">
        <v>0</v>
      </c>
      <c r="L911" s="51">
        <v>0</v>
      </c>
      <c r="M911" s="60">
        <v>1</v>
      </c>
      <c r="N911" s="62">
        <f t="shared" si="67"/>
        <v>100</v>
      </c>
      <c r="O911" s="62"/>
      <c r="P911" s="62"/>
      <c r="Q911" s="62"/>
      <c r="R911" s="62">
        <f t="shared" si="71"/>
        <v>100</v>
      </c>
    </row>
    <row r="912" spans="1:18" s="44" customFormat="1" ht="22.5">
      <c r="A912" s="59" t="s">
        <v>213</v>
      </c>
      <c r="B912" s="48" t="s">
        <v>599</v>
      </c>
      <c r="C912" s="48" t="s">
        <v>2155</v>
      </c>
      <c r="D912" s="51">
        <v>65.25</v>
      </c>
      <c r="E912" s="51">
        <v>0</v>
      </c>
      <c r="F912" s="51">
        <v>0</v>
      </c>
      <c r="G912" s="51">
        <v>63.25</v>
      </c>
      <c r="H912" s="51">
        <v>2</v>
      </c>
      <c r="I912" s="51">
        <v>65.17</v>
      </c>
      <c r="J912" s="51">
        <v>0</v>
      </c>
      <c r="K912" s="51">
        <v>0</v>
      </c>
      <c r="L912" s="51">
        <v>63.25</v>
      </c>
      <c r="M912" s="60">
        <v>1.92</v>
      </c>
      <c r="N912" s="62">
        <f t="shared" si="67"/>
        <v>99.87739463601532</v>
      </c>
      <c r="O912" s="62"/>
      <c r="P912" s="62"/>
      <c r="Q912" s="62">
        <f t="shared" si="68"/>
        <v>100</v>
      </c>
      <c r="R912" s="62">
        <f t="shared" si="71"/>
        <v>96</v>
      </c>
    </row>
    <row r="913" spans="1:18" s="44" customFormat="1" ht="22.5">
      <c r="A913" s="59" t="s">
        <v>215</v>
      </c>
      <c r="B913" s="48" t="s">
        <v>599</v>
      </c>
      <c r="C913" s="48" t="s">
        <v>2156</v>
      </c>
      <c r="D913" s="51">
        <v>63</v>
      </c>
      <c r="E913" s="51">
        <v>0</v>
      </c>
      <c r="F913" s="51">
        <v>0</v>
      </c>
      <c r="G913" s="51">
        <v>63</v>
      </c>
      <c r="H913" s="51">
        <v>0</v>
      </c>
      <c r="I913" s="51">
        <v>63</v>
      </c>
      <c r="J913" s="51">
        <v>0</v>
      </c>
      <c r="K913" s="51">
        <v>0</v>
      </c>
      <c r="L913" s="51">
        <v>63</v>
      </c>
      <c r="M913" s="60">
        <v>0</v>
      </c>
      <c r="N913" s="62">
        <f t="shared" si="67"/>
        <v>100</v>
      </c>
      <c r="O913" s="62"/>
      <c r="P913" s="62"/>
      <c r="Q913" s="62">
        <f t="shared" si="68"/>
        <v>100</v>
      </c>
      <c r="R913" s="62"/>
    </row>
    <row r="914" spans="1:18" s="44" customFormat="1" ht="22.5">
      <c r="A914" s="59" t="s">
        <v>219</v>
      </c>
      <c r="B914" s="48" t="s">
        <v>599</v>
      </c>
      <c r="C914" s="48" t="s">
        <v>2157</v>
      </c>
      <c r="D914" s="51">
        <v>2.25</v>
      </c>
      <c r="E914" s="51">
        <v>0</v>
      </c>
      <c r="F914" s="51">
        <v>0</v>
      </c>
      <c r="G914" s="51">
        <v>0.25</v>
      </c>
      <c r="H914" s="51">
        <v>2</v>
      </c>
      <c r="I914" s="51">
        <v>2.17</v>
      </c>
      <c r="J914" s="51">
        <v>0</v>
      </c>
      <c r="K914" s="51">
        <v>0</v>
      </c>
      <c r="L914" s="51">
        <v>0.25</v>
      </c>
      <c r="M914" s="60">
        <v>1.92</v>
      </c>
      <c r="N914" s="62">
        <f t="shared" si="67"/>
        <v>96.44444444444444</v>
      </c>
      <c r="O914" s="62"/>
      <c r="P914" s="62"/>
      <c r="Q914" s="62">
        <f t="shared" si="68"/>
        <v>100</v>
      </c>
      <c r="R914" s="62">
        <f t="shared" si="71"/>
        <v>96</v>
      </c>
    </row>
    <row r="915" spans="1:18" s="44" customFormat="1" ht="33.75">
      <c r="A915" s="59" t="s">
        <v>2158</v>
      </c>
      <c r="B915" s="48" t="s">
        <v>599</v>
      </c>
      <c r="C915" s="48" t="s">
        <v>2159</v>
      </c>
      <c r="D915" s="51">
        <v>154220.89135</v>
      </c>
      <c r="E915" s="51">
        <v>27731</v>
      </c>
      <c r="F915" s="51">
        <v>45170.51127</v>
      </c>
      <c r="G915" s="51">
        <v>59573.97216</v>
      </c>
      <c r="H915" s="51">
        <v>21745.40792</v>
      </c>
      <c r="I915" s="51">
        <v>151378.19861000002</v>
      </c>
      <c r="J915" s="51">
        <v>26862.08804</v>
      </c>
      <c r="K915" s="51">
        <v>44206.13938</v>
      </c>
      <c r="L915" s="51">
        <v>58884.52868</v>
      </c>
      <c r="M915" s="60">
        <v>21425.44251</v>
      </c>
      <c r="N915" s="62">
        <f t="shared" si="67"/>
        <v>98.15673952139949</v>
      </c>
      <c r="O915" s="62">
        <f t="shared" si="69"/>
        <v>96.86664036637697</v>
      </c>
      <c r="P915" s="62">
        <f t="shared" si="70"/>
        <v>97.86504101262965</v>
      </c>
      <c r="Q915" s="62">
        <f t="shared" si="68"/>
        <v>98.84271023904813</v>
      </c>
      <c r="R915" s="62">
        <f t="shared" si="71"/>
        <v>98.52858400643882</v>
      </c>
    </row>
    <row r="916" spans="1:18" s="44" customFormat="1" ht="12.75">
      <c r="A916" s="59" t="s">
        <v>171</v>
      </c>
      <c r="B916" s="48" t="s">
        <v>599</v>
      </c>
      <c r="C916" s="48" t="s">
        <v>2160</v>
      </c>
      <c r="D916" s="51">
        <v>143465.70562999998</v>
      </c>
      <c r="E916" s="51">
        <v>26325.7</v>
      </c>
      <c r="F916" s="51">
        <v>40912.375100000005</v>
      </c>
      <c r="G916" s="51">
        <v>56228.65001</v>
      </c>
      <c r="H916" s="51">
        <v>19998.98052</v>
      </c>
      <c r="I916" s="51">
        <v>140764.581</v>
      </c>
      <c r="J916" s="51">
        <v>25487.10567</v>
      </c>
      <c r="K916" s="51">
        <v>40039.985479999996</v>
      </c>
      <c r="L916" s="51">
        <v>55542.57093</v>
      </c>
      <c r="M916" s="60">
        <v>19694.91892</v>
      </c>
      <c r="N916" s="62">
        <f t="shared" si="67"/>
        <v>98.11723323135759</v>
      </c>
      <c r="O916" s="62">
        <f t="shared" si="69"/>
        <v>96.81454118978793</v>
      </c>
      <c r="P916" s="62">
        <f t="shared" si="70"/>
        <v>97.86766322447016</v>
      </c>
      <c r="Q916" s="62">
        <f t="shared" si="68"/>
        <v>98.77984073976882</v>
      </c>
      <c r="R916" s="62">
        <f t="shared" si="71"/>
        <v>98.47961449986951</v>
      </c>
    </row>
    <row r="917" spans="1:18" s="44" customFormat="1" ht="22.5">
      <c r="A917" s="59" t="s">
        <v>173</v>
      </c>
      <c r="B917" s="48" t="s">
        <v>599</v>
      </c>
      <c r="C917" s="48" t="s">
        <v>2161</v>
      </c>
      <c r="D917" s="51">
        <v>101830.28212</v>
      </c>
      <c r="E917" s="51">
        <v>19087.6</v>
      </c>
      <c r="F917" s="51">
        <v>25180.111</v>
      </c>
      <c r="G917" s="51">
        <v>46653.63028</v>
      </c>
      <c r="H917" s="51">
        <v>10908.94084</v>
      </c>
      <c r="I917" s="51">
        <v>99772.5337</v>
      </c>
      <c r="J917" s="51">
        <v>18322.22734</v>
      </c>
      <c r="K917" s="51">
        <v>24670.627920000003</v>
      </c>
      <c r="L917" s="51">
        <v>46044.17419</v>
      </c>
      <c r="M917" s="60">
        <v>10735.50425</v>
      </c>
      <c r="N917" s="62">
        <f t="shared" si="67"/>
        <v>97.97923723949317</v>
      </c>
      <c r="O917" s="62">
        <f t="shared" si="69"/>
        <v>95.99021008403362</v>
      </c>
      <c r="P917" s="62">
        <f t="shared" si="70"/>
        <v>97.9766448209859</v>
      </c>
      <c r="Q917" s="62">
        <f t="shared" si="68"/>
        <v>98.69365773608133</v>
      </c>
      <c r="R917" s="62">
        <f t="shared" si="71"/>
        <v>98.41014272105998</v>
      </c>
    </row>
    <row r="918" spans="1:18" s="44" customFormat="1" ht="12.75">
      <c r="A918" s="59" t="s">
        <v>175</v>
      </c>
      <c r="B918" s="48" t="s">
        <v>599</v>
      </c>
      <c r="C918" s="48" t="s">
        <v>2162</v>
      </c>
      <c r="D918" s="51">
        <v>81468.04826000001</v>
      </c>
      <c r="E918" s="51">
        <v>15447.2</v>
      </c>
      <c r="F918" s="51">
        <v>20176.566</v>
      </c>
      <c r="G918" s="51">
        <v>37126.1581</v>
      </c>
      <c r="H918" s="51">
        <v>8718.12416</v>
      </c>
      <c r="I918" s="51">
        <v>80263.63014</v>
      </c>
      <c r="J918" s="51">
        <v>14957.700490000001</v>
      </c>
      <c r="K918" s="51">
        <v>19899.44332</v>
      </c>
      <c r="L918" s="51">
        <v>36832.18946</v>
      </c>
      <c r="M918" s="60">
        <v>8574.296869999998</v>
      </c>
      <c r="N918" s="62">
        <f t="shared" si="67"/>
        <v>98.52160675783445</v>
      </c>
      <c r="O918" s="62">
        <f t="shared" si="69"/>
        <v>96.83114409083848</v>
      </c>
      <c r="P918" s="62">
        <f t="shared" si="70"/>
        <v>98.62651216267426</v>
      </c>
      <c r="Q918" s="62">
        <f t="shared" si="68"/>
        <v>99.20818997966828</v>
      </c>
      <c r="R918" s="62">
        <f t="shared" si="71"/>
        <v>98.35024957937739</v>
      </c>
    </row>
    <row r="919" spans="1:18" s="44" customFormat="1" ht="12.75">
      <c r="A919" s="59" t="s">
        <v>177</v>
      </c>
      <c r="B919" s="48" t="s">
        <v>599</v>
      </c>
      <c r="C919" s="48" t="s">
        <v>2163</v>
      </c>
      <c r="D919" s="51">
        <v>114.919</v>
      </c>
      <c r="E919" s="51">
        <v>60.4</v>
      </c>
      <c r="F919" s="51">
        <v>25.2</v>
      </c>
      <c r="G919" s="51">
        <v>15.869</v>
      </c>
      <c r="H919" s="51">
        <v>13.45</v>
      </c>
      <c r="I919" s="51">
        <v>88.92286</v>
      </c>
      <c r="J919" s="51">
        <v>51.7</v>
      </c>
      <c r="K919" s="51">
        <v>19.44626</v>
      </c>
      <c r="L919" s="51">
        <v>8.5266</v>
      </c>
      <c r="M919" s="60">
        <v>9.25</v>
      </c>
      <c r="N919" s="62">
        <f t="shared" si="67"/>
        <v>77.37872762554495</v>
      </c>
      <c r="O919" s="62">
        <f t="shared" si="69"/>
        <v>85.59602649006624</v>
      </c>
      <c r="P919" s="62">
        <f t="shared" si="70"/>
        <v>77.1676984126984</v>
      </c>
      <c r="Q919" s="62">
        <f t="shared" si="68"/>
        <v>53.73117398701872</v>
      </c>
      <c r="R919" s="62">
        <f t="shared" si="71"/>
        <v>68.77323420074349</v>
      </c>
    </row>
    <row r="920" spans="1:18" s="44" customFormat="1" ht="22.5">
      <c r="A920" s="59" t="s">
        <v>179</v>
      </c>
      <c r="B920" s="48" t="s">
        <v>599</v>
      </c>
      <c r="C920" s="48" t="s">
        <v>2164</v>
      </c>
      <c r="D920" s="51">
        <v>20247.31486</v>
      </c>
      <c r="E920" s="51">
        <v>3580</v>
      </c>
      <c r="F920" s="51">
        <v>4978.345</v>
      </c>
      <c r="G920" s="51">
        <v>9511.60318</v>
      </c>
      <c r="H920" s="51">
        <v>2177.36668</v>
      </c>
      <c r="I920" s="51">
        <v>19419.9807</v>
      </c>
      <c r="J920" s="51">
        <v>3312.82685</v>
      </c>
      <c r="K920" s="51">
        <v>4751.73834</v>
      </c>
      <c r="L920" s="51">
        <v>9203.45813</v>
      </c>
      <c r="M920" s="60">
        <v>2151.95738</v>
      </c>
      <c r="N920" s="62">
        <f t="shared" si="67"/>
        <v>95.91385738938423</v>
      </c>
      <c r="O920" s="62">
        <f t="shared" si="69"/>
        <v>92.53706284916201</v>
      </c>
      <c r="P920" s="62">
        <f t="shared" si="70"/>
        <v>95.44815274955833</v>
      </c>
      <c r="Q920" s="62">
        <f t="shared" si="68"/>
        <v>96.76032479311233</v>
      </c>
      <c r="R920" s="62">
        <f t="shared" si="71"/>
        <v>98.83302613963026</v>
      </c>
    </row>
    <row r="921" spans="1:18" s="44" customFormat="1" ht="12.75">
      <c r="A921" s="59" t="s">
        <v>181</v>
      </c>
      <c r="B921" s="48" t="s">
        <v>599</v>
      </c>
      <c r="C921" s="48" t="s">
        <v>2165</v>
      </c>
      <c r="D921" s="51">
        <v>35547.21878</v>
      </c>
      <c r="E921" s="51">
        <v>4183.08</v>
      </c>
      <c r="F921" s="51">
        <v>13909.340880000002</v>
      </c>
      <c r="G921" s="51">
        <v>8641.03922</v>
      </c>
      <c r="H921" s="51">
        <v>8813.758679999999</v>
      </c>
      <c r="I921" s="51">
        <v>35022.47604</v>
      </c>
      <c r="J921" s="51">
        <v>4133.90873</v>
      </c>
      <c r="K921" s="51">
        <v>13587.37712</v>
      </c>
      <c r="L921" s="51">
        <v>8597.60157</v>
      </c>
      <c r="M921" s="60">
        <v>8703.588619999999</v>
      </c>
      <c r="N921" s="62">
        <f t="shared" si="67"/>
        <v>98.5238149199587</v>
      </c>
      <c r="O921" s="62">
        <f t="shared" si="69"/>
        <v>98.82451997093051</v>
      </c>
      <c r="P921" s="62">
        <f t="shared" si="70"/>
        <v>97.68526946907349</v>
      </c>
      <c r="Q921" s="62">
        <f t="shared" si="68"/>
        <v>99.4973098849099</v>
      </c>
      <c r="R921" s="62">
        <f t="shared" si="71"/>
        <v>98.75002182383328</v>
      </c>
    </row>
    <row r="922" spans="1:18" s="44" customFormat="1" ht="12.75">
      <c r="A922" s="59" t="s">
        <v>183</v>
      </c>
      <c r="B922" s="48" t="s">
        <v>599</v>
      </c>
      <c r="C922" s="48" t="s">
        <v>2166</v>
      </c>
      <c r="D922" s="51">
        <v>1339.46975</v>
      </c>
      <c r="E922" s="51">
        <v>294.2</v>
      </c>
      <c r="F922" s="51">
        <v>436</v>
      </c>
      <c r="G922" s="51">
        <v>278.4173</v>
      </c>
      <c r="H922" s="51">
        <v>330.85245000000003</v>
      </c>
      <c r="I922" s="51">
        <v>1315.37626</v>
      </c>
      <c r="J922" s="51">
        <v>294.19453000000004</v>
      </c>
      <c r="K922" s="51">
        <v>431.43593</v>
      </c>
      <c r="L922" s="51">
        <v>274.12660999999997</v>
      </c>
      <c r="M922" s="60">
        <v>315.61919</v>
      </c>
      <c r="N922" s="62">
        <f t="shared" si="67"/>
        <v>98.2012665832879</v>
      </c>
      <c r="O922" s="62">
        <f t="shared" si="69"/>
        <v>99.99814072059824</v>
      </c>
      <c r="P922" s="62">
        <f t="shared" si="70"/>
        <v>98.95319495412843</v>
      </c>
      <c r="Q922" s="62">
        <f t="shared" si="68"/>
        <v>98.45889964452638</v>
      </c>
      <c r="R922" s="62">
        <f t="shared" si="71"/>
        <v>95.39575421007159</v>
      </c>
    </row>
    <row r="923" spans="1:18" s="44" customFormat="1" ht="12.75">
      <c r="A923" s="59" t="s">
        <v>185</v>
      </c>
      <c r="B923" s="48" t="s">
        <v>599</v>
      </c>
      <c r="C923" s="48" t="s">
        <v>2167</v>
      </c>
      <c r="D923" s="51">
        <v>681.4019499999999</v>
      </c>
      <c r="E923" s="51">
        <v>196</v>
      </c>
      <c r="F923" s="51">
        <v>332.85</v>
      </c>
      <c r="G923" s="51">
        <v>7.511</v>
      </c>
      <c r="H923" s="51">
        <v>145.04095</v>
      </c>
      <c r="I923" s="51">
        <v>659.2911899999999</v>
      </c>
      <c r="J923" s="51">
        <v>188.78889999999998</v>
      </c>
      <c r="K923" s="51">
        <v>321.80521999999996</v>
      </c>
      <c r="L923" s="51">
        <v>6.777</v>
      </c>
      <c r="M923" s="60">
        <v>141.92007</v>
      </c>
      <c r="N923" s="62">
        <f t="shared" si="67"/>
        <v>96.75510761306157</v>
      </c>
      <c r="O923" s="62">
        <f t="shared" si="69"/>
        <v>96.32086734693877</v>
      </c>
      <c r="P923" s="62">
        <f t="shared" si="70"/>
        <v>96.68175454408892</v>
      </c>
      <c r="Q923" s="62">
        <f t="shared" si="68"/>
        <v>90.22766608973505</v>
      </c>
      <c r="R923" s="62">
        <f t="shared" si="71"/>
        <v>97.84827664187252</v>
      </c>
    </row>
    <row r="924" spans="1:18" s="44" customFormat="1" ht="12.75">
      <c r="A924" s="59" t="s">
        <v>187</v>
      </c>
      <c r="B924" s="48" t="s">
        <v>599</v>
      </c>
      <c r="C924" s="48" t="s">
        <v>2168</v>
      </c>
      <c r="D924" s="51">
        <v>631.87243</v>
      </c>
      <c r="E924" s="51">
        <v>55</v>
      </c>
      <c r="F924" s="51">
        <v>182</v>
      </c>
      <c r="G924" s="51">
        <v>111.37828</v>
      </c>
      <c r="H924" s="51">
        <v>283.49415000000005</v>
      </c>
      <c r="I924" s="51">
        <v>598.46035</v>
      </c>
      <c r="J924" s="51">
        <v>49.47635</v>
      </c>
      <c r="K924" s="51">
        <v>155.60148</v>
      </c>
      <c r="L924" s="51">
        <v>109.98413000000001</v>
      </c>
      <c r="M924" s="60">
        <v>283.39839</v>
      </c>
      <c r="N924" s="62">
        <f t="shared" si="67"/>
        <v>94.71221113413667</v>
      </c>
      <c r="O924" s="62">
        <f t="shared" si="69"/>
        <v>89.957</v>
      </c>
      <c r="P924" s="62">
        <f t="shared" si="70"/>
        <v>85.4953186813187</v>
      </c>
      <c r="Q924" s="62">
        <f t="shared" si="68"/>
        <v>98.74827479828204</v>
      </c>
      <c r="R924" s="62">
        <f t="shared" si="71"/>
        <v>99.96622152520605</v>
      </c>
    </row>
    <row r="925" spans="1:18" s="44" customFormat="1" ht="22.5">
      <c r="A925" s="59" t="s">
        <v>189</v>
      </c>
      <c r="B925" s="48" t="s">
        <v>599</v>
      </c>
      <c r="C925" s="48" t="s">
        <v>2169</v>
      </c>
      <c r="D925" s="51">
        <v>2625.1</v>
      </c>
      <c r="E925" s="51">
        <v>0</v>
      </c>
      <c r="F925" s="51">
        <v>0</v>
      </c>
      <c r="G925" s="51">
        <v>28</v>
      </c>
      <c r="H925" s="51">
        <v>2597.1</v>
      </c>
      <c r="I925" s="51">
        <v>2580.1</v>
      </c>
      <c r="J925" s="51">
        <v>0</v>
      </c>
      <c r="K925" s="51">
        <v>0</v>
      </c>
      <c r="L925" s="51">
        <v>28</v>
      </c>
      <c r="M925" s="60">
        <v>2552.1</v>
      </c>
      <c r="N925" s="62">
        <f t="shared" si="67"/>
        <v>98.28577958934898</v>
      </c>
      <c r="O925" s="62"/>
      <c r="P925" s="62"/>
      <c r="Q925" s="62">
        <f t="shared" si="68"/>
        <v>100</v>
      </c>
      <c r="R925" s="62">
        <f t="shared" si="71"/>
        <v>98.26729814023334</v>
      </c>
    </row>
    <row r="926" spans="1:18" s="44" customFormat="1" ht="22.5">
      <c r="A926" s="59" t="s">
        <v>191</v>
      </c>
      <c r="B926" s="48" t="s">
        <v>599</v>
      </c>
      <c r="C926" s="48" t="s">
        <v>2170</v>
      </c>
      <c r="D926" s="51">
        <v>12503.17302</v>
      </c>
      <c r="E926" s="51">
        <v>651.6</v>
      </c>
      <c r="F926" s="51">
        <v>7596.515780000001</v>
      </c>
      <c r="G926" s="51">
        <v>2224.7995</v>
      </c>
      <c r="H926" s="51">
        <v>2030.25774</v>
      </c>
      <c r="I926" s="51">
        <v>12468.43787</v>
      </c>
      <c r="J926" s="51">
        <v>644.9099699999999</v>
      </c>
      <c r="K926" s="51">
        <v>7583.08287</v>
      </c>
      <c r="L926" s="51">
        <v>2217.66046</v>
      </c>
      <c r="M926" s="60">
        <v>2022.78457</v>
      </c>
      <c r="N926" s="62">
        <f t="shared" si="67"/>
        <v>99.72218931990753</v>
      </c>
      <c r="O926" s="62">
        <f t="shared" si="69"/>
        <v>98.97329189686923</v>
      </c>
      <c r="P926" s="62">
        <f t="shared" si="70"/>
        <v>99.82317011655046</v>
      </c>
      <c r="Q926" s="62">
        <f t="shared" si="68"/>
        <v>99.67911535399033</v>
      </c>
      <c r="R926" s="62">
        <f t="shared" si="71"/>
        <v>99.63191028149953</v>
      </c>
    </row>
    <row r="927" spans="1:18" s="44" customFormat="1" ht="12.75">
      <c r="A927" s="59" t="s">
        <v>193</v>
      </c>
      <c r="B927" s="48" t="s">
        <v>599</v>
      </c>
      <c r="C927" s="48" t="s">
        <v>2171</v>
      </c>
      <c r="D927" s="51">
        <v>17766.20163</v>
      </c>
      <c r="E927" s="51">
        <v>2986.28</v>
      </c>
      <c r="F927" s="51">
        <v>5361.9751</v>
      </c>
      <c r="G927" s="51">
        <v>5990.93314</v>
      </c>
      <c r="H927" s="51">
        <v>3427.01339</v>
      </c>
      <c r="I927" s="51">
        <v>17400.81037</v>
      </c>
      <c r="J927" s="51">
        <v>2956.53898</v>
      </c>
      <c r="K927" s="51">
        <v>5095.45162</v>
      </c>
      <c r="L927" s="51">
        <v>5961.0533700000005</v>
      </c>
      <c r="M927" s="60">
        <v>3387.7664</v>
      </c>
      <c r="N927" s="62">
        <f t="shared" si="67"/>
        <v>97.94333494795534</v>
      </c>
      <c r="O927" s="62">
        <f t="shared" si="69"/>
        <v>99.00407798331032</v>
      </c>
      <c r="P927" s="62">
        <f t="shared" si="70"/>
        <v>95.02937863325774</v>
      </c>
      <c r="Q927" s="62">
        <f t="shared" si="68"/>
        <v>99.50125015082376</v>
      </c>
      <c r="R927" s="62">
        <f t="shared" si="71"/>
        <v>98.85477570310864</v>
      </c>
    </row>
    <row r="928" spans="1:18" s="44" customFormat="1" ht="22.5">
      <c r="A928" s="59" t="s">
        <v>199</v>
      </c>
      <c r="B928" s="48" t="s">
        <v>599</v>
      </c>
      <c r="C928" s="48" t="s">
        <v>2172</v>
      </c>
      <c r="D928" s="51">
        <v>2200</v>
      </c>
      <c r="E928" s="51">
        <v>2200</v>
      </c>
      <c r="F928" s="51">
        <v>0</v>
      </c>
      <c r="G928" s="51">
        <v>0</v>
      </c>
      <c r="H928" s="51">
        <v>0</v>
      </c>
      <c r="I928" s="51">
        <v>2200</v>
      </c>
      <c r="J928" s="51">
        <v>2200</v>
      </c>
      <c r="K928" s="51">
        <v>0</v>
      </c>
      <c r="L928" s="51">
        <v>0</v>
      </c>
      <c r="M928" s="60">
        <v>0</v>
      </c>
      <c r="N928" s="62">
        <f t="shared" si="67"/>
        <v>100</v>
      </c>
      <c r="O928" s="62">
        <f t="shared" si="69"/>
        <v>100</v>
      </c>
      <c r="P928" s="62"/>
      <c r="Q928" s="62"/>
      <c r="R928" s="62"/>
    </row>
    <row r="929" spans="1:18" s="44" customFormat="1" ht="33.75">
      <c r="A929" s="59" t="s">
        <v>201</v>
      </c>
      <c r="B929" s="48" t="s">
        <v>599</v>
      </c>
      <c r="C929" s="48" t="s">
        <v>2173</v>
      </c>
      <c r="D929" s="51">
        <v>2200</v>
      </c>
      <c r="E929" s="51">
        <v>2200</v>
      </c>
      <c r="F929" s="51">
        <v>0</v>
      </c>
      <c r="G929" s="51">
        <v>0</v>
      </c>
      <c r="H929" s="51">
        <v>0</v>
      </c>
      <c r="I929" s="51">
        <v>2200</v>
      </c>
      <c r="J929" s="51">
        <v>2200</v>
      </c>
      <c r="K929" s="51">
        <v>0</v>
      </c>
      <c r="L929" s="51">
        <v>0</v>
      </c>
      <c r="M929" s="60">
        <v>0</v>
      </c>
      <c r="N929" s="62">
        <f t="shared" si="67"/>
        <v>100</v>
      </c>
      <c r="O929" s="62">
        <f t="shared" si="69"/>
        <v>100</v>
      </c>
      <c r="P929" s="62"/>
      <c r="Q929" s="62"/>
      <c r="R929" s="62"/>
    </row>
    <row r="930" spans="1:18" s="44" customFormat="1" ht="12.75">
      <c r="A930" s="59" t="s">
        <v>205</v>
      </c>
      <c r="B930" s="48" t="s">
        <v>599</v>
      </c>
      <c r="C930" s="48" t="s">
        <v>2174</v>
      </c>
      <c r="D930" s="51">
        <v>205.75</v>
      </c>
      <c r="E930" s="51">
        <v>203.8</v>
      </c>
      <c r="F930" s="51">
        <v>0</v>
      </c>
      <c r="G930" s="51">
        <v>1.95</v>
      </c>
      <c r="H930" s="51">
        <v>0</v>
      </c>
      <c r="I930" s="51">
        <v>205.47161</v>
      </c>
      <c r="J930" s="51">
        <v>203.52160999999998</v>
      </c>
      <c r="K930" s="51">
        <v>0</v>
      </c>
      <c r="L930" s="51">
        <v>1.95</v>
      </c>
      <c r="M930" s="60">
        <v>0</v>
      </c>
      <c r="N930" s="62">
        <f t="shared" si="67"/>
        <v>99.864695018226</v>
      </c>
      <c r="O930" s="62">
        <f t="shared" si="69"/>
        <v>99.86340039254169</v>
      </c>
      <c r="P930" s="62"/>
      <c r="Q930" s="62">
        <f t="shared" si="68"/>
        <v>100</v>
      </c>
      <c r="R930" s="62"/>
    </row>
    <row r="931" spans="1:18" s="44" customFormat="1" ht="22.5">
      <c r="A931" s="59" t="s">
        <v>207</v>
      </c>
      <c r="B931" s="48" t="s">
        <v>599</v>
      </c>
      <c r="C931" s="48" t="s">
        <v>2175</v>
      </c>
      <c r="D931" s="51">
        <v>205.75</v>
      </c>
      <c r="E931" s="51">
        <v>203.8</v>
      </c>
      <c r="F931" s="51">
        <v>0</v>
      </c>
      <c r="G931" s="51">
        <v>1.95</v>
      </c>
      <c r="H931" s="51">
        <v>0</v>
      </c>
      <c r="I931" s="51">
        <v>205.47161</v>
      </c>
      <c r="J931" s="51">
        <v>203.52160999999998</v>
      </c>
      <c r="K931" s="51">
        <v>0</v>
      </c>
      <c r="L931" s="51">
        <v>1.95</v>
      </c>
      <c r="M931" s="60">
        <v>0</v>
      </c>
      <c r="N931" s="62">
        <f t="shared" si="67"/>
        <v>99.864695018226</v>
      </c>
      <c r="O931" s="62">
        <f t="shared" si="69"/>
        <v>99.86340039254169</v>
      </c>
      <c r="P931" s="62"/>
      <c r="Q931" s="62">
        <f t="shared" si="68"/>
        <v>100</v>
      </c>
      <c r="R931" s="62"/>
    </row>
    <row r="932" spans="1:18" s="44" customFormat="1" ht="12.75">
      <c r="A932" s="59" t="s">
        <v>211</v>
      </c>
      <c r="B932" s="48" t="s">
        <v>599</v>
      </c>
      <c r="C932" s="48" t="s">
        <v>2176</v>
      </c>
      <c r="D932" s="51">
        <v>3682.45473</v>
      </c>
      <c r="E932" s="51">
        <v>651.22</v>
      </c>
      <c r="F932" s="51">
        <v>1822.92322</v>
      </c>
      <c r="G932" s="51">
        <v>932.03051</v>
      </c>
      <c r="H932" s="51">
        <v>276.281</v>
      </c>
      <c r="I932" s="51">
        <v>3564.09965</v>
      </c>
      <c r="J932" s="51">
        <v>627.44799</v>
      </c>
      <c r="K932" s="51">
        <v>1781.98044</v>
      </c>
      <c r="L932" s="51">
        <v>898.84517</v>
      </c>
      <c r="M932" s="60">
        <v>255.82604999999998</v>
      </c>
      <c r="N932" s="62">
        <f t="shared" si="67"/>
        <v>96.78597325214098</v>
      </c>
      <c r="O932" s="62">
        <f t="shared" si="69"/>
        <v>96.34961917631522</v>
      </c>
      <c r="P932" s="62">
        <f t="shared" si="70"/>
        <v>97.75400414286237</v>
      </c>
      <c r="Q932" s="62">
        <f t="shared" si="68"/>
        <v>96.43945775981089</v>
      </c>
      <c r="R932" s="62">
        <f t="shared" si="71"/>
        <v>92.59632403241626</v>
      </c>
    </row>
    <row r="933" spans="1:18" s="44" customFormat="1" ht="22.5">
      <c r="A933" s="59" t="s">
        <v>213</v>
      </c>
      <c r="B933" s="48" t="s">
        <v>599</v>
      </c>
      <c r="C933" s="48" t="s">
        <v>2177</v>
      </c>
      <c r="D933" s="51">
        <v>10755.185720000001</v>
      </c>
      <c r="E933" s="51">
        <v>1405.3</v>
      </c>
      <c r="F933" s="51">
        <v>4258.13617</v>
      </c>
      <c r="G933" s="51">
        <v>3345.32215</v>
      </c>
      <c r="H933" s="51">
        <v>1746.4273999999998</v>
      </c>
      <c r="I933" s="51">
        <v>10613.61761</v>
      </c>
      <c r="J933" s="51">
        <v>1374.9823700000002</v>
      </c>
      <c r="K933" s="51">
        <v>4166.1539</v>
      </c>
      <c r="L933" s="51">
        <v>3341.95775</v>
      </c>
      <c r="M933" s="60">
        <v>1730.52359</v>
      </c>
      <c r="N933" s="62">
        <f t="shared" si="67"/>
        <v>98.68372231139861</v>
      </c>
      <c r="O933" s="62">
        <f t="shared" si="69"/>
        <v>97.84262221589698</v>
      </c>
      <c r="P933" s="62">
        <f t="shared" si="70"/>
        <v>97.83984667639223</v>
      </c>
      <c r="Q933" s="62">
        <f t="shared" si="68"/>
        <v>99.8994297156105</v>
      </c>
      <c r="R933" s="62">
        <f t="shared" si="71"/>
        <v>99.0893517818147</v>
      </c>
    </row>
    <row r="934" spans="1:18" s="44" customFormat="1" ht="22.5">
      <c r="A934" s="59" t="s">
        <v>215</v>
      </c>
      <c r="B934" s="48" t="s">
        <v>599</v>
      </c>
      <c r="C934" s="48" t="s">
        <v>2178</v>
      </c>
      <c r="D934" s="51">
        <v>5091.73191</v>
      </c>
      <c r="E934" s="51">
        <v>753</v>
      </c>
      <c r="F934" s="51">
        <v>2822.8319100000003</v>
      </c>
      <c r="G934" s="51">
        <v>1288.886</v>
      </c>
      <c r="H934" s="51">
        <v>227.014</v>
      </c>
      <c r="I934" s="51">
        <v>4998.81312</v>
      </c>
      <c r="J934" s="51">
        <v>752.72242</v>
      </c>
      <c r="K934" s="51">
        <v>2732.63389</v>
      </c>
      <c r="L934" s="51">
        <v>1286.6008100000001</v>
      </c>
      <c r="M934" s="60">
        <v>226.856</v>
      </c>
      <c r="N934" s="62">
        <f t="shared" si="67"/>
        <v>98.17510443121502</v>
      </c>
      <c r="O934" s="62">
        <f t="shared" si="69"/>
        <v>99.96313678618858</v>
      </c>
      <c r="P934" s="62">
        <f t="shared" si="70"/>
        <v>96.80469745008656</v>
      </c>
      <c r="Q934" s="62">
        <f t="shared" si="68"/>
        <v>99.82270037846638</v>
      </c>
      <c r="R934" s="62">
        <f t="shared" si="71"/>
        <v>99.93040076823455</v>
      </c>
    </row>
    <row r="935" spans="1:18" s="44" customFormat="1" ht="22.5">
      <c r="A935" s="59" t="s">
        <v>219</v>
      </c>
      <c r="B935" s="48" t="s">
        <v>599</v>
      </c>
      <c r="C935" s="48" t="s">
        <v>2179</v>
      </c>
      <c r="D935" s="51">
        <v>5663.45381</v>
      </c>
      <c r="E935" s="51">
        <v>652.3</v>
      </c>
      <c r="F935" s="51">
        <v>1435.30426</v>
      </c>
      <c r="G935" s="51">
        <v>2056.43615</v>
      </c>
      <c r="H935" s="51">
        <v>1519.4134</v>
      </c>
      <c r="I935" s="51">
        <v>5614.80449</v>
      </c>
      <c r="J935" s="51">
        <v>622.25995</v>
      </c>
      <c r="K935" s="51">
        <v>1433.52001</v>
      </c>
      <c r="L935" s="51">
        <v>2055.35694</v>
      </c>
      <c r="M935" s="60">
        <v>1503.66759</v>
      </c>
      <c r="N935" s="62">
        <f t="shared" si="67"/>
        <v>99.14099555444244</v>
      </c>
      <c r="O935" s="62">
        <f t="shared" si="69"/>
        <v>95.3947493484593</v>
      </c>
      <c r="P935" s="62">
        <f t="shared" si="70"/>
        <v>99.87568837843482</v>
      </c>
      <c r="Q935" s="62">
        <f t="shared" si="68"/>
        <v>99.94752037402182</v>
      </c>
      <c r="R935" s="62">
        <f t="shared" si="71"/>
        <v>98.9636915141067</v>
      </c>
    </row>
    <row r="936" spans="1:18" s="44" customFormat="1" ht="22.5">
      <c r="A936" s="59" t="s">
        <v>2180</v>
      </c>
      <c r="B936" s="48" t="s">
        <v>599</v>
      </c>
      <c r="C936" s="48" t="s">
        <v>2181</v>
      </c>
      <c r="D936" s="51">
        <v>3650243.4447399997</v>
      </c>
      <c r="E936" s="51">
        <v>1593414.22927</v>
      </c>
      <c r="F936" s="51">
        <v>1097943.54193</v>
      </c>
      <c r="G936" s="51">
        <v>900608.29157</v>
      </c>
      <c r="H936" s="51">
        <v>58277.38197</v>
      </c>
      <c r="I936" s="51">
        <v>3295930.31306</v>
      </c>
      <c r="J936" s="51">
        <v>1361454.29305</v>
      </c>
      <c r="K936" s="51">
        <v>1029287.93699</v>
      </c>
      <c r="L936" s="51">
        <v>849165.45434</v>
      </c>
      <c r="M936" s="60">
        <v>56022.62868</v>
      </c>
      <c r="N936" s="62">
        <f t="shared" si="67"/>
        <v>90.29343831325647</v>
      </c>
      <c r="O936" s="62">
        <f t="shared" si="69"/>
        <v>85.4425841090757</v>
      </c>
      <c r="P936" s="62">
        <f t="shared" si="70"/>
        <v>93.74689113619493</v>
      </c>
      <c r="Q936" s="62">
        <f t="shared" si="68"/>
        <v>94.28798982737308</v>
      </c>
      <c r="R936" s="62">
        <f t="shared" si="71"/>
        <v>96.13099762930204</v>
      </c>
    </row>
    <row r="937" spans="1:18" s="44" customFormat="1" ht="12.75">
      <c r="A937" s="59" t="s">
        <v>171</v>
      </c>
      <c r="B937" s="48" t="s">
        <v>599</v>
      </c>
      <c r="C937" s="48" t="s">
        <v>2182</v>
      </c>
      <c r="D937" s="51">
        <v>2471225.73115</v>
      </c>
      <c r="E937" s="51">
        <v>925378.96927</v>
      </c>
      <c r="F937" s="51">
        <v>788399.56317</v>
      </c>
      <c r="G937" s="51">
        <v>714060.06453</v>
      </c>
      <c r="H937" s="51">
        <v>43387.13418</v>
      </c>
      <c r="I937" s="51">
        <v>2369070.17058</v>
      </c>
      <c r="J937" s="51">
        <v>882231.91258</v>
      </c>
      <c r="K937" s="51">
        <v>758218.97348</v>
      </c>
      <c r="L937" s="51">
        <v>686810.49978</v>
      </c>
      <c r="M937" s="60">
        <v>41808.78474</v>
      </c>
      <c r="N937" s="62">
        <f t="shared" si="67"/>
        <v>95.86619873359521</v>
      </c>
      <c r="O937" s="62">
        <f t="shared" si="69"/>
        <v>95.33736359666383</v>
      </c>
      <c r="P937" s="62">
        <f t="shared" si="70"/>
        <v>96.17191699489918</v>
      </c>
      <c r="Q937" s="62">
        <f t="shared" si="68"/>
        <v>96.1838553780576</v>
      </c>
      <c r="R937" s="62">
        <f t="shared" si="71"/>
        <v>96.36217171327355</v>
      </c>
    </row>
    <row r="938" spans="1:18" s="44" customFormat="1" ht="22.5">
      <c r="A938" s="59" t="s">
        <v>173</v>
      </c>
      <c r="B938" s="48" t="s">
        <v>599</v>
      </c>
      <c r="C938" s="48" t="s">
        <v>2183</v>
      </c>
      <c r="D938" s="51">
        <v>1710255.95726</v>
      </c>
      <c r="E938" s="51">
        <v>634002.39</v>
      </c>
      <c r="F938" s="51">
        <v>483579.75788</v>
      </c>
      <c r="G938" s="51">
        <v>565766.78063</v>
      </c>
      <c r="H938" s="51">
        <v>26907.02875</v>
      </c>
      <c r="I938" s="51">
        <v>1670474.66513</v>
      </c>
      <c r="J938" s="51">
        <v>627692.7633400001</v>
      </c>
      <c r="K938" s="51">
        <v>468267.40320999996</v>
      </c>
      <c r="L938" s="51">
        <v>548306.65438</v>
      </c>
      <c r="M938" s="60">
        <v>26207.8442</v>
      </c>
      <c r="N938" s="62">
        <f t="shared" si="67"/>
        <v>97.67395681557902</v>
      </c>
      <c r="O938" s="62">
        <f t="shared" si="69"/>
        <v>99.00479449927626</v>
      </c>
      <c r="P938" s="62">
        <f t="shared" si="70"/>
        <v>96.83354101976292</v>
      </c>
      <c r="Q938" s="62">
        <f t="shared" si="68"/>
        <v>96.91390041837423</v>
      </c>
      <c r="R938" s="62">
        <f t="shared" si="71"/>
        <v>97.40147990141794</v>
      </c>
    </row>
    <row r="939" spans="1:18" s="44" customFormat="1" ht="12.75">
      <c r="A939" s="59" t="s">
        <v>175</v>
      </c>
      <c r="B939" s="48" t="s">
        <v>599</v>
      </c>
      <c r="C939" s="48" t="s">
        <v>2184</v>
      </c>
      <c r="D939" s="51">
        <v>1345966.40454</v>
      </c>
      <c r="E939" s="51">
        <v>500958.79</v>
      </c>
      <c r="F939" s="51">
        <v>384973.21533</v>
      </c>
      <c r="G939" s="51">
        <v>439062.40025</v>
      </c>
      <c r="H939" s="51">
        <v>20971.99896</v>
      </c>
      <c r="I939" s="51">
        <v>1322134.8736700001</v>
      </c>
      <c r="J939" s="51">
        <v>499400.32636</v>
      </c>
      <c r="K939" s="51">
        <v>373943.22364</v>
      </c>
      <c r="L939" s="51">
        <v>428242.93977</v>
      </c>
      <c r="M939" s="60">
        <v>20548.383899999997</v>
      </c>
      <c r="N939" s="62">
        <f t="shared" si="67"/>
        <v>98.22941116586453</v>
      </c>
      <c r="O939" s="62">
        <f t="shared" si="69"/>
        <v>99.68890382380555</v>
      </c>
      <c r="P939" s="62">
        <f t="shared" si="70"/>
        <v>97.13486776461966</v>
      </c>
      <c r="Q939" s="62">
        <f t="shared" si="68"/>
        <v>97.53578068314675</v>
      </c>
      <c r="R939" s="62">
        <f t="shared" si="71"/>
        <v>97.98009211802858</v>
      </c>
    </row>
    <row r="940" spans="1:18" s="44" customFormat="1" ht="12.75">
      <c r="A940" s="59" t="s">
        <v>177</v>
      </c>
      <c r="B940" s="48" t="s">
        <v>599</v>
      </c>
      <c r="C940" s="48" t="s">
        <v>2185</v>
      </c>
      <c r="D940" s="51">
        <v>19418.34107</v>
      </c>
      <c r="E940" s="51">
        <v>3734.5</v>
      </c>
      <c r="F940" s="51">
        <v>994.22752</v>
      </c>
      <c r="G940" s="51">
        <v>14218.49393</v>
      </c>
      <c r="H940" s="51">
        <v>471.11962</v>
      </c>
      <c r="I940" s="51">
        <v>17711.13707</v>
      </c>
      <c r="J940" s="51">
        <v>3163.3837000000003</v>
      </c>
      <c r="K940" s="51">
        <v>965.3346700000001</v>
      </c>
      <c r="L940" s="51">
        <v>13112.73007</v>
      </c>
      <c r="M940" s="60">
        <v>469.68863</v>
      </c>
      <c r="N940" s="62">
        <f t="shared" si="67"/>
        <v>91.20829120342566</v>
      </c>
      <c r="O940" s="62">
        <f t="shared" si="69"/>
        <v>84.70702102021691</v>
      </c>
      <c r="P940" s="62">
        <f t="shared" si="70"/>
        <v>97.09393982576545</v>
      </c>
      <c r="Q940" s="62">
        <f t="shared" si="68"/>
        <v>92.22305916896782</v>
      </c>
      <c r="R940" s="62">
        <f t="shared" si="71"/>
        <v>99.69625760863026</v>
      </c>
    </row>
    <row r="941" spans="1:18" s="44" customFormat="1" ht="22.5">
      <c r="A941" s="59" t="s">
        <v>179</v>
      </c>
      <c r="B941" s="48" t="s">
        <v>599</v>
      </c>
      <c r="C941" s="48" t="s">
        <v>2186</v>
      </c>
      <c r="D941" s="51">
        <v>344871.21164999995</v>
      </c>
      <c r="E941" s="51">
        <v>129309.1</v>
      </c>
      <c r="F941" s="51">
        <v>97612.31503</v>
      </c>
      <c r="G941" s="51">
        <v>112485.88645</v>
      </c>
      <c r="H941" s="51">
        <v>5463.91017</v>
      </c>
      <c r="I941" s="51">
        <v>330628.65439</v>
      </c>
      <c r="J941" s="51">
        <v>125129.05328000001</v>
      </c>
      <c r="K941" s="51">
        <v>93358.84490000001</v>
      </c>
      <c r="L941" s="51">
        <v>106950.98454</v>
      </c>
      <c r="M941" s="60">
        <v>5189.77167</v>
      </c>
      <c r="N941" s="62">
        <f t="shared" si="67"/>
        <v>95.87018087364905</v>
      </c>
      <c r="O941" s="62">
        <f t="shared" si="69"/>
        <v>96.76739941736507</v>
      </c>
      <c r="P941" s="62">
        <f t="shared" si="70"/>
        <v>95.64248616714733</v>
      </c>
      <c r="Q941" s="62">
        <f t="shared" si="68"/>
        <v>95.0794698920204</v>
      </c>
      <c r="R941" s="62">
        <f t="shared" si="71"/>
        <v>94.98274145308652</v>
      </c>
    </row>
    <row r="942" spans="1:18" s="44" customFormat="1" ht="12.75">
      <c r="A942" s="59" t="s">
        <v>181</v>
      </c>
      <c r="B942" s="48" t="s">
        <v>599</v>
      </c>
      <c r="C942" s="48" t="s">
        <v>2187</v>
      </c>
      <c r="D942" s="51">
        <v>489865.52637</v>
      </c>
      <c r="E942" s="51">
        <v>224203.62927</v>
      </c>
      <c r="F942" s="51">
        <v>130111.65236</v>
      </c>
      <c r="G942" s="51">
        <v>124296.58982</v>
      </c>
      <c r="H942" s="51">
        <v>11253.654919999999</v>
      </c>
      <c r="I942" s="51">
        <v>430288.53216</v>
      </c>
      <c r="J942" s="51">
        <v>188611.11562</v>
      </c>
      <c r="K942" s="51">
        <v>115650.76978</v>
      </c>
      <c r="L942" s="51">
        <v>115231.2884</v>
      </c>
      <c r="M942" s="60">
        <v>10795.35836</v>
      </c>
      <c r="N942" s="62">
        <f t="shared" si="67"/>
        <v>87.83809208794968</v>
      </c>
      <c r="O942" s="62">
        <f t="shared" si="69"/>
        <v>84.12491636915597</v>
      </c>
      <c r="P942" s="62">
        <f t="shared" si="70"/>
        <v>88.88578976770748</v>
      </c>
      <c r="Q942" s="62">
        <f t="shared" si="68"/>
        <v>92.70671751081193</v>
      </c>
      <c r="R942" s="62">
        <f t="shared" si="71"/>
        <v>95.92757585639565</v>
      </c>
    </row>
    <row r="943" spans="1:18" s="44" customFormat="1" ht="12.75">
      <c r="A943" s="59" t="s">
        <v>183</v>
      </c>
      <c r="B943" s="48" t="s">
        <v>599</v>
      </c>
      <c r="C943" s="48" t="s">
        <v>2188</v>
      </c>
      <c r="D943" s="51">
        <v>7035.14386</v>
      </c>
      <c r="E943" s="51">
        <v>2942.9433599999998</v>
      </c>
      <c r="F943" s="51">
        <v>1558.89155</v>
      </c>
      <c r="G943" s="51">
        <v>2441.04739</v>
      </c>
      <c r="H943" s="51">
        <v>92.26156</v>
      </c>
      <c r="I943" s="51">
        <v>6794.561299999999</v>
      </c>
      <c r="J943" s="51">
        <v>2850.61366</v>
      </c>
      <c r="K943" s="51">
        <v>1512.5577700000001</v>
      </c>
      <c r="L943" s="51">
        <v>2376.0496000000003</v>
      </c>
      <c r="M943" s="60">
        <v>55.34027</v>
      </c>
      <c r="N943" s="62">
        <f t="shared" si="67"/>
        <v>96.58027518999447</v>
      </c>
      <c r="O943" s="62">
        <f t="shared" si="69"/>
        <v>96.86267492419563</v>
      </c>
      <c r="P943" s="62">
        <f t="shared" si="70"/>
        <v>97.027773997492</v>
      </c>
      <c r="Q943" s="62">
        <f t="shared" si="68"/>
        <v>97.33729913371326</v>
      </c>
      <c r="R943" s="62">
        <f t="shared" si="71"/>
        <v>59.98193613895104</v>
      </c>
    </row>
    <row r="944" spans="1:18" s="44" customFormat="1" ht="12.75">
      <c r="A944" s="59" t="s">
        <v>185</v>
      </c>
      <c r="B944" s="48" t="s">
        <v>599</v>
      </c>
      <c r="C944" s="48" t="s">
        <v>2189</v>
      </c>
      <c r="D944" s="51">
        <v>5902.45226</v>
      </c>
      <c r="E944" s="51">
        <v>1270.7</v>
      </c>
      <c r="F944" s="51">
        <v>1023.81903</v>
      </c>
      <c r="G944" s="51">
        <v>2506.35239</v>
      </c>
      <c r="H944" s="51">
        <v>1101.58084</v>
      </c>
      <c r="I944" s="51">
        <v>5556.2068</v>
      </c>
      <c r="J944" s="51">
        <v>1203.1149599999999</v>
      </c>
      <c r="K944" s="51">
        <v>998.67985</v>
      </c>
      <c r="L944" s="51">
        <v>2274.65171</v>
      </c>
      <c r="M944" s="60">
        <v>1079.76028</v>
      </c>
      <c r="N944" s="62">
        <f t="shared" si="67"/>
        <v>94.13387106327905</v>
      </c>
      <c r="O944" s="62">
        <f t="shared" si="69"/>
        <v>94.68127488785707</v>
      </c>
      <c r="P944" s="62">
        <f t="shared" si="70"/>
        <v>97.54456800827388</v>
      </c>
      <c r="Q944" s="62">
        <f t="shared" si="68"/>
        <v>90.7554627623612</v>
      </c>
      <c r="R944" s="62">
        <f t="shared" si="71"/>
        <v>98.01915944725398</v>
      </c>
    </row>
    <row r="945" spans="1:18" s="44" customFormat="1" ht="12.75">
      <c r="A945" s="59" t="s">
        <v>187</v>
      </c>
      <c r="B945" s="48" t="s">
        <v>599</v>
      </c>
      <c r="C945" s="48" t="s">
        <v>2190</v>
      </c>
      <c r="D945" s="51">
        <v>130952.64220999999</v>
      </c>
      <c r="E945" s="51">
        <v>61748.6</v>
      </c>
      <c r="F945" s="51">
        <v>33141.17415</v>
      </c>
      <c r="G945" s="51">
        <v>33625.71165999999</v>
      </c>
      <c r="H945" s="51">
        <v>2437.1564</v>
      </c>
      <c r="I945" s="51">
        <v>125854.67439</v>
      </c>
      <c r="J945" s="51">
        <v>58850.070009999996</v>
      </c>
      <c r="K945" s="51">
        <v>32270.421670000003</v>
      </c>
      <c r="L945" s="51">
        <v>32305.4081</v>
      </c>
      <c r="M945" s="60">
        <v>2428.77461</v>
      </c>
      <c r="N945" s="62">
        <f t="shared" si="67"/>
        <v>96.10701415873326</v>
      </c>
      <c r="O945" s="62">
        <f t="shared" si="69"/>
        <v>95.30591788315847</v>
      </c>
      <c r="P945" s="62">
        <f t="shared" si="70"/>
        <v>97.37259616675351</v>
      </c>
      <c r="Q945" s="62">
        <f t="shared" si="68"/>
        <v>96.07352976391996</v>
      </c>
      <c r="R945" s="62">
        <f t="shared" si="71"/>
        <v>99.65608321238636</v>
      </c>
    </row>
    <row r="946" spans="1:18" s="44" customFormat="1" ht="22.5">
      <c r="A946" s="59" t="s">
        <v>189</v>
      </c>
      <c r="B946" s="48" t="s">
        <v>599</v>
      </c>
      <c r="C946" s="48" t="s">
        <v>2191</v>
      </c>
      <c r="D946" s="51">
        <v>5330.4081</v>
      </c>
      <c r="E946" s="51">
        <v>2173.7</v>
      </c>
      <c r="F946" s="51">
        <v>1782.6938</v>
      </c>
      <c r="G946" s="51">
        <v>886.15512</v>
      </c>
      <c r="H946" s="51">
        <v>487.85918</v>
      </c>
      <c r="I946" s="51">
        <v>4785.980509999999</v>
      </c>
      <c r="J946" s="51">
        <v>2172.2578900000003</v>
      </c>
      <c r="K946" s="51">
        <v>1278.63313</v>
      </c>
      <c r="L946" s="51">
        <v>862.25461</v>
      </c>
      <c r="M946" s="60">
        <v>472.83488</v>
      </c>
      <c r="N946" s="62">
        <f t="shared" si="67"/>
        <v>89.78638070882414</v>
      </c>
      <c r="O946" s="62">
        <f t="shared" si="69"/>
        <v>99.93365643833097</v>
      </c>
      <c r="P946" s="62">
        <f t="shared" si="70"/>
        <v>71.72477572985332</v>
      </c>
      <c r="Q946" s="62">
        <f t="shared" si="68"/>
        <v>97.30289771389009</v>
      </c>
      <c r="R946" s="62">
        <f t="shared" si="71"/>
        <v>96.92036132229796</v>
      </c>
    </row>
    <row r="947" spans="1:18" s="44" customFormat="1" ht="22.5">
      <c r="A947" s="59" t="s">
        <v>191</v>
      </c>
      <c r="B947" s="48" t="s">
        <v>599</v>
      </c>
      <c r="C947" s="48" t="s">
        <v>2192</v>
      </c>
      <c r="D947" s="51">
        <v>199480.31634</v>
      </c>
      <c r="E947" s="51">
        <v>88336.25</v>
      </c>
      <c r="F947" s="51">
        <v>48849.4595</v>
      </c>
      <c r="G947" s="51">
        <v>58303.64499</v>
      </c>
      <c r="H947" s="51">
        <v>3990.96185</v>
      </c>
      <c r="I947" s="51">
        <v>169718.26844999997</v>
      </c>
      <c r="J947" s="51">
        <v>76052.97022</v>
      </c>
      <c r="K947" s="51">
        <v>38333.386170000005</v>
      </c>
      <c r="L947" s="51">
        <v>51614.71025</v>
      </c>
      <c r="M947" s="60">
        <v>3717.20181</v>
      </c>
      <c r="N947" s="62">
        <f t="shared" si="67"/>
        <v>85.08020819494155</v>
      </c>
      <c r="O947" s="62">
        <f t="shared" si="69"/>
        <v>86.09485938105817</v>
      </c>
      <c r="P947" s="62">
        <f t="shared" si="70"/>
        <v>78.47248784809995</v>
      </c>
      <c r="Q947" s="62">
        <f t="shared" si="68"/>
        <v>88.52741583970048</v>
      </c>
      <c r="R947" s="62">
        <f t="shared" si="71"/>
        <v>93.14049970184506</v>
      </c>
    </row>
    <row r="948" spans="1:18" s="44" customFormat="1" ht="12.75">
      <c r="A948" s="59" t="s">
        <v>193</v>
      </c>
      <c r="B948" s="48" t="s">
        <v>599</v>
      </c>
      <c r="C948" s="48" t="s">
        <v>2193</v>
      </c>
      <c r="D948" s="51">
        <v>141164.5636</v>
      </c>
      <c r="E948" s="51">
        <v>67731.43591</v>
      </c>
      <c r="F948" s="51">
        <v>43755.61433</v>
      </c>
      <c r="G948" s="51">
        <v>26533.67827</v>
      </c>
      <c r="H948" s="51">
        <v>3143.83509</v>
      </c>
      <c r="I948" s="51">
        <v>117578.84070999999</v>
      </c>
      <c r="J948" s="51">
        <v>47482.08888</v>
      </c>
      <c r="K948" s="51">
        <v>41257.09119</v>
      </c>
      <c r="L948" s="51">
        <v>25798.21413</v>
      </c>
      <c r="M948" s="60">
        <v>3041.4465099999998</v>
      </c>
      <c r="N948" s="62">
        <f t="shared" si="67"/>
        <v>83.29203711716784</v>
      </c>
      <c r="O948" s="62">
        <f t="shared" si="69"/>
        <v>70.10347299161519</v>
      </c>
      <c r="P948" s="62">
        <f t="shared" si="70"/>
        <v>94.28982273873152</v>
      </c>
      <c r="Q948" s="62">
        <f t="shared" si="68"/>
        <v>97.2281862600575</v>
      </c>
      <c r="R948" s="62">
        <f t="shared" si="71"/>
        <v>96.74319494919817</v>
      </c>
    </row>
    <row r="949" spans="1:18" s="44" customFormat="1" ht="22.5">
      <c r="A949" s="59" t="s">
        <v>199</v>
      </c>
      <c r="B949" s="48" t="s">
        <v>599</v>
      </c>
      <c r="C949" s="48" t="s">
        <v>2194</v>
      </c>
      <c r="D949" s="51">
        <v>152781</v>
      </c>
      <c r="E949" s="51">
        <v>0</v>
      </c>
      <c r="F949" s="51">
        <v>152281</v>
      </c>
      <c r="G949" s="51">
        <v>500</v>
      </c>
      <c r="H949" s="51">
        <v>0</v>
      </c>
      <c r="I949" s="51">
        <v>152781</v>
      </c>
      <c r="J949" s="51">
        <v>0</v>
      </c>
      <c r="K949" s="51">
        <v>152281</v>
      </c>
      <c r="L949" s="51">
        <v>500</v>
      </c>
      <c r="M949" s="60">
        <v>0</v>
      </c>
      <c r="N949" s="62">
        <f t="shared" si="67"/>
        <v>100</v>
      </c>
      <c r="O949" s="62"/>
      <c r="P949" s="62">
        <f t="shared" si="70"/>
        <v>100</v>
      </c>
      <c r="Q949" s="62">
        <f t="shared" si="68"/>
        <v>100</v>
      </c>
      <c r="R949" s="62"/>
    </row>
    <row r="950" spans="1:18" s="44" customFormat="1" ht="33.75">
      <c r="A950" s="59" t="s">
        <v>201</v>
      </c>
      <c r="B950" s="48" t="s">
        <v>599</v>
      </c>
      <c r="C950" s="48" t="s">
        <v>2195</v>
      </c>
      <c r="D950" s="51">
        <v>127841</v>
      </c>
      <c r="E950" s="51">
        <v>0</v>
      </c>
      <c r="F950" s="51">
        <v>127341</v>
      </c>
      <c r="G950" s="51">
        <v>500</v>
      </c>
      <c r="H950" s="51">
        <v>0</v>
      </c>
      <c r="I950" s="51">
        <v>127841</v>
      </c>
      <c r="J950" s="51">
        <v>0</v>
      </c>
      <c r="K950" s="51">
        <v>127341</v>
      </c>
      <c r="L950" s="51">
        <v>500</v>
      </c>
      <c r="M950" s="60">
        <v>0</v>
      </c>
      <c r="N950" s="62">
        <f t="shared" si="67"/>
        <v>100</v>
      </c>
      <c r="O950" s="62"/>
      <c r="P950" s="62">
        <f t="shared" si="70"/>
        <v>100</v>
      </c>
      <c r="Q950" s="62">
        <f t="shared" si="68"/>
        <v>100</v>
      </c>
      <c r="R950" s="62"/>
    </row>
    <row r="951" spans="1:18" s="44" customFormat="1" ht="45">
      <c r="A951" s="59" t="s">
        <v>203</v>
      </c>
      <c r="B951" s="48" t="s">
        <v>599</v>
      </c>
      <c r="C951" s="48" t="s">
        <v>2196</v>
      </c>
      <c r="D951" s="51">
        <v>24940</v>
      </c>
      <c r="E951" s="51">
        <v>0</v>
      </c>
      <c r="F951" s="51">
        <v>24940</v>
      </c>
      <c r="G951" s="51">
        <v>0</v>
      </c>
      <c r="H951" s="51">
        <v>0</v>
      </c>
      <c r="I951" s="51">
        <v>24940</v>
      </c>
      <c r="J951" s="51">
        <v>0</v>
      </c>
      <c r="K951" s="51">
        <v>24940</v>
      </c>
      <c r="L951" s="51">
        <v>0</v>
      </c>
      <c r="M951" s="60">
        <v>0</v>
      </c>
      <c r="N951" s="62">
        <f t="shared" si="67"/>
        <v>100</v>
      </c>
      <c r="O951" s="62"/>
      <c r="P951" s="62">
        <f t="shared" si="70"/>
        <v>100</v>
      </c>
      <c r="Q951" s="62"/>
      <c r="R951" s="62"/>
    </row>
    <row r="952" spans="1:18" s="44" customFormat="1" ht="12.75">
      <c r="A952" s="59" t="s">
        <v>205</v>
      </c>
      <c r="B952" s="48" t="s">
        <v>599</v>
      </c>
      <c r="C952" s="48" t="s">
        <v>2197</v>
      </c>
      <c r="D952" s="51">
        <v>14214.653189999999</v>
      </c>
      <c r="E952" s="51">
        <v>12267.7</v>
      </c>
      <c r="F952" s="51">
        <v>928.4</v>
      </c>
      <c r="G952" s="51">
        <v>1011.655</v>
      </c>
      <c r="H952" s="51">
        <v>6.89819</v>
      </c>
      <c r="I952" s="51">
        <v>12829.460939999999</v>
      </c>
      <c r="J952" s="51">
        <v>11098.314849999999</v>
      </c>
      <c r="K952" s="51">
        <v>887.55843</v>
      </c>
      <c r="L952" s="51">
        <v>836.68947</v>
      </c>
      <c r="M952" s="60">
        <v>6.89819</v>
      </c>
      <c r="N952" s="62">
        <f t="shared" si="67"/>
        <v>90.25518082302224</v>
      </c>
      <c r="O952" s="62">
        <f t="shared" si="69"/>
        <v>90.46777187247812</v>
      </c>
      <c r="P952" s="62">
        <f t="shared" si="70"/>
        <v>95.60086492890996</v>
      </c>
      <c r="Q952" s="62">
        <f t="shared" si="68"/>
        <v>82.70501999199332</v>
      </c>
      <c r="R952" s="62">
        <f t="shared" si="71"/>
        <v>100</v>
      </c>
    </row>
    <row r="953" spans="1:18" s="44" customFormat="1" ht="22.5">
      <c r="A953" s="59" t="s">
        <v>207</v>
      </c>
      <c r="B953" s="48" t="s">
        <v>599</v>
      </c>
      <c r="C953" s="48" t="s">
        <v>1428</v>
      </c>
      <c r="D953" s="51">
        <v>13787.053189999999</v>
      </c>
      <c r="E953" s="51">
        <v>11840.1</v>
      </c>
      <c r="F953" s="51">
        <v>928.4</v>
      </c>
      <c r="G953" s="51">
        <v>1011.655</v>
      </c>
      <c r="H953" s="51">
        <v>6.89819</v>
      </c>
      <c r="I953" s="51">
        <v>12401.860939999999</v>
      </c>
      <c r="J953" s="51">
        <v>10670.71485</v>
      </c>
      <c r="K953" s="51">
        <v>887.55843</v>
      </c>
      <c r="L953" s="51">
        <v>836.68947</v>
      </c>
      <c r="M953" s="60">
        <v>6.89819</v>
      </c>
      <c r="N953" s="62">
        <f t="shared" si="67"/>
        <v>89.95294911167308</v>
      </c>
      <c r="O953" s="62">
        <f t="shared" si="69"/>
        <v>90.12351964932729</v>
      </c>
      <c r="P953" s="62">
        <f t="shared" si="70"/>
        <v>95.60086492890996</v>
      </c>
      <c r="Q953" s="62">
        <f t="shared" si="68"/>
        <v>82.70501999199332</v>
      </c>
      <c r="R953" s="62">
        <f t="shared" si="71"/>
        <v>100</v>
      </c>
    </row>
    <row r="954" spans="1:18" s="44" customFormat="1" ht="33.75">
      <c r="A954" s="59" t="s">
        <v>209</v>
      </c>
      <c r="B954" s="48" t="s">
        <v>599</v>
      </c>
      <c r="C954" s="48" t="s">
        <v>1429</v>
      </c>
      <c r="D954" s="51">
        <v>427.6</v>
      </c>
      <c r="E954" s="51">
        <v>427.6</v>
      </c>
      <c r="F954" s="51">
        <v>0</v>
      </c>
      <c r="G954" s="51">
        <v>0</v>
      </c>
      <c r="H954" s="51">
        <v>0</v>
      </c>
      <c r="I954" s="51">
        <v>427.6</v>
      </c>
      <c r="J954" s="51">
        <v>427.6</v>
      </c>
      <c r="K954" s="51">
        <v>0</v>
      </c>
      <c r="L954" s="51">
        <v>0</v>
      </c>
      <c r="M954" s="60">
        <v>0</v>
      </c>
      <c r="N954" s="62">
        <f t="shared" si="67"/>
        <v>100</v>
      </c>
      <c r="O954" s="62">
        <f t="shared" si="69"/>
        <v>100</v>
      </c>
      <c r="P954" s="62"/>
      <c r="Q954" s="62"/>
      <c r="R954" s="62"/>
    </row>
    <row r="955" spans="1:18" s="44" customFormat="1" ht="12.75">
      <c r="A955" s="59" t="s">
        <v>211</v>
      </c>
      <c r="B955" s="48" t="s">
        <v>599</v>
      </c>
      <c r="C955" s="48" t="s">
        <v>1407</v>
      </c>
      <c r="D955" s="51">
        <v>104108.59432999999</v>
      </c>
      <c r="E955" s="51">
        <v>54905.25</v>
      </c>
      <c r="F955" s="51">
        <v>21498.75293</v>
      </c>
      <c r="G955" s="51">
        <v>22485.03908</v>
      </c>
      <c r="H955" s="51">
        <v>5219.552320000001</v>
      </c>
      <c r="I955" s="51">
        <v>102696.51234999999</v>
      </c>
      <c r="J955" s="51">
        <v>54829.71877000001</v>
      </c>
      <c r="K955" s="51">
        <v>21132.242059999997</v>
      </c>
      <c r="L955" s="51">
        <v>21935.86753</v>
      </c>
      <c r="M955" s="60">
        <v>4798.68399</v>
      </c>
      <c r="N955" s="62">
        <f t="shared" si="67"/>
        <v>98.64364513891712</v>
      </c>
      <c r="O955" s="62">
        <f t="shared" si="69"/>
        <v>99.86243350135007</v>
      </c>
      <c r="P955" s="62">
        <f t="shared" si="70"/>
        <v>98.29519939508417</v>
      </c>
      <c r="Q955" s="62">
        <f t="shared" si="68"/>
        <v>97.55761354006951</v>
      </c>
      <c r="R955" s="62">
        <f t="shared" si="71"/>
        <v>91.93669678552048</v>
      </c>
    </row>
    <row r="956" spans="1:18" s="44" customFormat="1" ht="22.5">
      <c r="A956" s="59" t="s">
        <v>213</v>
      </c>
      <c r="B956" s="48" t="s">
        <v>599</v>
      </c>
      <c r="C956" s="48" t="s">
        <v>1408</v>
      </c>
      <c r="D956" s="51">
        <v>1179017.7135899998</v>
      </c>
      <c r="E956" s="51">
        <v>668035.26</v>
      </c>
      <c r="F956" s="51">
        <v>309543.97875999997</v>
      </c>
      <c r="G956" s="51">
        <v>186548.22704</v>
      </c>
      <c r="H956" s="51">
        <v>14890.24779</v>
      </c>
      <c r="I956" s="51">
        <v>926860.14248</v>
      </c>
      <c r="J956" s="51">
        <v>479222.38047000003</v>
      </c>
      <c r="K956" s="51">
        <v>271068.96351</v>
      </c>
      <c r="L956" s="51">
        <v>162354.95456</v>
      </c>
      <c r="M956" s="60">
        <v>14213.843939999999</v>
      </c>
      <c r="N956" s="62">
        <f t="shared" si="67"/>
        <v>78.61291071342742</v>
      </c>
      <c r="O956" s="62">
        <f t="shared" si="69"/>
        <v>71.73609076712508</v>
      </c>
      <c r="P956" s="62">
        <f t="shared" si="70"/>
        <v>87.57042039579423</v>
      </c>
      <c r="Q956" s="62">
        <f t="shared" si="68"/>
        <v>87.03108956655352</v>
      </c>
      <c r="R956" s="62">
        <f t="shared" si="71"/>
        <v>95.45740366755844</v>
      </c>
    </row>
    <row r="957" spans="1:18" s="44" customFormat="1" ht="22.5">
      <c r="A957" s="59" t="s">
        <v>215</v>
      </c>
      <c r="B957" s="48" t="s">
        <v>599</v>
      </c>
      <c r="C957" s="48" t="s">
        <v>1409</v>
      </c>
      <c r="D957" s="51">
        <v>761459.5695399999</v>
      </c>
      <c r="E957" s="51">
        <v>383663.25</v>
      </c>
      <c r="F957" s="51">
        <v>254163.21185</v>
      </c>
      <c r="G957" s="51">
        <v>113600.05537999999</v>
      </c>
      <c r="H957" s="51">
        <v>10033.052310000001</v>
      </c>
      <c r="I957" s="51">
        <v>517887.32711</v>
      </c>
      <c r="J957" s="51">
        <v>200525.61</v>
      </c>
      <c r="K957" s="51">
        <v>216055.76088999998</v>
      </c>
      <c r="L957" s="51">
        <v>91852.78756</v>
      </c>
      <c r="M957" s="60">
        <v>9453.16866</v>
      </c>
      <c r="N957" s="62">
        <f t="shared" si="67"/>
        <v>68.0124523778534</v>
      </c>
      <c r="O957" s="62">
        <f t="shared" si="69"/>
        <v>52.26604580970421</v>
      </c>
      <c r="P957" s="62">
        <f t="shared" si="70"/>
        <v>85.0067007405895</v>
      </c>
      <c r="Q957" s="62">
        <f t="shared" si="68"/>
        <v>80.85628766002456</v>
      </c>
      <c r="R957" s="62">
        <f t="shared" si="71"/>
        <v>94.22026685316862</v>
      </c>
    </row>
    <row r="958" spans="1:18" s="44" customFormat="1" ht="22.5">
      <c r="A958" s="59" t="s">
        <v>217</v>
      </c>
      <c r="B958" s="48" t="s">
        <v>599</v>
      </c>
      <c r="C958" s="48" t="s">
        <v>1410</v>
      </c>
      <c r="D958" s="51">
        <v>17656.1</v>
      </c>
      <c r="E958" s="51">
        <v>17656.1</v>
      </c>
      <c r="F958" s="51">
        <v>0</v>
      </c>
      <c r="G958" s="51">
        <v>0</v>
      </c>
      <c r="H958" s="51">
        <v>0</v>
      </c>
      <c r="I958" s="51">
        <v>17656.006</v>
      </c>
      <c r="J958" s="51">
        <v>17656.006</v>
      </c>
      <c r="K958" s="51">
        <v>0</v>
      </c>
      <c r="L958" s="51">
        <v>0</v>
      </c>
      <c r="M958" s="60">
        <v>0</v>
      </c>
      <c r="N958" s="62">
        <f t="shared" si="67"/>
        <v>99.99946760609649</v>
      </c>
      <c r="O958" s="62">
        <f t="shared" si="69"/>
        <v>99.99946760609649</v>
      </c>
      <c r="P958" s="62" t="e">
        <f t="shared" si="70"/>
        <v>#DIV/0!</v>
      </c>
      <c r="Q958" s="62" t="e">
        <f t="shared" si="68"/>
        <v>#DIV/0!</v>
      </c>
      <c r="R958" s="62" t="e">
        <f t="shared" si="71"/>
        <v>#DIV/0!</v>
      </c>
    </row>
    <row r="959" spans="1:18" s="44" customFormat="1" ht="22.5">
      <c r="A959" s="59" t="s">
        <v>219</v>
      </c>
      <c r="B959" s="48" t="s">
        <v>599</v>
      </c>
      <c r="C959" s="48" t="s">
        <v>1411</v>
      </c>
      <c r="D959" s="51">
        <v>399902.04405</v>
      </c>
      <c r="E959" s="51">
        <v>266715.91</v>
      </c>
      <c r="F959" s="51">
        <v>55380.76691</v>
      </c>
      <c r="G959" s="51">
        <v>72948.17165999999</v>
      </c>
      <c r="H959" s="51">
        <v>4857.19548</v>
      </c>
      <c r="I959" s="51">
        <v>391316.80937000003</v>
      </c>
      <c r="J959" s="51">
        <v>261040.76447</v>
      </c>
      <c r="K959" s="51">
        <v>55013.20262</v>
      </c>
      <c r="L959" s="51">
        <v>70502.167</v>
      </c>
      <c r="M959" s="60">
        <v>4760.67528</v>
      </c>
      <c r="N959" s="62">
        <f t="shared" si="67"/>
        <v>97.85316559199018</v>
      </c>
      <c r="O959" s="62">
        <f t="shared" si="69"/>
        <v>97.87221334865251</v>
      </c>
      <c r="P959" s="62">
        <f t="shared" si="70"/>
        <v>99.3362961358095</v>
      </c>
      <c r="Q959" s="62">
        <f t="shared" si="68"/>
        <v>96.64692808011634</v>
      </c>
      <c r="R959" s="62">
        <f t="shared" si="71"/>
        <v>98.01284094087974</v>
      </c>
    </row>
    <row r="960" spans="1:18" s="44" customFormat="1" ht="12.75">
      <c r="A960" s="59" t="s">
        <v>1412</v>
      </c>
      <c r="B960" s="48" t="s">
        <v>599</v>
      </c>
      <c r="C960" s="48" t="s">
        <v>1413</v>
      </c>
      <c r="D960" s="51">
        <v>1180242.29029</v>
      </c>
      <c r="E960" s="51">
        <v>792467.7</v>
      </c>
      <c r="F960" s="51">
        <v>236718.56572</v>
      </c>
      <c r="G960" s="51">
        <v>147907.51733</v>
      </c>
      <c r="H960" s="51">
        <v>3148.5072400000004</v>
      </c>
      <c r="I960" s="51">
        <v>973016.6760099999</v>
      </c>
      <c r="J960" s="51">
        <v>628902.00643</v>
      </c>
      <c r="K960" s="51">
        <v>200903.20477</v>
      </c>
      <c r="L960" s="51">
        <v>140093.22633</v>
      </c>
      <c r="M960" s="60">
        <v>3118.23848</v>
      </c>
      <c r="N960" s="62">
        <f t="shared" si="67"/>
        <v>82.44211243870255</v>
      </c>
      <c r="O960" s="62">
        <f t="shared" si="69"/>
        <v>79.35995453568644</v>
      </c>
      <c r="P960" s="62">
        <f t="shared" si="70"/>
        <v>84.87006676427576</v>
      </c>
      <c r="Q960" s="62">
        <f t="shared" si="68"/>
        <v>94.71677224994227</v>
      </c>
      <c r="R960" s="62">
        <f t="shared" si="71"/>
        <v>99.03863139917695</v>
      </c>
    </row>
    <row r="961" spans="1:18" s="44" customFormat="1" ht="12.75">
      <c r="A961" s="59" t="s">
        <v>171</v>
      </c>
      <c r="B961" s="48" t="s">
        <v>599</v>
      </c>
      <c r="C961" s="48" t="s">
        <v>1414</v>
      </c>
      <c r="D961" s="51">
        <v>665061.1885800001</v>
      </c>
      <c r="E961" s="51">
        <v>410778.9</v>
      </c>
      <c r="F961" s="51">
        <v>129018.07577</v>
      </c>
      <c r="G961" s="51">
        <v>122728.10729</v>
      </c>
      <c r="H961" s="51">
        <v>2536.10552</v>
      </c>
      <c r="I961" s="51">
        <v>638845.6748500001</v>
      </c>
      <c r="J961" s="51">
        <v>400841.87291000003</v>
      </c>
      <c r="K961" s="51">
        <v>119998.32606</v>
      </c>
      <c r="L961" s="51">
        <v>115498.91912</v>
      </c>
      <c r="M961" s="60">
        <v>2506.55676</v>
      </c>
      <c r="N961" s="62">
        <f t="shared" si="67"/>
        <v>96.05818018249211</v>
      </c>
      <c r="O961" s="62">
        <f t="shared" si="69"/>
        <v>97.58093049813415</v>
      </c>
      <c r="P961" s="62">
        <f t="shared" si="70"/>
        <v>93.00892556630633</v>
      </c>
      <c r="Q961" s="62">
        <f t="shared" si="68"/>
        <v>94.10959043561407</v>
      </c>
      <c r="R961" s="62">
        <f t="shared" si="71"/>
        <v>98.83487655513639</v>
      </c>
    </row>
    <row r="962" spans="1:18" s="44" customFormat="1" ht="22.5">
      <c r="A962" s="59" t="s">
        <v>173</v>
      </c>
      <c r="B962" s="48" t="s">
        <v>599</v>
      </c>
      <c r="C962" s="48" t="s">
        <v>1415</v>
      </c>
      <c r="D962" s="51">
        <v>449003.14989</v>
      </c>
      <c r="E962" s="51">
        <v>290517</v>
      </c>
      <c r="F962" s="51">
        <v>80349.97423</v>
      </c>
      <c r="G962" s="51">
        <v>76778.42873</v>
      </c>
      <c r="H962" s="51">
        <v>1357.74693</v>
      </c>
      <c r="I962" s="51">
        <v>443433.09326</v>
      </c>
      <c r="J962" s="51">
        <v>289570.96667</v>
      </c>
      <c r="K962" s="51">
        <v>77211.05038</v>
      </c>
      <c r="L962" s="51">
        <v>75293.40457</v>
      </c>
      <c r="M962" s="60">
        <v>1357.6716399999998</v>
      </c>
      <c r="N962" s="62">
        <f t="shared" si="67"/>
        <v>98.75946156917504</v>
      </c>
      <c r="O962" s="62">
        <f t="shared" si="69"/>
        <v>99.67436214403976</v>
      </c>
      <c r="P962" s="62">
        <f t="shared" si="70"/>
        <v>96.09343515031516</v>
      </c>
      <c r="Q962" s="62">
        <f t="shared" si="68"/>
        <v>98.06583153033483</v>
      </c>
      <c r="R962" s="62">
        <f t="shared" si="71"/>
        <v>99.99445478400013</v>
      </c>
    </row>
    <row r="963" spans="1:18" s="44" customFormat="1" ht="12.75">
      <c r="A963" s="59" t="s">
        <v>175</v>
      </c>
      <c r="B963" s="48" t="s">
        <v>599</v>
      </c>
      <c r="C963" s="48" t="s">
        <v>1416</v>
      </c>
      <c r="D963" s="51">
        <v>352140.30526</v>
      </c>
      <c r="E963" s="51">
        <v>228534.9</v>
      </c>
      <c r="F963" s="51">
        <v>63346.818869999996</v>
      </c>
      <c r="G963" s="51">
        <v>59161.75391</v>
      </c>
      <c r="H963" s="51">
        <v>1096.83248</v>
      </c>
      <c r="I963" s="51">
        <v>349436.36082</v>
      </c>
      <c r="J963" s="51">
        <v>228529.145</v>
      </c>
      <c r="K963" s="51">
        <v>61065.54741</v>
      </c>
      <c r="L963" s="51">
        <v>58744.83593</v>
      </c>
      <c r="M963" s="60">
        <v>1096.83248</v>
      </c>
      <c r="N963" s="62">
        <f t="shared" si="67"/>
        <v>99.23214003066091</v>
      </c>
      <c r="O963" s="62">
        <f t="shared" si="69"/>
        <v>99.99748178505777</v>
      </c>
      <c r="P963" s="62">
        <f t="shared" si="70"/>
        <v>96.39875924206768</v>
      </c>
      <c r="Q963" s="62">
        <f t="shared" si="68"/>
        <v>99.29529137923423</v>
      </c>
      <c r="R963" s="62">
        <f t="shared" si="71"/>
        <v>100</v>
      </c>
    </row>
    <row r="964" spans="1:18" s="44" customFormat="1" ht="12.75">
      <c r="A964" s="59" t="s">
        <v>177</v>
      </c>
      <c r="B964" s="48" t="s">
        <v>599</v>
      </c>
      <c r="C964" s="48" t="s">
        <v>1417</v>
      </c>
      <c r="D964" s="51">
        <v>6214.99885</v>
      </c>
      <c r="E964" s="51">
        <v>2823</v>
      </c>
      <c r="F964" s="51">
        <v>554.4</v>
      </c>
      <c r="G964" s="51">
        <v>2828.99885</v>
      </c>
      <c r="H964" s="51">
        <v>8.6</v>
      </c>
      <c r="I964" s="51">
        <v>5939.17196</v>
      </c>
      <c r="J964" s="51">
        <v>2796.34446</v>
      </c>
      <c r="K964" s="51">
        <v>546.66559</v>
      </c>
      <c r="L964" s="51">
        <v>2587.6372</v>
      </c>
      <c r="M964" s="60">
        <v>8.524709999999999</v>
      </c>
      <c r="N964" s="62">
        <f t="shared" si="67"/>
        <v>95.56191567115093</v>
      </c>
      <c r="O964" s="62">
        <f t="shared" si="69"/>
        <v>99.05577258235918</v>
      </c>
      <c r="P964" s="62">
        <f t="shared" si="70"/>
        <v>98.60490440115439</v>
      </c>
      <c r="Q964" s="62">
        <f t="shared" si="68"/>
        <v>91.46830158661959</v>
      </c>
      <c r="R964" s="62">
        <f t="shared" si="71"/>
        <v>99.12453488372091</v>
      </c>
    </row>
    <row r="965" spans="1:18" s="44" customFormat="1" ht="22.5">
      <c r="A965" s="59" t="s">
        <v>179</v>
      </c>
      <c r="B965" s="48" t="s">
        <v>599</v>
      </c>
      <c r="C965" s="48" t="s">
        <v>1418</v>
      </c>
      <c r="D965" s="51">
        <v>90647.84578</v>
      </c>
      <c r="E965" s="51">
        <v>59159.1</v>
      </c>
      <c r="F965" s="51">
        <v>16448.75536</v>
      </c>
      <c r="G965" s="51">
        <v>14787.67597</v>
      </c>
      <c r="H965" s="51">
        <v>252.31445000000002</v>
      </c>
      <c r="I965" s="51">
        <v>88057.56048</v>
      </c>
      <c r="J965" s="51">
        <v>58245.47721</v>
      </c>
      <c r="K965" s="51">
        <v>15598.83738</v>
      </c>
      <c r="L965" s="51">
        <v>13960.93144</v>
      </c>
      <c r="M965" s="60">
        <v>252.31445000000002</v>
      </c>
      <c r="N965" s="62">
        <f t="shared" si="67"/>
        <v>97.1424745092271</v>
      </c>
      <c r="O965" s="62">
        <f t="shared" si="69"/>
        <v>98.4556513030117</v>
      </c>
      <c r="P965" s="62">
        <f t="shared" si="70"/>
        <v>94.83293439899518</v>
      </c>
      <c r="Q965" s="62">
        <f t="shared" si="68"/>
        <v>94.40923285256433</v>
      </c>
      <c r="R965" s="62">
        <f t="shared" si="71"/>
        <v>100</v>
      </c>
    </row>
    <row r="966" spans="1:18" s="44" customFormat="1" ht="12.75">
      <c r="A966" s="59" t="s">
        <v>181</v>
      </c>
      <c r="B966" s="48" t="s">
        <v>599</v>
      </c>
      <c r="C966" s="48" t="s">
        <v>1419</v>
      </c>
      <c r="D966" s="51">
        <v>190630.81405000002</v>
      </c>
      <c r="E966" s="51">
        <v>103235.7</v>
      </c>
      <c r="F966" s="51">
        <v>46916.90154</v>
      </c>
      <c r="G966" s="51">
        <v>39706.18092</v>
      </c>
      <c r="H966" s="51">
        <v>772.0315899999999</v>
      </c>
      <c r="I966" s="51">
        <v>170085.78775999998</v>
      </c>
      <c r="J966" s="51">
        <v>94260.56509999999</v>
      </c>
      <c r="K966" s="51">
        <v>41076.79567</v>
      </c>
      <c r="L966" s="51">
        <v>33976.3956</v>
      </c>
      <c r="M966" s="60">
        <v>772.03139</v>
      </c>
      <c r="N966" s="62">
        <f t="shared" si="67"/>
        <v>89.22261000018007</v>
      </c>
      <c r="O966" s="62">
        <f t="shared" si="69"/>
        <v>91.30617131476805</v>
      </c>
      <c r="P966" s="62">
        <f t="shared" si="70"/>
        <v>87.552234528913</v>
      </c>
      <c r="Q966" s="62">
        <f t="shared" si="68"/>
        <v>85.56953807382189</v>
      </c>
      <c r="R966" s="62">
        <f t="shared" si="71"/>
        <v>99.9999740943243</v>
      </c>
    </row>
    <row r="967" spans="1:18" s="44" customFormat="1" ht="12.75">
      <c r="A967" s="59" t="s">
        <v>183</v>
      </c>
      <c r="B967" s="48" t="s">
        <v>599</v>
      </c>
      <c r="C967" s="48" t="s">
        <v>1420</v>
      </c>
      <c r="D967" s="51">
        <v>1483.33821</v>
      </c>
      <c r="E967" s="51">
        <v>864.5</v>
      </c>
      <c r="F967" s="51">
        <v>349.2</v>
      </c>
      <c r="G967" s="51">
        <v>265.25097</v>
      </c>
      <c r="H967" s="51">
        <v>4.387239999999999</v>
      </c>
      <c r="I967" s="51">
        <v>1461.8281499999998</v>
      </c>
      <c r="J967" s="51">
        <v>855.2</v>
      </c>
      <c r="K967" s="51">
        <v>339.9498</v>
      </c>
      <c r="L967" s="51">
        <v>262.29111</v>
      </c>
      <c r="M967" s="60">
        <v>4.387239999999999</v>
      </c>
      <c r="N967" s="62">
        <f aca="true" t="shared" si="72" ref="N967:N1030">I967/D967*100</f>
        <v>98.5498883629513</v>
      </c>
      <c r="O967" s="62">
        <f aca="true" t="shared" si="73" ref="O967:O1030">J967/E967*100</f>
        <v>98.92423366107576</v>
      </c>
      <c r="P967" s="62">
        <f aca="true" t="shared" si="74" ref="P967:P1030">K967/F967*100</f>
        <v>97.35103092783504</v>
      </c>
      <c r="Q967" s="62">
        <f aca="true" t="shared" si="75" ref="Q967:Q1030">L967/G967*100</f>
        <v>98.88412849159421</v>
      </c>
      <c r="R967" s="62">
        <f aca="true" t="shared" si="76" ref="R967:R1030">M967/H967*100</f>
        <v>100</v>
      </c>
    </row>
    <row r="968" spans="1:18" s="44" customFormat="1" ht="12.75">
      <c r="A968" s="59" t="s">
        <v>185</v>
      </c>
      <c r="B968" s="48" t="s">
        <v>599</v>
      </c>
      <c r="C968" s="48" t="s">
        <v>1421</v>
      </c>
      <c r="D968" s="51">
        <v>269.77615000000003</v>
      </c>
      <c r="E968" s="51">
        <v>136</v>
      </c>
      <c r="F968" s="51">
        <v>69.2</v>
      </c>
      <c r="G968" s="51">
        <v>63.22795</v>
      </c>
      <c r="H968" s="51">
        <v>1.3482</v>
      </c>
      <c r="I968" s="51">
        <v>245.97366</v>
      </c>
      <c r="J968" s="51">
        <v>124.54836999999999</v>
      </c>
      <c r="K968" s="51">
        <v>67.47189</v>
      </c>
      <c r="L968" s="51">
        <v>52.6054</v>
      </c>
      <c r="M968" s="60">
        <v>1.348</v>
      </c>
      <c r="N968" s="62">
        <f t="shared" si="72"/>
        <v>91.17694799929495</v>
      </c>
      <c r="O968" s="62">
        <f t="shared" si="73"/>
        <v>91.57968382352941</v>
      </c>
      <c r="P968" s="62">
        <f t="shared" si="74"/>
        <v>97.50273121387283</v>
      </c>
      <c r="Q968" s="62">
        <f t="shared" si="75"/>
        <v>83.1995976462941</v>
      </c>
      <c r="R968" s="62">
        <f t="shared" si="76"/>
        <v>99.98516540572615</v>
      </c>
    </row>
    <row r="969" spans="1:18" s="44" customFormat="1" ht="12.75">
      <c r="A969" s="59" t="s">
        <v>187</v>
      </c>
      <c r="B969" s="48" t="s">
        <v>599</v>
      </c>
      <c r="C969" s="48" t="s">
        <v>1422</v>
      </c>
      <c r="D969" s="51">
        <v>60857.14148</v>
      </c>
      <c r="E969" s="51">
        <v>40070.5</v>
      </c>
      <c r="F969" s="51">
        <v>12792.11406</v>
      </c>
      <c r="G969" s="51">
        <v>7863.35944</v>
      </c>
      <c r="H969" s="51">
        <v>131.16798</v>
      </c>
      <c r="I969" s="51">
        <v>57696.94635</v>
      </c>
      <c r="J969" s="51">
        <v>37749.083490000005</v>
      </c>
      <c r="K969" s="51">
        <v>12527.31406</v>
      </c>
      <c r="L969" s="51">
        <v>7289.38082</v>
      </c>
      <c r="M969" s="60">
        <v>131.16798</v>
      </c>
      <c r="N969" s="62">
        <f t="shared" si="72"/>
        <v>94.80719098343033</v>
      </c>
      <c r="O969" s="62">
        <f t="shared" si="73"/>
        <v>94.20666947005904</v>
      </c>
      <c r="P969" s="62">
        <f t="shared" si="74"/>
        <v>97.92997468004128</v>
      </c>
      <c r="Q969" s="62">
        <f t="shared" si="75"/>
        <v>92.70059286517875</v>
      </c>
      <c r="R969" s="62">
        <f t="shared" si="76"/>
        <v>100</v>
      </c>
    </row>
    <row r="970" spans="1:18" s="44" customFormat="1" ht="22.5">
      <c r="A970" s="59" t="s">
        <v>189</v>
      </c>
      <c r="B970" s="48" t="s">
        <v>599</v>
      </c>
      <c r="C970" s="48" t="s">
        <v>1423</v>
      </c>
      <c r="D970" s="51">
        <v>528.9479</v>
      </c>
      <c r="E970" s="51">
        <v>10</v>
      </c>
      <c r="F970" s="51">
        <v>503.8018</v>
      </c>
      <c r="G970" s="51">
        <v>15.1461</v>
      </c>
      <c r="H970" s="51">
        <v>0</v>
      </c>
      <c r="I970" s="51">
        <v>25.146099999999997</v>
      </c>
      <c r="J970" s="51">
        <v>10</v>
      </c>
      <c r="K970" s="51">
        <v>0</v>
      </c>
      <c r="L970" s="51">
        <v>15.1461</v>
      </c>
      <c r="M970" s="60">
        <v>0</v>
      </c>
      <c r="N970" s="62">
        <f t="shared" si="72"/>
        <v>4.753984277090428</v>
      </c>
      <c r="O970" s="62">
        <f t="shared" si="73"/>
        <v>100</v>
      </c>
      <c r="P970" s="62">
        <f t="shared" si="74"/>
        <v>0</v>
      </c>
      <c r="Q970" s="62">
        <f t="shared" si="75"/>
        <v>100</v>
      </c>
      <c r="R970" s="62"/>
    </row>
    <row r="971" spans="1:18" s="44" customFormat="1" ht="22.5">
      <c r="A971" s="59" t="s">
        <v>191</v>
      </c>
      <c r="B971" s="48" t="s">
        <v>599</v>
      </c>
      <c r="C971" s="48" t="s">
        <v>1424</v>
      </c>
      <c r="D971" s="51">
        <v>87154.20129000001</v>
      </c>
      <c r="E971" s="51">
        <v>40280.2</v>
      </c>
      <c r="F971" s="51">
        <v>18421.006719999998</v>
      </c>
      <c r="G971" s="51">
        <v>27968.67316</v>
      </c>
      <c r="H971" s="51">
        <v>484.32140999999996</v>
      </c>
      <c r="I971" s="51">
        <v>72826.79348000001</v>
      </c>
      <c r="J971" s="51">
        <v>34155.064229999996</v>
      </c>
      <c r="K971" s="51">
        <v>15178.82106</v>
      </c>
      <c r="L971" s="51">
        <v>23008.58678</v>
      </c>
      <c r="M971" s="60">
        <v>484.32140999999996</v>
      </c>
      <c r="N971" s="62">
        <f t="shared" si="72"/>
        <v>83.56085237666687</v>
      </c>
      <c r="O971" s="62">
        <f t="shared" si="73"/>
        <v>84.79368084071082</v>
      </c>
      <c r="P971" s="62">
        <f t="shared" si="74"/>
        <v>82.39951969356864</v>
      </c>
      <c r="Q971" s="62">
        <f t="shared" si="75"/>
        <v>82.26556422027996</v>
      </c>
      <c r="R971" s="62">
        <f t="shared" si="76"/>
        <v>100</v>
      </c>
    </row>
    <row r="972" spans="1:18" s="44" customFormat="1" ht="12.75">
      <c r="A972" s="59" t="s">
        <v>193</v>
      </c>
      <c r="B972" s="48" t="s">
        <v>599</v>
      </c>
      <c r="C972" s="48" t="s">
        <v>1425</v>
      </c>
      <c r="D972" s="51">
        <v>40337.40902000001</v>
      </c>
      <c r="E972" s="51">
        <v>21874.5</v>
      </c>
      <c r="F972" s="51">
        <v>14781.57896</v>
      </c>
      <c r="G972" s="51">
        <v>3530.5233</v>
      </c>
      <c r="H972" s="51">
        <v>150.80676</v>
      </c>
      <c r="I972" s="51">
        <v>37829.100020000005</v>
      </c>
      <c r="J972" s="51">
        <v>21366.66901</v>
      </c>
      <c r="K972" s="51">
        <v>12963.23886</v>
      </c>
      <c r="L972" s="51">
        <v>3348.38539</v>
      </c>
      <c r="M972" s="60">
        <v>150.80676</v>
      </c>
      <c r="N972" s="62">
        <f t="shared" si="72"/>
        <v>93.78168042782238</v>
      </c>
      <c r="O972" s="62">
        <f t="shared" si="73"/>
        <v>97.67843383848775</v>
      </c>
      <c r="P972" s="62">
        <f t="shared" si="74"/>
        <v>87.69860713175123</v>
      </c>
      <c r="Q972" s="62">
        <f t="shared" si="75"/>
        <v>94.84105061705725</v>
      </c>
      <c r="R972" s="62">
        <f t="shared" si="76"/>
        <v>100</v>
      </c>
    </row>
    <row r="973" spans="1:18" s="44" customFormat="1" ht="12.75">
      <c r="A973" s="59" t="s">
        <v>205</v>
      </c>
      <c r="B973" s="48" t="s">
        <v>599</v>
      </c>
      <c r="C973" s="48" t="s">
        <v>1426</v>
      </c>
      <c r="D973" s="51">
        <v>789.3</v>
      </c>
      <c r="E973" s="51">
        <v>427.6</v>
      </c>
      <c r="F973" s="51">
        <v>361.7</v>
      </c>
      <c r="G973" s="51">
        <v>0</v>
      </c>
      <c r="H973" s="51">
        <v>0</v>
      </c>
      <c r="I973" s="51">
        <v>748.58051</v>
      </c>
      <c r="J973" s="51">
        <v>427.6</v>
      </c>
      <c r="K973" s="51">
        <v>320.98051</v>
      </c>
      <c r="L973" s="51">
        <v>0</v>
      </c>
      <c r="M973" s="60">
        <v>0</v>
      </c>
      <c r="N973" s="62">
        <f t="shared" si="72"/>
        <v>94.84106296718612</v>
      </c>
      <c r="O973" s="62">
        <f t="shared" si="73"/>
        <v>100</v>
      </c>
      <c r="P973" s="62">
        <f t="shared" si="74"/>
        <v>88.74219242466131</v>
      </c>
      <c r="Q973" s="62"/>
      <c r="R973" s="62"/>
    </row>
    <row r="974" spans="1:18" s="44" customFormat="1" ht="22.5">
      <c r="A974" s="59" t="s">
        <v>207</v>
      </c>
      <c r="B974" s="48" t="s">
        <v>599</v>
      </c>
      <c r="C974" s="48" t="s">
        <v>1427</v>
      </c>
      <c r="D974" s="51">
        <v>361.7</v>
      </c>
      <c r="E974" s="51">
        <v>0</v>
      </c>
      <c r="F974" s="51">
        <v>361.7</v>
      </c>
      <c r="G974" s="51">
        <v>0</v>
      </c>
      <c r="H974" s="51">
        <v>0</v>
      </c>
      <c r="I974" s="51">
        <v>320.98051</v>
      </c>
      <c r="J974" s="51">
        <v>0</v>
      </c>
      <c r="K974" s="51">
        <v>320.98051</v>
      </c>
      <c r="L974" s="51">
        <v>0</v>
      </c>
      <c r="M974" s="60">
        <v>0</v>
      </c>
      <c r="N974" s="62">
        <f t="shared" si="72"/>
        <v>88.74219242466131</v>
      </c>
      <c r="O974" s="62"/>
      <c r="P974" s="62">
        <f t="shared" si="74"/>
        <v>88.74219242466131</v>
      </c>
      <c r="Q974" s="62"/>
      <c r="R974" s="62"/>
    </row>
    <row r="975" spans="1:18" s="44" customFormat="1" ht="33.75">
      <c r="A975" s="59" t="s">
        <v>209</v>
      </c>
      <c r="B975" s="48" t="s">
        <v>599</v>
      </c>
      <c r="C975" s="48" t="s">
        <v>1464</v>
      </c>
      <c r="D975" s="51">
        <v>427.6</v>
      </c>
      <c r="E975" s="51">
        <v>427.6</v>
      </c>
      <c r="F975" s="51">
        <v>0</v>
      </c>
      <c r="G975" s="51">
        <v>0</v>
      </c>
      <c r="H975" s="51">
        <v>0</v>
      </c>
      <c r="I975" s="51">
        <v>427.6</v>
      </c>
      <c r="J975" s="51">
        <v>427.6</v>
      </c>
      <c r="K975" s="51">
        <v>0</v>
      </c>
      <c r="L975" s="51">
        <v>0</v>
      </c>
      <c r="M975" s="60">
        <v>0</v>
      </c>
      <c r="N975" s="62">
        <f t="shared" si="72"/>
        <v>100</v>
      </c>
      <c r="O975" s="62">
        <f t="shared" si="73"/>
        <v>100</v>
      </c>
      <c r="P975" s="62"/>
      <c r="Q975" s="62"/>
      <c r="R975" s="62"/>
    </row>
    <row r="976" spans="1:18" s="44" customFormat="1" ht="12.75">
      <c r="A976" s="59" t="s">
        <v>211</v>
      </c>
      <c r="B976" s="48" t="s">
        <v>599</v>
      </c>
      <c r="C976" s="48" t="s">
        <v>1465</v>
      </c>
      <c r="D976" s="51">
        <v>24637.92464</v>
      </c>
      <c r="E976" s="51">
        <v>16598.6</v>
      </c>
      <c r="F976" s="51">
        <v>1389.5</v>
      </c>
      <c r="G976" s="51">
        <v>6243.49764</v>
      </c>
      <c r="H976" s="51">
        <v>406.327</v>
      </c>
      <c r="I976" s="51">
        <v>24578.21332</v>
      </c>
      <c r="J976" s="51">
        <v>16582.741140000002</v>
      </c>
      <c r="K976" s="51">
        <v>1389.4995</v>
      </c>
      <c r="L976" s="51">
        <v>6229.11895</v>
      </c>
      <c r="M976" s="60">
        <v>376.85373</v>
      </c>
      <c r="N976" s="62">
        <f t="shared" si="72"/>
        <v>99.75764468447534</v>
      </c>
      <c r="O976" s="62">
        <f t="shared" si="73"/>
        <v>99.90445664092155</v>
      </c>
      <c r="P976" s="62">
        <f t="shared" si="74"/>
        <v>99.99996401583303</v>
      </c>
      <c r="Q976" s="62">
        <f t="shared" si="75"/>
        <v>99.7697013624562</v>
      </c>
      <c r="R976" s="62">
        <f t="shared" si="76"/>
        <v>92.74641606390911</v>
      </c>
    </row>
    <row r="977" spans="1:18" s="44" customFormat="1" ht="22.5">
      <c r="A977" s="59" t="s">
        <v>213</v>
      </c>
      <c r="B977" s="48" t="s">
        <v>599</v>
      </c>
      <c r="C977" s="48" t="s">
        <v>1466</v>
      </c>
      <c r="D977" s="51">
        <v>515181.10170999996</v>
      </c>
      <c r="E977" s="51">
        <v>381688.8</v>
      </c>
      <c r="F977" s="51">
        <v>107700.48995</v>
      </c>
      <c r="G977" s="51">
        <v>25179.41004</v>
      </c>
      <c r="H977" s="51">
        <v>612.40172</v>
      </c>
      <c r="I977" s="51">
        <v>334171.00116000004</v>
      </c>
      <c r="J977" s="51">
        <v>228060.13352</v>
      </c>
      <c r="K977" s="51">
        <v>80904.87870999999</v>
      </c>
      <c r="L977" s="51">
        <v>24594.307210000003</v>
      </c>
      <c r="M977" s="60">
        <v>611.6817199999999</v>
      </c>
      <c r="N977" s="62">
        <f t="shared" si="72"/>
        <v>64.86476309996866</v>
      </c>
      <c r="O977" s="62">
        <f t="shared" si="73"/>
        <v>59.75028177929246</v>
      </c>
      <c r="P977" s="62">
        <f t="shared" si="74"/>
        <v>75.1202513076404</v>
      </c>
      <c r="Q977" s="62">
        <f t="shared" si="75"/>
        <v>97.67626473745611</v>
      </c>
      <c r="R977" s="62">
        <f t="shared" si="76"/>
        <v>99.88243011466395</v>
      </c>
    </row>
    <row r="978" spans="1:18" s="44" customFormat="1" ht="22.5">
      <c r="A978" s="59" t="s">
        <v>215</v>
      </c>
      <c r="B978" s="48" t="s">
        <v>599</v>
      </c>
      <c r="C978" s="48" t="s">
        <v>1467</v>
      </c>
      <c r="D978" s="51">
        <v>342061.88733</v>
      </c>
      <c r="E978" s="51">
        <v>237858.6</v>
      </c>
      <c r="F978" s="51">
        <v>92703.10684000001</v>
      </c>
      <c r="G978" s="51">
        <v>11314.069</v>
      </c>
      <c r="H978" s="51">
        <v>186.11149</v>
      </c>
      <c r="I978" s="51">
        <v>162104.87227000002</v>
      </c>
      <c r="J978" s="51">
        <v>84766.02894</v>
      </c>
      <c r="K978" s="51">
        <v>65991.3735</v>
      </c>
      <c r="L978" s="51">
        <v>11161.35834</v>
      </c>
      <c r="M978" s="60">
        <v>186.11149</v>
      </c>
      <c r="N978" s="62">
        <f t="shared" si="72"/>
        <v>47.390509809592245</v>
      </c>
      <c r="O978" s="62">
        <f t="shared" si="73"/>
        <v>35.63715120664126</v>
      </c>
      <c r="P978" s="62">
        <f t="shared" si="74"/>
        <v>71.18571938899217</v>
      </c>
      <c r="Q978" s="62">
        <f t="shared" si="75"/>
        <v>98.65025871770803</v>
      </c>
      <c r="R978" s="62">
        <f t="shared" si="76"/>
        <v>100</v>
      </c>
    </row>
    <row r="979" spans="1:18" s="44" customFormat="1" ht="22.5">
      <c r="A979" s="59" t="s">
        <v>219</v>
      </c>
      <c r="B979" s="48" t="s">
        <v>599</v>
      </c>
      <c r="C979" s="48" t="s">
        <v>1468</v>
      </c>
      <c r="D979" s="51">
        <v>173119.21438</v>
      </c>
      <c r="E979" s="51">
        <v>143830.2</v>
      </c>
      <c r="F979" s="51">
        <v>14997.383109999999</v>
      </c>
      <c r="G979" s="51">
        <v>13865.34104</v>
      </c>
      <c r="H979" s="51">
        <v>426.29023</v>
      </c>
      <c r="I979" s="51">
        <v>172066.12889</v>
      </c>
      <c r="J979" s="51">
        <v>143294.10458</v>
      </c>
      <c r="K979" s="51">
        <v>14913.505210000001</v>
      </c>
      <c r="L979" s="51">
        <v>13432.948869999998</v>
      </c>
      <c r="M979" s="60">
        <v>425.57023</v>
      </c>
      <c r="N979" s="62">
        <f t="shared" si="72"/>
        <v>99.39169924391614</v>
      </c>
      <c r="O979" s="62">
        <f t="shared" si="73"/>
        <v>99.627272005462</v>
      </c>
      <c r="P979" s="62">
        <f t="shared" si="74"/>
        <v>99.44071642776086</v>
      </c>
      <c r="Q979" s="62">
        <f t="shared" si="75"/>
        <v>96.88148911193315</v>
      </c>
      <c r="R979" s="62">
        <f t="shared" si="76"/>
        <v>99.83110098488534</v>
      </c>
    </row>
    <row r="980" spans="1:18" s="44" customFormat="1" ht="12.75">
      <c r="A980" s="59" t="s">
        <v>1469</v>
      </c>
      <c r="B980" s="48" t="s">
        <v>599</v>
      </c>
      <c r="C980" s="48" t="s">
        <v>1470</v>
      </c>
      <c r="D980" s="51">
        <v>589544.89573</v>
      </c>
      <c r="E980" s="51">
        <v>102153</v>
      </c>
      <c r="F980" s="51">
        <v>159268.48882</v>
      </c>
      <c r="G980" s="51">
        <v>324251.52181</v>
      </c>
      <c r="H980" s="51">
        <v>3871.8851</v>
      </c>
      <c r="I980" s="51">
        <v>556375.60254</v>
      </c>
      <c r="J980" s="51">
        <v>100786.76886</v>
      </c>
      <c r="K980" s="51">
        <v>142642.01444</v>
      </c>
      <c r="L980" s="51">
        <v>309228.53358999995</v>
      </c>
      <c r="M980" s="60">
        <v>3718.28565</v>
      </c>
      <c r="N980" s="62">
        <f t="shared" si="72"/>
        <v>94.37374601489368</v>
      </c>
      <c r="O980" s="62">
        <f t="shared" si="73"/>
        <v>98.6625638600922</v>
      </c>
      <c r="P980" s="62">
        <f t="shared" si="74"/>
        <v>89.56072572598418</v>
      </c>
      <c r="Q980" s="62">
        <f t="shared" si="75"/>
        <v>95.36687194677131</v>
      </c>
      <c r="R980" s="62">
        <f t="shared" si="76"/>
        <v>96.0329543353443</v>
      </c>
    </row>
    <row r="981" spans="1:18" s="44" customFormat="1" ht="12.75">
      <c r="A981" s="59" t="s">
        <v>171</v>
      </c>
      <c r="B981" s="48" t="s">
        <v>599</v>
      </c>
      <c r="C981" s="48" t="s">
        <v>1471</v>
      </c>
      <c r="D981" s="51">
        <v>538034.96309</v>
      </c>
      <c r="E981" s="51">
        <v>91746.3</v>
      </c>
      <c r="F981" s="51">
        <v>145782.53618999998</v>
      </c>
      <c r="G981" s="51">
        <v>296786.11345</v>
      </c>
      <c r="H981" s="51">
        <v>3720.0134500000004</v>
      </c>
      <c r="I981" s="51">
        <v>508915.75348</v>
      </c>
      <c r="J981" s="51">
        <v>90637.93759</v>
      </c>
      <c r="K981" s="51">
        <v>131106.25972</v>
      </c>
      <c r="L981" s="51">
        <v>283605.14217</v>
      </c>
      <c r="M981" s="60">
        <v>3566.414</v>
      </c>
      <c r="N981" s="62">
        <f t="shared" si="72"/>
        <v>94.58785922707239</v>
      </c>
      <c r="O981" s="62">
        <f t="shared" si="73"/>
        <v>98.79192685699587</v>
      </c>
      <c r="P981" s="62">
        <f t="shared" si="74"/>
        <v>89.93276090980319</v>
      </c>
      <c r="Q981" s="62">
        <f t="shared" si="75"/>
        <v>95.55876414607903</v>
      </c>
      <c r="R981" s="62">
        <f t="shared" si="76"/>
        <v>95.87099745566779</v>
      </c>
    </row>
    <row r="982" spans="1:18" s="44" customFormat="1" ht="22.5">
      <c r="A982" s="59" t="s">
        <v>173</v>
      </c>
      <c r="B982" s="48" t="s">
        <v>599</v>
      </c>
      <c r="C982" s="48" t="s">
        <v>1472</v>
      </c>
      <c r="D982" s="51">
        <v>432501.13172</v>
      </c>
      <c r="E982" s="51">
        <v>75644.7</v>
      </c>
      <c r="F982" s="51">
        <v>110115.43628</v>
      </c>
      <c r="G982" s="51">
        <v>243501.59072</v>
      </c>
      <c r="H982" s="51">
        <v>3239.40472</v>
      </c>
      <c r="I982" s="51">
        <v>414533.49452999997</v>
      </c>
      <c r="J982" s="51">
        <v>75094.46912000001</v>
      </c>
      <c r="K982" s="51">
        <v>103092.32015</v>
      </c>
      <c r="L982" s="51">
        <v>233242.14074</v>
      </c>
      <c r="M982" s="60">
        <v>3104.56452</v>
      </c>
      <c r="N982" s="62">
        <f t="shared" si="72"/>
        <v>95.8456438903304</v>
      </c>
      <c r="O982" s="62">
        <f t="shared" si="73"/>
        <v>99.27261145856883</v>
      </c>
      <c r="P982" s="62">
        <f t="shared" si="74"/>
        <v>93.62204213390962</v>
      </c>
      <c r="Q982" s="62">
        <f t="shared" si="75"/>
        <v>95.78670104385591</v>
      </c>
      <c r="R982" s="62">
        <f t="shared" si="76"/>
        <v>95.8375006627761</v>
      </c>
    </row>
    <row r="983" spans="1:18" s="44" customFormat="1" ht="12.75">
      <c r="A983" s="59" t="s">
        <v>175</v>
      </c>
      <c r="B983" s="48" t="s">
        <v>599</v>
      </c>
      <c r="C983" s="48" t="s">
        <v>1473</v>
      </c>
      <c r="D983" s="51">
        <v>335381.63500999997</v>
      </c>
      <c r="E983" s="51">
        <v>59974.2</v>
      </c>
      <c r="F983" s="51">
        <v>87799.40697</v>
      </c>
      <c r="G983" s="51">
        <v>185230.10669999997</v>
      </c>
      <c r="H983" s="51">
        <v>2377.92134</v>
      </c>
      <c r="I983" s="51">
        <v>323184.28689</v>
      </c>
      <c r="J983" s="51">
        <v>59972.62162</v>
      </c>
      <c r="K983" s="51">
        <v>82405.66608</v>
      </c>
      <c r="L983" s="51">
        <v>178535.52665</v>
      </c>
      <c r="M983" s="60">
        <v>2270.47254</v>
      </c>
      <c r="N983" s="62">
        <f t="shared" si="72"/>
        <v>96.36314370056778</v>
      </c>
      <c r="O983" s="62">
        <f t="shared" si="73"/>
        <v>99.99736823500773</v>
      </c>
      <c r="P983" s="62">
        <f t="shared" si="74"/>
        <v>93.85674564767508</v>
      </c>
      <c r="Q983" s="62">
        <f t="shared" si="75"/>
        <v>96.38580349098295</v>
      </c>
      <c r="R983" s="62">
        <f t="shared" si="76"/>
        <v>95.48139805162774</v>
      </c>
    </row>
    <row r="984" spans="1:18" s="44" customFormat="1" ht="12.75">
      <c r="A984" s="59" t="s">
        <v>177</v>
      </c>
      <c r="B984" s="48" t="s">
        <v>599</v>
      </c>
      <c r="C984" s="48" t="s">
        <v>1474</v>
      </c>
      <c r="D984" s="51">
        <v>11191.18252</v>
      </c>
      <c r="E984" s="51">
        <v>61.6</v>
      </c>
      <c r="F984" s="51">
        <v>361</v>
      </c>
      <c r="G984" s="51">
        <v>10512.3822</v>
      </c>
      <c r="H984" s="51">
        <v>256.20032000000003</v>
      </c>
      <c r="I984" s="51">
        <v>10360.50485</v>
      </c>
      <c r="J984" s="51">
        <v>47.581480000000006</v>
      </c>
      <c r="K984" s="51">
        <v>358.35267</v>
      </c>
      <c r="L984" s="51">
        <v>9698.37038</v>
      </c>
      <c r="M984" s="60">
        <v>256.20032000000003</v>
      </c>
      <c r="N984" s="62">
        <f t="shared" si="72"/>
        <v>92.57739145514356</v>
      </c>
      <c r="O984" s="62">
        <f t="shared" si="73"/>
        <v>77.24266233766235</v>
      </c>
      <c r="P984" s="62">
        <f t="shared" si="74"/>
        <v>99.26666759002771</v>
      </c>
      <c r="Q984" s="62">
        <f t="shared" si="75"/>
        <v>92.25663789126693</v>
      </c>
      <c r="R984" s="62">
        <f t="shared" si="76"/>
        <v>100</v>
      </c>
    </row>
    <row r="985" spans="1:18" s="44" customFormat="1" ht="22.5">
      <c r="A985" s="59" t="s">
        <v>179</v>
      </c>
      <c r="B985" s="48" t="s">
        <v>599</v>
      </c>
      <c r="C985" s="48" t="s">
        <v>1475</v>
      </c>
      <c r="D985" s="51">
        <v>85928.31419</v>
      </c>
      <c r="E985" s="51">
        <v>15608.9</v>
      </c>
      <c r="F985" s="51">
        <v>21955.029309999998</v>
      </c>
      <c r="G985" s="51">
        <v>47759.10182</v>
      </c>
      <c r="H985" s="51">
        <v>605.2830600000001</v>
      </c>
      <c r="I985" s="51">
        <v>80988.70279000001</v>
      </c>
      <c r="J985" s="51">
        <v>15074.26602</v>
      </c>
      <c r="K985" s="51">
        <v>20328.3014</v>
      </c>
      <c r="L985" s="51">
        <v>45008.24371</v>
      </c>
      <c r="M985" s="60">
        <v>577.89166</v>
      </c>
      <c r="N985" s="62">
        <f t="shared" si="72"/>
        <v>94.2514740960962</v>
      </c>
      <c r="O985" s="62">
        <f t="shared" si="73"/>
        <v>96.57481321553728</v>
      </c>
      <c r="P985" s="62">
        <f t="shared" si="74"/>
        <v>92.59063658248427</v>
      </c>
      <c r="Q985" s="62">
        <f t="shared" si="75"/>
        <v>94.24013851774737</v>
      </c>
      <c r="R985" s="62">
        <f t="shared" si="76"/>
        <v>95.47461315041592</v>
      </c>
    </row>
    <row r="986" spans="1:18" s="44" customFormat="1" ht="12.75">
      <c r="A986" s="59" t="s">
        <v>181</v>
      </c>
      <c r="B986" s="48" t="s">
        <v>599</v>
      </c>
      <c r="C986" s="48" t="s">
        <v>1476</v>
      </c>
      <c r="D986" s="51">
        <v>93982.27183</v>
      </c>
      <c r="E986" s="51">
        <v>13675.4</v>
      </c>
      <c r="F986" s="51">
        <v>31019.99991</v>
      </c>
      <c r="G986" s="51">
        <v>49056.68946</v>
      </c>
      <c r="H986" s="51">
        <v>230.18246</v>
      </c>
      <c r="I986" s="51">
        <v>83369.45563</v>
      </c>
      <c r="J986" s="51">
        <v>13137.54327</v>
      </c>
      <c r="K986" s="51">
        <v>23371.41587</v>
      </c>
      <c r="L986" s="51">
        <v>46630.31403</v>
      </c>
      <c r="M986" s="60">
        <v>230.18246</v>
      </c>
      <c r="N986" s="62">
        <f t="shared" si="72"/>
        <v>88.70764028858866</v>
      </c>
      <c r="O986" s="62">
        <f t="shared" si="73"/>
        <v>96.06697624932362</v>
      </c>
      <c r="P986" s="62">
        <f t="shared" si="74"/>
        <v>75.34305589235575</v>
      </c>
      <c r="Q986" s="62">
        <f t="shared" si="75"/>
        <v>95.05393564729144</v>
      </c>
      <c r="R986" s="62">
        <f t="shared" si="76"/>
        <v>100</v>
      </c>
    </row>
    <row r="987" spans="1:18" s="44" customFormat="1" ht="12.75">
      <c r="A987" s="59" t="s">
        <v>183</v>
      </c>
      <c r="B987" s="48" t="s">
        <v>599</v>
      </c>
      <c r="C987" s="48" t="s">
        <v>1477</v>
      </c>
      <c r="D987" s="51">
        <v>1894.3493500000002</v>
      </c>
      <c r="E987" s="51">
        <v>354.4</v>
      </c>
      <c r="F987" s="51">
        <v>201.73755</v>
      </c>
      <c r="G987" s="51">
        <v>1338.2118</v>
      </c>
      <c r="H987" s="51">
        <v>0</v>
      </c>
      <c r="I987" s="51">
        <v>1828.0680300000001</v>
      </c>
      <c r="J987" s="51">
        <v>353.39973</v>
      </c>
      <c r="K987" s="51">
        <v>182.74981</v>
      </c>
      <c r="L987" s="51">
        <v>1291.91849</v>
      </c>
      <c r="M987" s="60">
        <v>0</v>
      </c>
      <c r="N987" s="62">
        <f t="shared" si="72"/>
        <v>96.50110366390444</v>
      </c>
      <c r="O987" s="62">
        <f t="shared" si="73"/>
        <v>99.71775677200903</v>
      </c>
      <c r="P987" s="62">
        <f t="shared" si="74"/>
        <v>90.58789997201809</v>
      </c>
      <c r="Q987" s="62">
        <f t="shared" si="75"/>
        <v>96.54065895996433</v>
      </c>
      <c r="R987" s="62"/>
    </row>
    <row r="988" spans="1:18" s="44" customFormat="1" ht="12.75">
      <c r="A988" s="59" t="s">
        <v>185</v>
      </c>
      <c r="B988" s="48" t="s">
        <v>599</v>
      </c>
      <c r="C988" s="48" t="s">
        <v>1478</v>
      </c>
      <c r="D988" s="51">
        <v>624.2043100000001</v>
      </c>
      <c r="E988" s="51">
        <v>108.9</v>
      </c>
      <c r="F988" s="51">
        <v>72.043</v>
      </c>
      <c r="G988" s="51">
        <v>442.54231</v>
      </c>
      <c r="H988" s="51">
        <v>0.719</v>
      </c>
      <c r="I988" s="51">
        <v>549.19127</v>
      </c>
      <c r="J988" s="51">
        <v>85.46911</v>
      </c>
      <c r="K988" s="51">
        <v>63.80334</v>
      </c>
      <c r="L988" s="51">
        <v>399.19982</v>
      </c>
      <c r="M988" s="60">
        <v>0.719</v>
      </c>
      <c r="N988" s="62">
        <f t="shared" si="72"/>
        <v>87.9826142180915</v>
      </c>
      <c r="O988" s="62">
        <f t="shared" si="73"/>
        <v>78.48403122130394</v>
      </c>
      <c r="P988" s="62">
        <f t="shared" si="74"/>
        <v>88.56285829296392</v>
      </c>
      <c r="Q988" s="62">
        <f t="shared" si="75"/>
        <v>90.20602346473945</v>
      </c>
      <c r="R988" s="62">
        <f t="shared" si="76"/>
        <v>100</v>
      </c>
    </row>
    <row r="989" spans="1:18" s="44" customFormat="1" ht="12.75">
      <c r="A989" s="59" t="s">
        <v>187</v>
      </c>
      <c r="B989" s="48" t="s">
        <v>599</v>
      </c>
      <c r="C989" s="48" t="s">
        <v>1479</v>
      </c>
      <c r="D989" s="51">
        <v>27002.7458</v>
      </c>
      <c r="E989" s="51">
        <v>4231</v>
      </c>
      <c r="F989" s="51">
        <v>5854.42206</v>
      </c>
      <c r="G989" s="51">
        <v>16786.15596</v>
      </c>
      <c r="H989" s="51">
        <v>131.16778</v>
      </c>
      <c r="I989" s="51">
        <v>25929.42557</v>
      </c>
      <c r="J989" s="51">
        <v>3931.7</v>
      </c>
      <c r="K989" s="51">
        <v>5516.65787</v>
      </c>
      <c r="L989" s="51">
        <v>16349.89992</v>
      </c>
      <c r="M989" s="60">
        <v>131.16778</v>
      </c>
      <c r="N989" s="62">
        <f t="shared" si="72"/>
        <v>96.0251441170105</v>
      </c>
      <c r="O989" s="62">
        <f t="shared" si="73"/>
        <v>92.92602221696998</v>
      </c>
      <c r="P989" s="62">
        <f t="shared" si="74"/>
        <v>94.2306142854347</v>
      </c>
      <c r="Q989" s="62">
        <f t="shared" si="75"/>
        <v>97.40109623049159</v>
      </c>
      <c r="R989" s="62">
        <f t="shared" si="76"/>
        <v>100</v>
      </c>
    </row>
    <row r="990" spans="1:18" s="44" customFormat="1" ht="22.5">
      <c r="A990" s="59" t="s">
        <v>189</v>
      </c>
      <c r="B990" s="48" t="s">
        <v>599</v>
      </c>
      <c r="C990" s="48" t="s">
        <v>1480</v>
      </c>
      <c r="D990" s="51">
        <v>1194.4811499999998</v>
      </c>
      <c r="E990" s="51">
        <v>162</v>
      </c>
      <c r="F990" s="51">
        <v>593.2</v>
      </c>
      <c r="G990" s="51">
        <v>439.28115</v>
      </c>
      <c r="H990" s="51">
        <v>0</v>
      </c>
      <c r="I990" s="51">
        <v>1170.7605700000001</v>
      </c>
      <c r="J990" s="51">
        <v>162</v>
      </c>
      <c r="K990" s="51">
        <v>593.17993</v>
      </c>
      <c r="L990" s="51">
        <v>415.58064</v>
      </c>
      <c r="M990" s="60">
        <v>0</v>
      </c>
      <c r="N990" s="62">
        <f t="shared" si="72"/>
        <v>98.014152002315</v>
      </c>
      <c r="O990" s="62">
        <f t="shared" si="73"/>
        <v>100</v>
      </c>
      <c r="P990" s="62">
        <f t="shared" si="74"/>
        <v>99.99661665542818</v>
      </c>
      <c r="Q990" s="62">
        <f t="shared" si="75"/>
        <v>94.60470589279781</v>
      </c>
      <c r="R990" s="62"/>
    </row>
    <row r="991" spans="1:18" s="44" customFormat="1" ht="22.5">
      <c r="A991" s="59" t="s">
        <v>191</v>
      </c>
      <c r="B991" s="48" t="s">
        <v>599</v>
      </c>
      <c r="C991" s="48" t="s">
        <v>1481</v>
      </c>
      <c r="D991" s="51">
        <v>44360.60165</v>
      </c>
      <c r="E991" s="51">
        <v>6313.2</v>
      </c>
      <c r="F991" s="51">
        <v>17162.37553</v>
      </c>
      <c r="G991" s="51">
        <v>20829.54572</v>
      </c>
      <c r="H991" s="51">
        <v>55.4804</v>
      </c>
      <c r="I991" s="51">
        <v>35639.27784</v>
      </c>
      <c r="J991" s="51">
        <v>6196.379900000001</v>
      </c>
      <c r="K991" s="51">
        <v>9978.07878</v>
      </c>
      <c r="L991" s="51">
        <v>19409.338760000002</v>
      </c>
      <c r="M991" s="60">
        <v>55.4804</v>
      </c>
      <c r="N991" s="62">
        <f t="shared" si="72"/>
        <v>80.33993344181796</v>
      </c>
      <c r="O991" s="62">
        <f t="shared" si="73"/>
        <v>98.14958974846355</v>
      </c>
      <c r="P991" s="62">
        <f t="shared" si="74"/>
        <v>58.1392637782469</v>
      </c>
      <c r="Q991" s="62">
        <f t="shared" si="75"/>
        <v>93.18176700014946</v>
      </c>
      <c r="R991" s="62">
        <f t="shared" si="76"/>
        <v>100</v>
      </c>
    </row>
    <row r="992" spans="1:18" s="44" customFormat="1" ht="12.75">
      <c r="A992" s="59" t="s">
        <v>193</v>
      </c>
      <c r="B992" s="48" t="s">
        <v>599</v>
      </c>
      <c r="C992" s="48" t="s">
        <v>1482</v>
      </c>
      <c r="D992" s="51">
        <v>18905.88957</v>
      </c>
      <c r="E992" s="51">
        <v>2505.9</v>
      </c>
      <c r="F992" s="51">
        <v>7136.221769999999</v>
      </c>
      <c r="G992" s="51">
        <v>9220.952519999999</v>
      </c>
      <c r="H992" s="51">
        <v>42.81528</v>
      </c>
      <c r="I992" s="51">
        <v>18252.732350000002</v>
      </c>
      <c r="J992" s="51">
        <v>2408.59453</v>
      </c>
      <c r="K992" s="51">
        <v>7036.94614</v>
      </c>
      <c r="L992" s="51">
        <v>8764.376400000001</v>
      </c>
      <c r="M992" s="60">
        <v>42.81528</v>
      </c>
      <c r="N992" s="62">
        <f t="shared" si="72"/>
        <v>96.5452182634324</v>
      </c>
      <c r="O992" s="62">
        <f t="shared" si="73"/>
        <v>96.11694520930602</v>
      </c>
      <c r="P992" s="62">
        <f t="shared" si="74"/>
        <v>98.60884886709457</v>
      </c>
      <c r="Q992" s="62">
        <f t="shared" si="75"/>
        <v>95.04849288606903</v>
      </c>
      <c r="R992" s="62">
        <f t="shared" si="76"/>
        <v>100</v>
      </c>
    </row>
    <row r="993" spans="1:18" s="44" customFormat="1" ht="12.75">
      <c r="A993" s="59" t="s">
        <v>205</v>
      </c>
      <c r="B993" s="48" t="s">
        <v>599</v>
      </c>
      <c r="C993" s="48" t="s">
        <v>1483</v>
      </c>
      <c r="D993" s="51">
        <v>1027.52387</v>
      </c>
      <c r="E993" s="51">
        <v>5.7</v>
      </c>
      <c r="F993" s="51">
        <v>14</v>
      </c>
      <c r="G993" s="51">
        <v>1004.905</v>
      </c>
      <c r="H993" s="51">
        <v>2.91887</v>
      </c>
      <c r="I993" s="51">
        <v>852.45182</v>
      </c>
      <c r="J993" s="51">
        <v>5.646199999999999</v>
      </c>
      <c r="K993" s="51">
        <v>13.947280000000001</v>
      </c>
      <c r="L993" s="51">
        <v>829.93947</v>
      </c>
      <c r="M993" s="60">
        <v>2.91887</v>
      </c>
      <c r="N993" s="62">
        <f t="shared" si="72"/>
        <v>82.9617534821843</v>
      </c>
      <c r="O993" s="62">
        <f t="shared" si="73"/>
        <v>99.05614035087717</v>
      </c>
      <c r="P993" s="62">
        <f t="shared" si="74"/>
        <v>99.62342857142858</v>
      </c>
      <c r="Q993" s="62">
        <f t="shared" si="75"/>
        <v>82.58884869714052</v>
      </c>
      <c r="R993" s="62">
        <f t="shared" si="76"/>
        <v>100</v>
      </c>
    </row>
    <row r="994" spans="1:18" s="44" customFormat="1" ht="22.5">
      <c r="A994" s="59" t="s">
        <v>207</v>
      </c>
      <c r="B994" s="48" t="s">
        <v>599</v>
      </c>
      <c r="C994" s="48" t="s">
        <v>1484</v>
      </c>
      <c r="D994" s="51">
        <v>1027.52387</v>
      </c>
      <c r="E994" s="51">
        <v>5.7</v>
      </c>
      <c r="F994" s="51">
        <v>14</v>
      </c>
      <c r="G994" s="51">
        <v>1004.905</v>
      </c>
      <c r="H994" s="51">
        <v>2.91887</v>
      </c>
      <c r="I994" s="51">
        <v>852.45182</v>
      </c>
      <c r="J994" s="51">
        <v>5.646199999999999</v>
      </c>
      <c r="K994" s="51">
        <v>13.947280000000001</v>
      </c>
      <c r="L994" s="51">
        <v>829.93947</v>
      </c>
      <c r="M994" s="60">
        <v>2.91887</v>
      </c>
      <c r="N994" s="62">
        <f t="shared" si="72"/>
        <v>82.9617534821843</v>
      </c>
      <c r="O994" s="62">
        <f t="shared" si="73"/>
        <v>99.05614035087717</v>
      </c>
      <c r="P994" s="62">
        <f t="shared" si="74"/>
        <v>99.62342857142858</v>
      </c>
      <c r="Q994" s="62">
        <f t="shared" si="75"/>
        <v>82.58884869714052</v>
      </c>
      <c r="R994" s="62">
        <f t="shared" si="76"/>
        <v>100</v>
      </c>
    </row>
    <row r="995" spans="1:18" s="44" customFormat="1" ht="12.75">
      <c r="A995" s="59" t="s">
        <v>211</v>
      </c>
      <c r="B995" s="48" t="s">
        <v>599</v>
      </c>
      <c r="C995" s="48" t="s">
        <v>1485</v>
      </c>
      <c r="D995" s="51">
        <v>10524.03567</v>
      </c>
      <c r="E995" s="51">
        <v>2420.5</v>
      </c>
      <c r="F995" s="51">
        <v>4633.1</v>
      </c>
      <c r="G995" s="51">
        <v>3222.92827</v>
      </c>
      <c r="H995" s="51">
        <v>247.5074</v>
      </c>
      <c r="I995" s="51">
        <v>10160.3515</v>
      </c>
      <c r="J995" s="51">
        <v>2400.279</v>
      </c>
      <c r="K995" s="51">
        <v>4628.57642</v>
      </c>
      <c r="L995" s="51">
        <v>2902.74793</v>
      </c>
      <c r="M995" s="60">
        <v>228.74814999999998</v>
      </c>
      <c r="N995" s="62">
        <f t="shared" si="72"/>
        <v>96.54425183072381</v>
      </c>
      <c r="O995" s="62">
        <f t="shared" si="73"/>
        <v>99.16459409212972</v>
      </c>
      <c r="P995" s="62">
        <f t="shared" si="74"/>
        <v>99.9023638600505</v>
      </c>
      <c r="Q995" s="62">
        <f t="shared" si="75"/>
        <v>90.06554557914502</v>
      </c>
      <c r="R995" s="62">
        <f t="shared" si="76"/>
        <v>92.4207316629725</v>
      </c>
    </row>
    <row r="996" spans="1:18" s="44" customFormat="1" ht="22.5">
      <c r="A996" s="59" t="s">
        <v>213</v>
      </c>
      <c r="B996" s="48" t="s">
        <v>599</v>
      </c>
      <c r="C996" s="48" t="s">
        <v>1486</v>
      </c>
      <c r="D996" s="51">
        <v>51509.93264</v>
      </c>
      <c r="E996" s="51">
        <v>10406.7</v>
      </c>
      <c r="F996" s="51">
        <v>13485.952630000002</v>
      </c>
      <c r="G996" s="51">
        <v>27465.408359999998</v>
      </c>
      <c r="H996" s="51">
        <v>151.87165</v>
      </c>
      <c r="I996" s="51">
        <v>47459.84906</v>
      </c>
      <c r="J996" s="51">
        <v>10148.831269999999</v>
      </c>
      <c r="K996" s="51">
        <v>11535.75472</v>
      </c>
      <c r="L996" s="51">
        <v>25623.391420000004</v>
      </c>
      <c r="M996" s="60">
        <v>151.87165</v>
      </c>
      <c r="N996" s="62">
        <f t="shared" si="72"/>
        <v>92.13727649712571</v>
      </c>
      <c r="O996" s="62">
        <f t="shared" si="73"/>
        <v>97.52208932706812</v>
      </c>
      <c r="P996" s="62">
        <f t="shared" si="74"/>
        <v>85.53904226489931</v>
      </c>
      <c r="Q996" s="62">
        <f t="shared" si="75"/>
        <v>93.29332039831358</v>
      </c>
      <c r="R996" s="62">
        <f t="shared" si="76"/>
        <v>100</v>
      </c>
    </row>
    <row r="997" spans="1:18" s="44" customFormat="1" ht="22.5">
      <c r="A997" s="59" t="s">
        <v>215</v>
      </c>
      <c r="B997" s="48" t="s">
        <v>599</v>
      </c>
      <c r="C997" s="48" t="s">
        <v>1487</v>
      </c>
      <c r="D997" s="51">
        <v>14348.48373</v>
      </c>
      <c r="E997" s="51">
        <v>330</v>
      </c>
      <c r="F997" s="51">
        <v>5661.952</v>
      </c>
      <c r="G997" s="51">
        <v>8260.69173</v>
      </c>
      <c r="H997" s="51">
        <v>95.84</v>
      </c>
      <c r="I997" s="51">
        <v>11801.007029999999</v>
      </c>
      <c r="J997" s="51">
        <v>330</v>
      </c>
      <c r="K997" s="51">
        <v>3729.63438</v>
      </c>
      <c r="L997" s="51">
        <v>7645.53265</v>
      </c>
      <c r="M997" s="60">
        <v>95.84</v>
      </c>
      <c r="N997" s="62">
        <f t="shared" si="72"/>
        <v>82.24567314611994</v>
      </c>
      <c r="O997" s="62">
        <f t="shared" si="73"/>
        <v>100</v>
      </c>
      <c r="P997" s="62">
        <f t="shared" si="74"/>
        <v>65.87188270052448</v>
      </c>
      <c r="Q997" s="62">
        <f t="shared" si="75"/>
        <v>92.5531771417404</v>
      </c>
      <c r="R997" s="62">
        <f t="shared" si="76"/>
        <v>100</v>
      </c>
    </row>
    <row r="998" spans="1:18" s="44" customFormat="1" ht="22.5">
      <c r="A998" s="59" t="s">
        <v>219</v>
      </c>
      <c r="B998" s="48" t="s">
        <v>599</v>
      </c>
      <c r="C998" s="48" t="s">
        <v>1488</v>
      </c>
      <c r="D998" s="51">
        <v>37161.44891</v>
      </c>
      <c r="E998" s="51">
        <v>10076.7</v>
      </c>
      <c r="F998" s="51">
        <v>7824.00063</v>
      </c>
      <c r="G998" s="51">
        <v>19204.71663</v>
      </c>
      <c r="H998" s="51">
        <v>56.03165</v>
      </c>
      <c r="I998" s="51">
        <v>35658.84203</v>
      </c>
      <c r="J998" s="51">
        <v>9818.831269999999</v>
      </c>
      <c r="K998" s="51">
        <v>7806.1203399999995</v>
      </c>
      <c r="L998" s="51">
        <v>17977.85877</v>
      </c>
      <c r="M998" s="60">
        <v>56.03165</v>
      </c>
      <c r="N998" s="62">
        <f t="shared" si="72"/>
        <v>95.9565438806245</v>
      </c>
      <c r="O998" s="62">
        <f t="shared" si="73"/>
        <v>97.44094068494644</v>
      </c>
      <c r="P998" s="62">
        <f t="shared" si="74"/>
        <v>99.77146870449575</v>
      </c>
      <c r="Q998" s="62">
        <f t="shared" si="75"/>
        <v>93.61168465207393</v>
      </c>
      <c r="R998" s="62">
        <f t="shared" si="76"/>
        <v>100</v>
      </c>
    </row>
    <row r="999" spans="1:18" s="44" customFormat="1" ht="22.5">
      <c r="A999" s="59" t="s">
        <v>1489</v>
      </c>
      <c r="B999" s="48" t="s">
        <v>599</v>
      </c>
      <c r="C999" s="48" t="s">
        <v>1490</v>
      </c>
      <c r="D999" s="51">
        <v>23608.96847</v>
      </c>
      <c r="E999" s="51">
        <v>19239.9</v>
      </c>
      <c r="F999" s="51">
        <v>1857.14246</v>
      </c>
      <c r="G999" s="51">
        <v>2511.9260099999997</v>
      </c>
      <c r="H999" s="51">
        <v>0</v>
      </c>
      <c r="I999" s="51">
        <v>22864.341210000002</v>
      </c>
      <c r="J999" s="51">
        <v>19224.284600000003</v>
      </c>
      <c r="K999" s="51">
        <v>1857.14246</v>
      </c>
      <c r="L999" s="51">
        <v>1782.9141499999998</v>
      </c>
      <c r="M999" s="60">
        <v>0</v>
      </c>
      <c r="N999" s="62">
        <f t="shared" si="72"/>
        <v>96.84599832921037</v>
      </c>
      <c r="O999" s="62">
        <f t="shared" si="73"/>
        <v>99.91883845550133</v>
      </c>
      <c r="P999" s="62">
        <f t="shared" si="74"/>
        <v>100</v>
      </c>
      <c r="Q999" s="62">
        <f t="shared" si="75"/>
        <v>70.97797239656752</v>
      </c>
      <c r="R999" s="62"/>
    </row>
    <row r="1000" spans="1:18" s="44" customFormat="1" ht="12.75">
      <c r="A1000" s="59" t="s">
        <v>171</v>
      </c>
      <c r="B1000" s="48" t="s">
        <v>599</v>
      </c>
      <c r="C1000" s="48" t="s">
        <v>1491</v>
      </c>
      <c r="D1000" s="51">
        <v>16264.672460000002</v>
      </c>
      <c r="E1000" s="51">
        <v>12737.5</v>
      </c>
      <c r="F1000" s="51">
        <v>1408.02416</v>
      </c>
      <c r="G1000" s="51">
        <v>2119.1483</v>
      </c>
      <c r="H1000" s="51">
        <v>0</v>
      </c>
      <c r="I1000" s="51">
        <v>15690.864609999999</v>
      </c>
      <c r="J1000" s="51">
        <v>12721.889070000001</v>
      </c>
      <c r="K1000" s="51">
        <v>1408.02416</v>
      </c>
      <c r="L1000" s="51">
        <v>1560.95138</v>
      </c>
      <c r="M1000" s="60">
        <v>0</v>
      </c>
      <c r="N1000" s="62">
        <f t="shared" si="72"/>
        <v>96.47206021878904</v>
      </c>
      <c r="O1000" s="62">
        <f t="shared" si="73"/>
        <v>99.87744117762513</v>
      </c>
      <c r="P1000" s="62">
        <f t="shared" si="74"/>
        <v>100</v>
      </c>
      <c r="Q1000" s="62">
        <f t="shared" si="75"/>
        <v>73.65937438167967</v>
      </c>
      <c r="R1000" s="62"/>
    </row>
    <row r="1001" spans="1:18" s="44" customFormat="1" ht="22.5">
      <c r="A1001" s="59" t="s">
        <v>173</v>
      </c>
      <c r="B1001" s="48" t="s">
        <v>599</v>
      </c>
      <c r="C1001" s="48" t="s">
        <v>1492</v>
      </c>
      <c r="D1001" s="51">
        <v>12587.348300000001</v>
      </c>
      <c r="E1001" s="51">
        <v>9880.5</v>
      </c>
      <c r="F1001" s="51">
        <v>793</v>
      </c>
      <c r="G1001" s="51">
        <v>1913.8483</v>
      </c>
      <c r="H1001" s="51">
        <v>0</v>
      </c>
      <c r="I1001" s="51">
        <v>12037.7185</v>
      </c>
      <c r="J1001" s="51">
        <v>9868.957970000001</v>
      </c>
      <c r="K1001" s="51">
        <v>793</v>
      </c>
      <c r="L1001" s="51">
        <v>1375.76053</v>
      </c>
      <c r="M1001" s="60">
        <v>0</v>
      </c>
      <c r="N1001" s="62">
        <f t="shared" si="72"/>
        <v>95.63347428782915</v>
      </c>
      <c r="O1001" s="62">
        <f t="shared" si="73"/>
        <v>99.88318374576187</v>
      </c>
      <c r="P1001" s="62">
        <f t="shared" si="74"/>
        <v>100</v>
      </c>
      <c r="Q1001" s="62">
        <f t="shared" si="75"/>
        <v>71.88451299928003</v>
      </c>
      <c r="R1001" s="62"/>
    </row>
    <row r="1002" spans="1:18" s="44" customFormat="1" ht="12.75">
      <c r="A1002" s="59" t="s">
        <v>175</v>
      </c>
      <c r="B1002" s="48" t="s">
        <v>599</v>
      </c>
      <c r="C1002" s="48" t="s">
        <v>1493</v>
      </c>
      <c r="D1002" s="51">
        <v>9854.104599999999</v>
      </c>
      <c r="E1002" s="51">
        <v>7831.2</v>
      </c>
      <c r="F1002" s="51">
        <v>628</v>
      </c>
      <c r="G1002" s="51">
        <v>1394.9046</v>
      </c>
      <c r="H1002" s="51">
        <v>0</v>
      </c>
      <c r="I1002" s="51">
        <v>9435.95258</v>
      </c>
      <c r="J1002" s="51">
        <v>7831.2</v>
      </c>
      <c r="K1002" s="51">
        <v>628</v>
      </c>
      <c r="L1002" s="51">
        <v>976.75258</v>
      </c>
      <c r="M1002" s="60">
        <v>0</v>
      </c>
      <c r="N1002" s="62">
        <f t="shared" si="72"/>
        <v>95.75657010988091</v>
      </c>
      <c r="O1002" s="62">
        <f t="shared" si="73"/>
        <v>100</v>
      </c>
      <c r="P1002" s="62">
        <f t="shared" si="74"/>
        <v>100</v>
      </c>
      <c r="Q1002" s="62">
        <f t="shared" si="75"/>
        <v>70.02289475567002</v>
      </c>
      <c r="R1002" s="62"/>
    </row>
    <row r="1003" spans="1:18" s="44" customFormat="1" ht="12.75">
      <c r="A1003" s="59" t="s">
        <v>177</v>
      </c>
      <c r="B1003" s="48" t="s">
        <v>599</v>
      </c>
      <c r="C1003" s="48" t="s">
        <v>1494</v>
      </c>
      <c r="D1003" s="51">
        <v>168.75835</v>
      </c>
      <c r="E1003" s="51">
        <v>4.3</v>
      </c>
      <c r="F1003" s="51">
        <v>0</v>
      </c>
      <c r="G1003" s="51">
        <v>164.45835</v>
      </c>
      <c r="H1003" s="51">
        <v>0</v>
      </c>
      <c r="I1003" s="51">
        <v>160.56998000000002</v>
      </c>
      <c r="J1003" s="51">
        <v>2.8</v>
      </c>
      <c r="K1003" s="51">
        <v>0</v>
      </c>
      <c r="L1003" s="51">
        <v>157.76998</v>
      </c>
      <c r="M1003" s="60">
        <v>0</v>
      </c>
      <c r="N1003" s="62">
        <f t="shared" si="72"/>
        <v>95.14787268304057</v>
      </c>
      <c r="O1003" s="62">
        <f t="shared" si="73"/>
        <v>65.11627906976743</v>
      </c>
      <c r="P1003" s="62"/>
      <c r="Q1003" s="62">
        <f t="shared" si="75"/>
        <v>95.9330918740216</v>
      </c>
      <c r="R1003" s="62"/>
    </row>
    <row r="1004" spans="1:18" s="44" customFormat="1" ht="22.5">
      <c r="A1004" s="59" t="s">
        <v>179</v>
      </c>
      <c r="B1004" s="48" t="s">
        <v>599</v>
      </c>
      <c r="C1004" s="48" t="s">
        <v>1495</v>
      </c>
      <c r="D1004" s="51">
        <v>2564.48535</v>
      </c>
      <c r="E1004" s="51">
        <v>2045</v>
      </c>
      <c r="F1004" s="51">
        <v>165</v>
      </c>
      <c r="G1004" s="51">
        <v>354.48535</v>
      </c>
      <c r="H1004" s="51">
        <v>0</v>
      </c>
      <c r="I1004" s="51">
        <v>2441.19594</v>
      </c>
      <c r="J1004" s="51">
        <v>2034.95797</v>
      </c>
      <c r="K1004" s="51">
        <v>165</v>
      </c>
      <c r="L1004" s="51">
        <v>241.23797</v>
      </c>
      <c r="M1004" s="60">
        <v>0</v>
      </c>
      <c r="N1004" s="62">
        <f t="shared" si="72"/>
        <v>95.19243071519205</v>
      </c>
      <c r="O1004" s="62">
        <f t="shared" si="73"/>
        <v>99.50894718826405</v>
      </c>
      <c r="P1004" s="62">
        <f t="shared" si="74"/>
        <v>100</v>
      </c>
      <c r="Q1004" s="62">
        <f t="shared" si="75"/>
        <v>68.05301544901644</v>
      </c>
      <c r="R1004" s="62"/>
    </row>
    <row r="1005" spans="1:18" s="44" customFormat="1" ht="12.75">
      <c r="A1005" s="59" t="s">
        <v>181</v>
      </c>
      <c r="B1005" s="48" t="s">
        <v>599</v>
      </c>
      <c r="C1005" s="48" t="s">
        <v>1496</v>
      </c>
      <c r="D1005" s="51">
        <v>3193.52416</v>
      </c>
      <c r="E1005" s="51">
        <v>2425.8</v>
      </c>
      <c r="F1005" s="51">
        <v>574.02416</v>
      </c>
      <c r="G1005" s="51">
        <v>193.7</v>
      </c>
      <c r="H1005" s="51">
        <v>0</v>
      </c>
      <c r="I1005" s="51">
        <v>3169.34611</v>
      </c>
      <c r="J1005" s="51">
        <v>2421.7311</v>
      </c>
      <c r="K1005" s="51">
        <v>574.02416</v>
      </c>
      <c r="L1005" s="51">
        <v>173.59085000000002</v>
      </c>
      <c r="M1005" s="60">
        <v>0</v>
      </c>
      <c r="N1005" s="62">
        <f t="shared" si="72"/>
        <v>99.24290380192396</v>
      </c>
      <c r="O1005" s="62">
        <f t="shared" si="73"/>
        <v>99.83226564432351</v>
      </c>
      <c r="P1005" s="62">
        <f t="shared" si="74"/>
        <v>100</v>
      </c>
      <c r="Q1005" s="62">
        <f t="shared" si="75"/>
        <v>89.61840474961281</v>
      </c>
      <c r="R1005" s="62"/>
    </row>
    <row r="1006" spans="1:18" s="44" customFormat="1" ht="12.75">
      <c r="A1006" s="59" t="s">
        <v>183</v>
      </c>
      <c r="B1006" s="48" t="s">
        <v>599</v>
      </c>
      <c r="C1006" s="48" t="s">
        <v>1497</v>
      </c>
      <c r="D1006" s="51">
        <v>68.1</v>
      </c>
      <c r="E1006" s="51">
        <v>65.3</v>
      </c>
      <c r="F1006" s="51">
        <v>0</v>
      </c>
      <c r="G1006" s="51">
        <v>2.8</v>
      </c>
      <c r="H1006" s="51">
        <v>0</v>
      </c>
      <c r="I1006" s="51">
        <v>66.09928</v>
      </c>
      <c r="J1006" s="51">
        <v>63.299279999999996</v>
      </c>
      <c r="K1006" s="51">
        <v>0</v>
      </c>
      <c r="L1006" s="51">
        <v>2.8</v>
      </c>
      <c r="M1006" s="60">
        <v>0</v>
      </c>
      <c r="N1006" s="62">
        <f t="shared" si="72"/>
        <v>97.0620851688693</v>
      </c>
      <c r="O1006" s="62">
        <f t="shared" si="73"/>
        <v>96.9361102603369</v>
      </c>
      <c r="P1006" s="62"/>
      <c r="Q1006" s="62">
        <f t="shared" si="75"/>
        <v>100</v>
      </c>
      <c r="R1006" s="62"/>
    </row>
    <row r="1007" spans="1:18" s="44" customFormat="1" ht="12.75">
      <c r="A1007" s="59" t="s">
        <v>185</v>
      </c>
      <c r="B1007" s="48" t="s">
        <v>599</v>
      </c>
      <c r="C1007" s="48" t="s">
        <v>1498</v>
      </c>
      <c r="D1007" s="51">
        <v>14.7</v>
      </c>
      <c r="E1007" s="51">
        <v>14.7</v>
      </c>
      <c r="F1007" s="51">
        <v>0</v>
      </c>
      <c r="G1007" s="51">
        <v>0</v>
      </c>
      <c r="H1007" s="51">
        <v>0</v>
      </c>
      <c r="I1007" s="51">
        <v>12.75929</v>
      </c>
      <c r="J1007" s="51">
        <v>12.75929</v>
      </c>
      <c r="K1007" s="51">
        <v>0</v>
      </c>
      <c r="L1007" s="51">
        <v>0</v>
      </c>
      <c r="M1007" s="60">
        <v>0</v>
      </c>
      <c r="N1007" s="62">
        <f t="shared" si="72"/>
        <v>86.7978911564626</v>
      </c>
      <c r="O1007" s="62">
        <f t="shared" si="73"/>
        <v>86.7978911564626</v>
      </c>
      <c r="P1007" s="62"/>
      <c r="Q1007" s="62"/>
      <c r="R1007" s="62"/>
    </row>
    <row r="1008" spans="1:18" s="44" customFormat="1" ht="12.75">
      <c r="A1008" s="59" t="s">
        <v>187</v>
      </c>
      <c r="B1008" s="48" t="s">
        <v>599</v>
      </c>
      <c r="C1008" s="48" t="s">
        <v>1499</v>
      </c>
      <c r="D1008" s="51">
        <v>1465.12456</v>
      </c>
      <c r="E1008" s="51">
        <v>1292.8</v>
      </c>
      <c r="F1008" s="51">
        <v>38.124559999999995</v>
      </c>
      <c r="G1008" s="51">
        <v>134.2</v>
      </c>
      <c r="H1008" s="51">
        <v>0</v>
      </c>
      <c r="I1008" s="51">
        <v>1463.30382</v>
      </c>
      <c r="J1008" s="51">
        <v>1292.8</v>
      </c>
      <c r="K1008" s="51">
        <v>38.124559999999995</v>
      </c>
      <c r="L1008" s="51">
        <v>132.37926000000002</v>
      </c>
      <c r="M1008" s="60">
        <v>0</v>
      </c>
      <c r="N1008" s="62">
        <f t="shared" si="72"/>
        <v>99.87572797223467</v>
      </c>
      <c r="O1008" s="62">
        <f t="shared" si="73"/>
        <v>100</v>
      </c>
      <c r="P1008" s="62">
        <f t="shared" si="74"/>
        <v>100</v>
      </c>
      <c r="Q1008" s="62">
        <f t="shared" si="75"/>
        <v>98.64326378539495</v>
      </c>
      <c r="R1008" s="62"/>
    </row>
    <row r="1009" spans="1:18" s="44" customFormat="1" ht="22.5">
      <c r="A1009" s="59" t="s">
        <v>189</v>
      </c>
      <c r="B1009" s="48" t="s">
        <v>599</v>
      </c>
      <c r="C1009" s="48" t="s">
        <v>1500</v>
      </c>
      <c r="D1009" s="51">
        <v>22</v>
      </c>
      <c r="E1009" s="51">
        <v>22</v>
      </c>
      <c r="F1009" s="51">
        <v>0</v>
      </c>
      <c r="G1009" s="51">
        <v>0</v>
      </c>
      <c r="H1009" s="51">
        <v>0</v>
      </c>
      <c r="I1009" s="51">
        <v>22</v>
      </c>
      <c r="J1009" s="51">
        <v>22</v>
      </c>
      <c r="K1009" s="51">
        <v>0</v>
      </c>
      <c r="L1009" s="51">
        <v>0</v>
      </c>
      <c r="M1009" s="60">
        <v>0</v>
      </c>
      <c r="N1009" s="62">
        <f t="shared" si="72"/>
        <v>100</v>
      </c>
      <c r="O1009" s="62">
        <f t="shared" si="73"/>
        <v>100</v>
      </c>
      <c r="P1009" s="62"/>
      <c r="Q1009" s="62"/>
      <c r="R1009" s="62"/>
    </row>
    <row r="1010" spans="1:18" s="44" customFormat="1" ht="22.5">
      <c r="A1010" s="59" t="s">
        <v>191</v>
      </c>
      <c r="B1010" s="48" t="s">
        <v>599</v>
      </c>
      <c r="C1010" s="48" t="s">
        <v>1501</v>
      </c>
      <c r="D1010" s="51">
        <v>1013.77441</v>
      </c>
      <c r="E1010" s="51">
        <v>656</v>
      </c>
      <c r="F1010" s="51">
        <v>334.57441</v>
      </c>
      <c r="G1010" s="51">
        <v>23.2</v>
      </c>
      <c r="H1010" s="51">
        <v>0</v>
      </c>
      <c r="I1010" s="51">
        <v>1002.85447</v>
      </c>
      <c r="J1010" s="51">
        <v>655.97253</v>
      </c>
      <c r="K1010" s="51">
        <v>334.57441</v>
      </c>
      <c r="L1010" s="51">
        <v>12.30753</v>
      </c>
      <c r="M1010" s="60">
        <v>0</v>
      </c>
      <c r="N1010" s="62">
        <f t="shared" si="72"/>
        <v>98.92284319940568</v>
      </c>
      <c r="O1010" s="62">
        <f t="shared" si="73"/>
        <v>99.9958125</v>
      </c>
      <c r="P1010" s="62">
        <f t="shared" si="74"/>
        <v>100</v>
      </c>
      <c r="Q1010" s="62">
        <f t="shared" si="75"/>
        <v>53.04969827586207</v>
      </c>
      <c r="R1010" s="62"/>
    </row>
    <row r="1011" spans="1:18" s="44" customFormat="1" ht="12.75">
      <c r="A1011" s="59" t="s">
        <v>193</v>
      </c>
      <c r="B1011" s="48" t="s">
        <v>599</v>
      </c>
      <c r="C1011" s="48" t="s">
        <v>1502</v>
      </c>
      <c r="D1011" s="51">
        <v>609.8251899999999</v>
      </c>
      <c r="E1011" s="51">
        <v>375</v>
      </c>
      <c r="F1011" s="51">
        <v>201.32519</v>
      </c>
      <c r="G1011" s="51">
        <v>33.5</v>
      </c>
      <c r="H1011" s="51">
        <v>0</v>
      </c>
      <c r="I1011" s="51">
        <v>602.32925</v>
      </c>
      <c r="J1011" s="51">
        <v>374.9</v>
      </c>
      <c r="K1011" s="51">
        <v>201.32519</v>
      </c>
      <c r="L1011" s="51">
        <v>26.10406</v>
      </c>
      <c r="M1011" s="60">
        <v>0</v>
      </c>
      <c r="N1011" s="62">
        <f t="shared" si="72"/>
        <v>98.77080512203835</v>
      </c>
      <c r="O1011" s="62">
        <f t="shared" si="73"/>
        <v>99.97333333333333</v>
      </c>
      <c r="P1011" s="62">
        <f t="shared" si="74"/>
        <v>100</v>
      </c>
      <c r="Q1011" s="62">
        <f t="shared" si="75"/>
        <v>77.9225671641791</v>
      </c>
      <c r="R1011" s="62"/>
    </row>
    <row r="1012" spans="1:18" s="44" customFormat="1" ht="12.75">
      <c r="A1012" s="59" t="s">
        <v>211</v>
      </c>
      <c r="B1012" s="48" t="s">
        <v>599</v>
      </c>
      <c r="C1012" s="48" t="s">
        <v>1503</v>
      </c>
      <c r="D1012" s="51">
        <v>483.8</v>
      </c>
      <c r="E1012" s="51">
        <v>431.2</v>
      </c>
      <c r="F1012" s="51">
        <v>41</v>
      </c>
      <c r="G1012" s="51">
        <v>11.6</v>
      </c>
      <c r="H1012" s="51">
        <v>0</v>
      </c>
      <c r="I1012" s="51">
        <v>483.8</v>
      </c>
      <c r="J1012" s="51">
        <v>431.2</v>
      </c>
      <c r="K1012" s="51">
        <v>41</v>
      </c>
      <c r="L1012" s="51">
        <v>11.6</v>
      </c>
      <c r="M1012" s="60">
        <v>0</v>
      </c>
      <c r="N1012" s="62">
        <f t="shared" si="72"/>
        <v>100</v>
      </c>
      <c r="O1012" s="62">
        <f t="shared" si="73"/>
        <v>100</v>
      </c>
      <c r="P1012" s="62">
        <f t="shared" si="74"/>
        <v>100</v>
      </c>
      <c r="Q1012" s="62">
        <f t="shared" si="75"/>
        <v>100</v>
      </c>
      <c r="R1012" s="62"/>
    </row>
    <row r="1013" spans="1:18" s="44" customFormat="1" ht="22.5">
      <c r="A1013" s="59" t="s">
        <v>213</v>
      </c>
      <c r="B1013" s="48" t="s">
        <v>599</v>
      </c>
      <c r="C1013" s="48" t="s">
        <v>1504</v>
      </c>
      <c r="D1013" s="51">
        <v>7344.29601</v>
      </c>
      <c r="E1013" s="51">
        <v>6502.4</v>
      </c>
      <c r="F1013" s="51">
        <v>449.1183</v>
      </c>
      <c r="G1013" s="51">
        <v>392.77771</v>
      </c>
      <c r="H1013" s="51">
        <v>0</v>
      </c>
      <c r="I1013" s="51">
        <v>7173.4766</v>
      </c>
      <c r="J1013" s="51">
        <v>6502.395530000001</v>
      </c>
      <c r="K1013" s="51">
        <v>449.1183</v>
      </c>
      <c r="L1013" s="51">
        <v>221.96276999999998</v>
      </c>
      <c r="M1013" s="60">
        <v>0</v>
      </c>
      <c r="N1013" s="62">
        <f t="shared" si="72"/>
        <v>97.67412138934198</v>
      </c>
      <c r="O1013" s="62">
        <f t="shared" si="73"/>
        <v>99.99993125615158</v>
      </c>
      <c r="P1013" s="62">
        <f t="shared" si="74"/>
        <v>100</v>
      </c>
      <c r="Q1013" s="62">
        <f t="shared" si="75"/>
        <v>56.51104030317809</v>
      </c>
      <c r="R1013" s="62"/>
    </row>
    <row r="1014" spans="1:18" s="44" customFormat="1" ht="22.5">
      <c r="A1014" s="59" t="s">
        <v>219</v>
      </c>
      <c r="B1014" s="48" t="s">
        <v>599</v>
      </c>
      <c r="C1014" s="48" t="s">
        <v>1505</v>
      </c>
      <c r="D1014" s="51">
        <v>7344.29601</v>
      </c>
      <c r="E1014" s="51">
        <v>6502.4</v>
      </c>
      <c r="F1014" s="51">
        <v>449.1183</v>
      </c>
      <c r="G1014" s="51">
        <v>392.77771</v>
      </c>
      <c r="H1014" s="51">
        <v>0</v>
      </c>
      <c r="I1014" s="51">
        <v>7173.4766</v>
      </c>
      <c r="J1014" s="51">
        <v>6502.395530000001</v>
      </c>
      <c r="K1014" s="51">
        <v>449.1183</v>
      </c>
      <c r="L1014" s="51">
        <v>221.96276999999998</v>
      </c>
      <c r="M1014" s="60">
        <v>0</v>
      </c>
      <c r="N1014" s="62">
        <f t="shared" si="72"/>
        <v>97.67412138934198</v>
      </c>
      <c r="O1014" s="62">
        <f t="shared" si="73"/>
        <v>99.99993125615158</v>
      </c>
      <c r="P1014" s="62">
        <f t="shared" si="74"/>
        <v>100</v>
      </c>
      <c r="Q1014" s="62">
        <f t="shared" si="75"/>
        <v>56.51104030317809</v>
      </c>
      <c r="R1014" s="62"/>
    </row>
    <row r="1015" spans="1:18" s="44" customFormat="1" ht="12.75">
      <c r="A1015" s="59" t="s">
        <v>1506</v>
      </c>
      <c r="B1015" s="48" t="s">
        <v>599</v>
      </c>
      <c r="C1015" s="48" t="s">
        <v>1507</v>
      </c>
      <c r="D1015" s="51">
        <v>493344.70652</v>
      </c>
      <c r="E1015" s="51">
        <v>11107</v>
      </c>
      <c r="F1015" s="51">
        <v>244537.82138</v>
      </c>
      <c r="G1015" s="51">
        <v>224673.95341999998</v>
      </c>
      <c r="H1015" s="51">
        <v>13025.93172</v>
      </c>
      <c r="I1015" s="51">
        <v>482945.45044</v>
      </c>
      <c r="J1015" s="51">
        <v>10922.085140000001</v>
      </c>
      <c r="K1015" s="51">
        <v>240405.36847</v>
      </c>
      <c r="L1015" s="51">
        <v>219331.50676</v>
      </c>
      <c r="M1015" s="60">
        <v>12286.49007</v>
      </c>
      <c r="N1015" s="62">
        <f t="shared" si="72"/>
        <v>97.89209128170134</v>
      </c>
      <c r="O1015" s="62">
        <f t="shared" si="73"/>
        <v>98.33515026559829</v>
      </c>
      <c r="P1015" s="62">
        <f t="shared" si="74"/>
        <v>98.31009661954157</v>
      </c>
      <c r="Q1015" s="62">
        <f t="shared" si="75"/>
        <v>97.62213350560803</v>
      </c>
      <c r="R1015" s="62">
        <f t="shared" si="76"/>
        <v>94.32331087023385</v>
      </c>
    </row>
    <row r="1016" spans="1:18" s="44" customFormat="1" ht="12.75">
      <c r="A1016" s="59" t="s">
        <v>171</v>
      </c>
      <c r="B1016" s="48" t="s">
        <v>599</v>
      </c>
      <c r="C1016" s="48" t="s">
        <v>1508</v>
      </c>
      <c r="D1016" s="51">
        <v>427903.01481</v>
      </c>
      <c r="E1016" s="51">
        <v>10484.6</v>
      </c>
      <c r="F1016" s="51">
        <v>218427.76442</v>
      </c>
      <c r="G1016" s="51">
        <v>188972.49936000002</v>
      </c>
      <c r="H1016" s="51">
        <v>10018.151029999999</v>
      </c>
      <c r="I1016" s="51">
        <v>418360.39413</v>
      </c>
      <c r="J1016" s="51">
        <v>10299.68536</v>
      </c>
      <c r="K1016" s="51">
        <v>214477.73859</v>
      </c>
      <c r="L1016" s="51">
        <v>184182.39315000002</v>
      </c>
      <c r="M1016" s="60">
        <v>9400.577029999999</v>
      </c>
      <c r="N1016" s="62">
        <f t="shared" si="72"/>
        <v>97.76991038863393</v>
      </c>
      <c r="O1016" s="62">
        <f t="shared" si="73"/>
        <v>98.23632146195371</v>
      </c>
      <c r="P1016" s="62">
        <f t="shared" si="74"/>
        <v>98.19161000869616</v>
      </c>
      <c r="Q1016" s="62">
        <f t="shared" si="75"/>
        <v>97.46518343874224</v>
      </c>
      <c r="R1016" s="62">
        <f t="shared" si="76"/>
        <v>93.83544929447923</v>
      </c>
    </row>
    <row r="1017" spans="1:18" s="44" customFormat="1" ht="22.5">
      <c r="A1017" s="59" t="s">
        <v>173</v>
      </c>
      <c r="B1017" s="48" t="s">
        <v>599</v>
      </c>
      <c r="C1017" s="48" t="s">
        <v>1509</v>
      </c>
      <c r="D1017" s="51">
        <v>395404.10124</v>
      </c>
      <c r="E1017" s="51">
        <v>9163.6</v>
      </c>
      <c r="F1017" s="51">
        <v>202886.67327</v>
      </c>
      <c r="G1017" s="51">
        <v>175696.24141999998</v>
      </c>
      <c r="H1017" s="51">
        <v>7657.58655</v>
      </c>
      <c r="I1017" s="51">
        <v>386667.39667000005</v>
      </c>
      <c r="J1017" s="51">
        <v>9032.56986</v>
      </c>
      <c r="K1017" s="51">
        <v>199194.67192</v>
      </c>
      <c r="L1017" s="51">
        <v>171295.65169</v>
      </c>
      <c r="M1017" s="60">
        <v>7144.5032</v>
      </c>
      <c r="N1017" s="62">
        <f t="shared" si="72"/>
        <v>97.79043653249893</v>
      </c>
      <c r="O1017" s="62">
        <f t="shared" si="73"/>
        <v>98.57010192500763</v>
      </c>
      <c r="P1017" s="62">
        <f t="shared" si="74"/>
        <v>98.18026423791437</v>
      </c>
      <c r="Q1017" s="62">
        <f t="shared" si="75"/>
        <v>97.49534213456485</v>
      </c>
      <c r="R1017" s="62">
        <f t="shared" si="76"/>
        <v>93.29967285841516</v>
      </c>
    </row>
    <row r="1018" spans="1:18" s="44" customFormat="1" ht="12.75">
      <c r="A1018" s="59" t="s">
        <v>175</v>
      </c>
      <c r="B1018" s="48" t="s">
        <v>599</v>
      </c>
      <c r="C1018" s="48" t="s">
        <v>1510</v>
      </c>
      <c r="D1018" s="51">
        <v>314325.95717</v>
      </c>
      <c r="E1018" s="51">
        <v>7296.8</v>
      </c>
      <c r="F1018" s="51">
        <v>161695.32308</v>
      </c>
      <c r="G1018" s="51">
        <v>139419.44926</v>
      </c>
      <c r="H1018" s="51">
        <v>5914.38483</v>
      </c>
      <c r="I1018" s="51">
        <v>308519.1046</v>
      </c>
      <c r="J1018" s="51">
        <v>7296.79911</v>
      </c>
      <c r="K1018" s="51">
        <v>159145.14283000003</v>
      </c>
      <c r="L1018" s="51">
        <v>136445.21202</v>
      </c>
      <c r="M1018" s="60">
        <v>5631.95064</v>
      </c>
      <c r="N1018" s="62">
        <f t="shared" si="72"/>
        <v>98.1526016424856</v>
      </c>
      <c r="O1018" s="62">
        <f t="shared" si="73"/>
        <v>99.9999878028725</v>
      </c>
      <c r="P1018" s="62">
        <f t="shared" si="74"/>
        <v>98.42284847735624</v>
      </c>
      <c r="Q1018" s="62">
        <f t="shared" si="75"/>
        <v>97.86669847299898</v>
      </c>
      <c r="R1018" s="62">
        <f t="shared" si="76"/>
        <v>95.22462271025405</v>
      </c>
    </row>
    <row r="1019" spans="1:18" s="44" customFormat="1" ht="12.75">
      <c r="A1019" s="59" t="s">
        <v>177</v>
      </c>
      <c r="B1019" s="48" t="s">
        <v>599</v>
      </c>
      <c r="C1019" s="48" t="s">
        <v>1511</v>
      </c>
      <c r="D1019" s="51">
        <v>602.511</v>
      </c>
      <c r="E1019" s="51">
        <v>0</v>
      </c>
      <c r="F1019" s="51">
        <v>33.44752</v>
      </c>
      <c r="G1019" s="51">
        <v>489.46348</v>
      </c>
      <c r="H1019" s="51">
        <v>79.6</v>
      </c>
      <c r="I1019" s="51">
        <v>557.12457</v>
      </c>
      <c r="J1019" s="51">
        <v>0</v>
      </c>
      <c r="K1019" s="51">
        <v>32.53811</v>
      </c>
      <c r="L1019" s="51">
        <v>446.28646000000003</v>
      </c>
      <c r="M1019" s="60">
        <v>78.3</v>
      </c>
      <c r="N1019" s="62">
        <f t="shared" si="72"/>
        <v>92.46712010237157</v>
      </c>
      <c r="O1019" s="62"/>
      <c r="P1019" s="62">
        <f t="shared" si="74"/>
        <v>97.28108391892734</v>
      </c>
      <c r="Q1019" s="62">
        <f t="shared" si="75"/>
        <v>91.1787044867985</v>
      </c>
      <c r="R1019" s="62">
        <f t="shared" si="76"/>
        <v>98.36683417085428</v>
      </c>
    </row>
    <row r="1020" spans="1:18" s="44" customFormat="1" ht="22.5">
      <c r="A1020" s="59" t="s">
        <v>179</v>
      </c>
      <c r="B1020" s="48" t="s">
        <v>599</v>
      </c>
      <c r="C1020" s="48" t="s">
        <v>1512</v>
      </c>
      <c r="D1020" s="51">
        <v>80475.63307</v>
      </c>
      <c r="E1020" s="51">
        <v>1866.8</v>
      </c>
      <c r="F1020" s="51">
        <v>41157.90267</v>
      </c>
      <c r="G1020" s="51">
        <v>35787.32868</v>
      </c>
      <c r="H1020" s="51">
        <v>1663.60172</v>
      </c>
      <c r="I1020" s="51">
        <v>77591.1675</v>
      </c>
      <c r="J1020" s="51">
        <v>1735.77075</v>
      </c>
      <c r="K1020" s="51">
        <v>40016.990979999995</v>
      </c>
      <c r="L1020" s="51">
        <v>34404.153210000004</v>
      </c>
      <c r="M1020" s="60">
        <v>1434.2525600000001</v>
      </c>
      <c r="N1020" s="62">
        <f t="shared" si="72"/>
        <v>96.41572801609276</v>
      </c>
      <c r="O1020" s="62">
        <f t="shared" si="73"/>
        <v>92.98107724448253</v>
      </c>
      <c r="P1020" s="62">
        <f t="shared" si="74"/>
        <v>97.22796445886048</v>
      </c>
      <c r="Q1020" s="62">
        <f t="shared" si="75"/>
        <v>96.1350133664126</v>
      </c>
      <c r="R1020" s="62">
        <f t="shared" si="76"/>
        <v>86.21369783147377</v>
      </c>
    </row>
    <row r="1021" spans="1:18" s="44" customFormat="1" ht="12.75">
      <c r="A1021" s="59" t="s">
        <v>181</v>
      </c>
      <c r="B1021" s="48" t="s">
        <v>599</v>
      </c>
      <c r="C1021" s="48" t="s">
        <v>1513</v>
      </c>
      <c r="D1021" s="51">
        <v>28399.59481</v>
      </c>
      <c r="E1021" s="51">
        <v>906.6</v>
      </c>
      <c r="F1021" s="51">
        <v>13720.245359999999</v>
      </c>
      <c r="G1021" s="51">
        <v>11653.94429</v>
      </c>
      <c r="H1021" s="51">
        <v>2118.8051600000003</v>
      </c>
      <c r="I1021" s="51">
        <v>27607.373600000003</v>
      </c>
      <c r="J1021" s="51">
        <v>852.7155</v>
      </c>
      <c r="K1021" s="51">
        <v>13463.54428</v>
      </c>
      <c r="L1021" s="51">
        <v>11270.95082</v>
      </c>
      <c r="M1021" s="60">
        <v>2020.163</v>
      </c>
      <c r="N1021" s="62">
        <f t="shared" si="72"/>
        <v>97.21044889795033</v>
      </c>
      <c r="O1021" s="62">
        <f t="shared" si="73"/>
        <v>94.05641958967571</v>
      </c>
      <c r="P1021" s="62">
        <f t="shared" si="74"/>
        <v>98.12903433382914</v>
      </c>
      <c r="Q1021" s="62">
        <f t="shared" si="75"/>
        <v>96.71361506053672</v>
      </c>
      <c r="R1021" s="62">
        <f t="shared" si="76"/>
        <v>95.34444403561862</v>
      </c>
    </row>
    <row r="1022" spans="1:18" s="44" customFormat="1" ht="12.75">
      <c r="A1022" s="59" t="s">
        <v>183</v>
      </c>
      <c r="B1022" s="48" t="s">
        <v>599</v>
      </c>
      <c r="C1022" s="48" t="s">
        <v>1514</v>
      </c>
      <c r="D1022" s="51">
        <v>1064.06609</v>
      </c>
      <c r="E1022" s="51">
        <v>41.8</v>
      </c>
      <c r="F1022" s="51">
        <v>421.4</v>
      </c>
      <c r="G1022" s="51">
        <v>539.36609</v>
      </c>
      <c r="H1022" s="51">
        <v>61.5</v>
      </c>
      <c r="I1022" s="51">
        <v>1018.97633</v>
      </c>
      <c r="J1022" s="51">
        <v>41.8</v>
      </c>
      <c r="K1022" s="51">
        <v>418.80632</v>
      </c>
      <c r="L1022" s="51">
        <v>533.42552</v>
      </c>
      <c r="M1022" s="60">
        <v>24.944490000000002</v>
      </c>
      <c r="N1022" s="62">
        <f t="shared" si="72"/>
        <v>95.76250381214572</v>
      </c>
      <c r="O1022" s="62">
        <f t="shared" si="73"/>
        <v>100</v>
      </c>
      <c r="P1022" s="62">
        <f t="shared" si="74"/>
        <v>99.3845087802563</v>
      </c>
      <c r="Q1022" s="62">
        <f t="shared" si="75"/>
        <v>98.89860150459218</v>
      </c>
      <c r="R1022" s="62">
        <f t="shared" si="76"/>
        <v>40.560146341463415</v>
      </c>
    </row>
    <row r="1023" spans="1:18" s="44" customFormat="1" ht="12.75">
      <c r="A1023" s="59" t="s">
        <v>185</v>
      </c>
      <c r="B1023" s="48" t="s">
        <v>599</v>
      </c>
      <c r="C1023" s="48" t="s">
        <v>1515</v>
      </c>
      <c r="D1023" s="51">
        <v>234.22858</v>
      </c>
      <c r="E1023" s="51">
        <v>0</v>
      </c>
      <c r="F1023" s="51">
        <v>4.4357</v>
      </c>
      <c r="G1023" s="51">
        <v>113.76688</v>
      </c>
      <c r="H1023" s="51">
        <v>116.026</v>
      </c>
      <c r="I1023" s="51">
        <v>211.70857999999998</v>
      </c>
      <c r="J1023" s="51">
        <v>0</v>
      </c>
      <c r="K1023" s="51">
        <v>2.6666999999999996</v>
      </c>
      <c r="L1023" s="51">
        <v>108.81588</v>
      </c>
      <c r="M1023" s="60">
        <v>100.226</v>
      </c>
      <c r="N1023" s="62">
        <f t="shared" si="72"/>
        <v>90.38546022009781</v>
      </c>
      <c r="O1023" s="62"/>
      <c r="P1023" s="62">
        <f t="shared" si="74"/>
        <v>60.11903419978808</v>
      </c>
      <c r="Q1023" s="62">
        <f t="shared" si="75"/>
        <v>95.64811832758356</v>
      </c>
      <c r="R1023" s="62">
        <f t="shared" si="76"/>
        <v>86.38236257390585</v>
      </c>
    </row>
    <row r="1024" spans="1:18" s="44" customFormat="1" ht="12.75">
      <c r="A1024" s="59" t="s">
        <v>187</v>
      </c>
      <c r="B1024" s="48" t="s">
        <v>599</v>
      </c>
      <c r="C1024" s="48" t="s">
        <v>1516</v>
      </c>
      <c r="D1024" s="51">
        <v>10579.058070000001</v>
      </c>
      <c r="E1024" s="51">
        <v>98</v>
      </c>
      <c r="F1024" s="51">
        <v>4280.01347</v>
      </c>
      <c r="G1024" s="51">
        <v>5010.98749</v>
      </c>
      <c r="H1024" s="51">
        <v>1190.0571100000002</v>
      </c>
      <c r="I1024" s="51">
        <v>10227.79267</v>
      </c>
      <c r="J1024" s="51">
        <v>97.9</v>
      </c>
      <c r="K1024" s="51">
        <v>4055.77077</v>
      </c>
      <c r="L1024" s="51">
        <v>4884.06479</v>
      </c>
      <c r="M1024" s="60">
        <v>1190.0571100000002</v>
      </c>
      <c r="N1024" s="62">
        <f t="shared" si="72"/>
        <v>96.67961554161315</v>
      </c>
      <c r="O1024" s="62">
        <f t="shared" si="73"/>
        <v>99.89795918367348</v>
      </c>
      <c r="P1024" s="62">
        <f t="shared" si="74"/>
        <v>94.76070106854127</v>
      </c>
      <c r="Q1024" s="62">
        <f t="shared" si="75"/>
        <v>97.46711201627845</v>
      </c>
      <c r="R1024" s="62">
        <f t="shared" si="76"/>
        <v>100</v>
      </c>
    </row>
    <row r="1025" spans="1:18" s="44" customFormat="1" ht="22.5">
      <c r="A1025" s="59" t="s">
        <v>191</v>
      </c>
      <c r="B1025" s="48" t="s">
        <v>599</v>
      </c>
      <c r="C1025" s="48" t="s">
        <v>1517</v>
      </c>
      <c r="D1025" s="51">
        <v>9628.97606</v>
      </c>
      <c r="E1025" s="51">
        <v>335.2</v>
      </c>
      <c r="F1025" s="51">
        <v>5447.44384</v>
      </c>
      <c r="G1025" s="51">
        <v>3142.8206299999997</v>
      </c>
      <c r="H1025" s="51">
        <v>703.51159</v>
      </c>
      <c r="I1025" s="51">
        <v>9303.79017</v>
      </c>
      <c r="J1025" s="51">
        <v>281.4155</v>
      </c>
      <c r="K1025" s="51">
        <v>5446.25612</v>
      </c>
      <c r="L1025" s="51">
        <v>2917.2936099999997</v>
      </c>
      <c r="M1025" s="60">
        <v>658.82494</v>
      </c>
      <c r="N1025" s="62">
        <f t="shared" si="72"/>
        <v>96.62284039368564</v>
      </c>
      <c r="O1025" s="62">
        <f t="shared" si="73"/>
        <v>83.9545047732697</v>
      </c>
      <c r="P1025" s="62">
        <f t="shared" si="74"/>
        <v>99.97819674631103</v>
      </c>
      <c r="Q1025" s="62">
        <f t="shared" si="75"/>
        <v>92.82405690457747</v>
      </c>
      <c r="R1025" s="62">
        <f t="shared" si="76"/>
        <v>93.64805773846598</v>
      </c>
    </row>
    <row r="1026" spans="1:18" s="44" customFormat="1" ht="12.75">
      <c r="A1026" s="59" t="s">
        <v>193</v>
      </c>
      <c r="B1026" s="48" t="s">
        <v>599</v>
      </c>
      <c r="C1026" s="48" t="s">
        <v>1518</v>
      </c>
      <c r="D1026" s="51">
        <v>6893.266009999999</v>
      </c>
      <c r="E1026" s="51">
        <v>431.6</v>
      </c>
      <c r="F1026" s="51">
        <v>3566.95235</v>
      </c>
      <c r="G1026" s="51">
        <v>2847.0032</v>
      </c>
      <c r="H1026" s="51">
        <v>47.71046</v>
      </c>
      <c r="I1026" s="51">
        <v>6845.10585</v>
      </c>
      <c r="J1026" s="51">
        <v>431.6</v>
      </c>
      <c r="K1026" s="51">
        <v>3540.04437</v>
      </c>
      <c r="L1026" s="51">
        <v>2827.35102</v>
      </c>
      <c r="M1026" s="60">
        <v>46.110459999999996</v>
      </c>
      <c r="N1026" s="62">
        <f t="shared" si="72"/>
        <v>99.301344820726</v>
      </c>
      <c r="O1026" s="62">
        <f t="shared" si="73"/>
        <v>100</v>
      </c>
      <c r="P1026" s="62">
        <f t="shared" si="74"/>
        <v>99.24563107774624</v>
      </c>
      <c r="Q1026" s="62">
        <f t="shared" si="75"/>
        <v>99.30972399328529</v>
      </c>
      <c r="R1026" s="62">
        <f t="shared" si="76"/>
        <v>96.64643769940595</v>
      </c>
    </row>
    <row r="1027" spans="1:18" s="44" customFormat="1" ht="12.75">
      <c r="A1027" s="59" t="s">
        <v>205</v>
      </c>
      <c r="B1027" s="48" t="s">
        <v>599</v>
      </c>
      <c r="C1027" s="48" t="s">
        <v>1519</v>
      </c>
      <c r="D1027" s="51">
        <v>16.27932</v>
      </c>
      <c r="E1027" s="51">
        <v>0</v>
      </c>
      <c r="F1027" s="51">
        <v>12.3</v>
      </c>
      <c r="G1027" s="51">
        <v>0</v>
      </c>
      <c r="H1027" s="51">
        <v>3.97932</v>
      </c>
      <c r="I1027" s="51">
        <v>16.20996</v>
      </c>
      <c r="J1027" s="51">
        <v>0</v>
      </c>
      <c r="K1027" s="51">
        <v>12.23064</v>
      </c>
      <c r="L1027" s="51">
        <v>0</v>
      </c>
      <c r="M1027" s="60">
        <v>3.97932</v>
      </c>
      <c r="N1027" s="62">
        <f t="shared" si="72"/>
        <v>99.57393797775337</v>
      </c>
      <c r="O1027" s="62"/>
      <c r="P1027" s="62">
        <f t="shared" si="74"/>
        <v>99.4360975609756</v>
      </c>
      <c r="Q1027" s="62"/>
      <c r="R1027" s="62">
        <f t="shared" si="76"/>
        <v>100</v>
      </c>
    </row>
    <row r="1028" spans="1:18" s="44" customFormat="1" ht="22.5">
      <c r="A1028" s="59" t="s">
        <v>207</v>
      </c>
      <c r="B1028" s="48" t="s">
        <v>599</v>
      </c>
      <c r="C1028" s="48" t="s">
        <v>1520</v>
      </c>
      <c r="D1028" s="51">
        <v>16.27932</v>
      </c>
      <c r="E1028" s="51">
        <v>0</v>
      </c>
      <c r="F1028" s="51">
        <v>12.3</v>
      </c>
      <c r="G1028" s="51">
        <v>0</v>
      </c>
      <c r="H1028" s="51">
        <v>3.97932</v>
      </c>
      <c r="I1028" s="51">
        <v>16.20996</v>
      </c>
      <c r="J1028" s="51">
        <v>0</v>
      </c>
      <c r="K1028" s="51">
        <v>12.23064</v>
      </c>
      <c r="L1028" s="51">
        <v>0</v>
      </c>
      <c r="M1028" s="60">
        <v>3.97932</v>
      </c>
      <c r="N1028" s="62">
        <f t="shared" si="72"/>
        <v>99.57393797775337</v>
      </c>
      <c r="O1028" s="62"/>
      <c r="P1028" s="62">
        <f t="shared" si="74"/>
        <v>99.4360975609756</v>
      </c>
      <c r="Q1028" s="62"/>
      <c r="R1028" s="62">
        <f t="shared" si="76"/>
        <v>100</v>
      </c>
    </row>
    <row r="1029" spans="1:18" s="44" customFormat="1" ht="12.75">
      <c r="A1029" s="59" t="s">
        <v>211</v>
      </c>
      <c r="B1029" s="48" t="s">
        <v>599</v>
      </c>
      <c r="C1029" s="48" t="s">
        <v>1521</v>
      </c>
      <c r="D1029" s="51">
        <v>4083.03944</v>
      </c>
      <c r="E1029" s="51">
        <v>414.4</v>
      </c>
      <c r="F1029" s="51">
        <v>1808.5457900000001</v>
      </c>
      <c r="G1029" s="51">
        <v>1622.3136499999998</v>
      </c>
      <c r="H1029" s="51">
        <v>237.78</v>
      </c>
      <c r="I1029" s="51">
        <v>4069.4139</v>
      </c>
      <c r="J1029" s="51">
        <v>414.4</v>
      </c>
      <c r="K1029" s="51">
        <v>1807.29175</v>
      </c>
      <c r="L1029" s="51">
        <v>1615.79064</v>
      </c>
      <c r="M1029" s="60">
        <v>231.93151</v>
      </c>
      <c r="N1029" s="62">
        <f t="shared" si="72"/>
        <v>99.66628928766849</v>
      </c>
      <c r="O1029" s="62">
        <f t="shared" si="73"/>
        <v>100</v>
      </c>
      <c r="P1029" s="62">
        <f t="shared" si="74"/>
        <v>99.93066031244915</v>
      </c>
      <c r="Q1029" s="62">
        <f t="shared" si="75"/>
        <v>99.59791930493836</v>
      </c>
      <c r="R1029" s="62">
        <f t="shared" si="76"/>
        <v>97.54037766002187</v>
      </c>
    </row>
    <row r="1030" spans="1:18" s="44" customFormat="1" ht="22.5">
      <c r="A1030" s="59" t="s">
        <v>213</v>
      </c>
      <c r="B1030" s="48" t="s">
        <v>599</v>
      </c>
      <c r="C1030" s="48" t="s">
        <v>1522</v>
      </c>
      <c r="D1030" s="51">
        <v>65441.69171</v>
      </c>
      <c r="E1030" s="51">
        <v>622.4</v>
      </c>
      <c r="F1030" s="51">
        <v>26110.05696</v>
      </c>
      <c r="G1030" s="51">
        <v>35701.454060000004</v>
      </c>
      <c r="H1030" s="51">
        <v>3007.78069</v>
      </c>
      <c r="I1030" s="51">
        <v>64585.05631</v>
      </c>
      <c r="J1030" s="51">
        <v>622.3997800000001</v>
      </c>
      <c r="K1030" s="51">
        <v>25927.62988</v>
      </c>
      <c r="L1030" s="51">
        <v>35149.11361</v>
      </c>
      <c r="M1030" s="60">
        <v>2885.91304</v>
      </c>
      <c r="N1030" s="62">
        <f t="shared" si="72"/>
        <v>98.6909944140868</v>
      </c>
      <c r="O1030" s="62">
        <f t="shared" si="73"/>
        <v>99.99996465295632</v>
      </c>
      <c r="P1030" s="62">
        <f t="shared" si="74"/>
        <v>99.3013148907355</v>
      </c>
      <c r="Q1030" s="62">
        <f t="shared" si="75"/>
        <v>98.45289088485939</v>
      </c>
      <c r="R1030" s="62">
        <f t="shared" si="76"/>
        <v>95.94825346125884</v>
      </c>
    </row>
    <row r="1031" spans="1:18" s="44" customFormat="1" ht="22.5">
      <c r="A1031" s="59" t="s">
        <v>215</v>
      </c>
      <c r="B1031" s="48" t="s">
        <v>599</v>
      </c>
      <c r="C1031" s="48" t="s">
        <v>1523</v>
      </c>
      <c r="D1031" s="51">
        <v>3012.95136</v>
      </c>
      <c r="E1031" s="51">
        <v>0</v>
      </c>
      <c r="F1031" s="51">
        <v>1829.015</v>
      </c>
      <c r="G1031" s="51">
        <v>980.2514</v>
      </c>
      <c r="H1031" s="51">
        <v>203.68496</v>
      </c>
      <c r="I1031" s="51">
        <v>2957.1541899999997</v>
      </c>
      <c r="J1031" s="51">
        <v>0</v>
      </c>
      <c r="K1031" s="51">
        <v>1828.08792</v>
      </c>
      <c r="L1031" s="51">
        <v>972.01849</v>
      </c>
      <c r="M1031" s="60">
        <v>157.04778</v>
      </c>
      <c r="N1031" s="62">
        <f aca="true" t="shared" si="77" ref="N1031:N1094">I1031/D1031*100</f>
        <v>98.148089254252</v>
      </c>
      <c r="O1031" s="62"/>
      <c r="P1031" s="62">
        <f aca="true" t="shared" si="78" ref="P1031:P1094">K1031/F1031*100</f>
        <v>99.94931260815247</v>
      </c>
      <c r="Q1031" s="62">
        <f aca="true" t="shared" si="79" ref="Q1031:Q1094">L1031/G1031*100</f>
        <v>99.16012259712151</v>
      </c>
      <c r="R1031" s="62">
        <f>M1031/H1031*100</f>
        <v>77.10327753212609</v>
      </c>
    </row>
    <row r="1032" spans="1:18" s="44" customFormat="1" ht="22.5">
      <c r="A1032" s="59" t="s">
        <v>219</v>
      </c>
      <c r="B1032" s="48" t="s">
        <v>599</v>
      </c>
      <c r="C1032" s="48" t="s">
        <v>1524</v>
      </c>
      <c r="D1032" s="51">
        <v>62428.74035</v>
      </c>
      <c r="E1032" s="51">
        <v>622.4</v>
      </c>
      <c r="F1032" s="51">
        <v>24281.041960000002</v>
      </c>
      <c r="G1032" s="51">
        <v>34721.202659999995</v>
      </c>
      <c r="H1032" s="51">
        <v>2804.09573</v>
      </c>
      <c r="I1032" s="51">
        <v>61627.90212</v>
      </c>
      <c r="J1032" s="51">
        <v>622.3997800000001</v>
      </c>
      <c r="K1032" s="51">
        <v>24099.541960000002</v>
      </c>
      <c r="L1032" s="51">
        <v>34177.09512</v>
      </c>
      <c r="M1032" s="60">
        <v>2728.8652599999996</v>
      </c>
      <c r="N1032" s="62">
        <f t="shared" si="77"/>
        <v>98.71719623764601</v>
      </c>
      <c r="O1032" s="62">
        <f aca="true" t="shared" si="80" ref="O1032:O1094">J1032/E1032*100</f>
        <v>99.99996465295632</v>
      </c>
      <c r="P1032" s="62">
        <f t="shared" si="78"/>
        <v>99.25250324801137</v>
      </c>
      <c r="Q1032" s="62">
        <f t="shared" si="79"/>
        <v>98.43292427014106</v>
      </c>
      <c r="R1032" s="62">
        <f>M1032/H1032*100</f>
        <v>97.3171219086732</v>
      </c>
    </row>
    <row r="1033" spans="1:18" s="44" customFormat="1" ht="22.5">
      <c r="A1033" s="59" t="s">
        <v>1525</v>
      </c>
      <c r="B1033" s="48" t="s">
        <v>599</v>
      </c>
      <c r="C1033" s="48" t="s">
        <v>1526</v>
      </c>
      <c r="D1033" s="51">
        <v>65185.41801</v>
      </c>
      <c r="E1033" s="51">
        <v>24229.8</v>
      </c>
      <c r="F1033" s="51">
        <v>37328</v>
      </c>
      <c r="G1033" s="51">
        <v>3627.6180099999997</v>
      </c>
      <c r="H1033" s="51">
        <v>0</v>
      </c>
      <c r="I1033" s="51">
        <v>64907.534060000005</v>
      </c>
      <c r="J1033" s="51">
        <v>24002.05907</v>
      </c>
      <c r="K1033" s="51">
        <v>37277.85698</v>
      </c>
      <c r="L1033" s="51">
        <v>3627.6180099999997</v>
      </c>
      <c r="M1033" s="60">
        <v>0</v>
      </c>
      <c r="N1033" s="62">
        <f t="shared" si="77"/>
        <v>99.5737022811492</v>
      </c>
      <c r="O1033" s="62">
        <f t="shared" si="80"/>
        <v>99.0600791999934</v>
      </c>
      <c r="P1033" s="62">
        <f t="shared" si="78"/>
        <v>99.86566914916416</v>
      </c>
      <c r="Q1033" s="62">
        <f t="shared" si="79"/>
        <v>100</v>
      </c>
      <c r="R1033" s="62"/>
    </row>
    <row r="1034" spans="1:18" s="44" customFormat="1" ht="12.75">
      <c r="A1034" s="59" t="s">
        <v>171</v>
      </c>
      <c r="B1034" s="48" t="s">
        <v>599</v>
      </c>
      <c r="C1034" s="48" t="s">
        <v>1527</v>
      </c>
      <c r="D1034" s="51">
        <v>54784.51801</v>
      </c>
      <c r="E1034" s="51">
        <v>18480.8</v>
      </c>
      <c r="F1034" s="51">
        <v>32676.1</v>
      </c>
      <c r="G1034" s="51">
        <v>3627.6180099999997</v>
      </c>
      <c r="H1034" s="51">
        <v>0</v>
      </c>
      <c r="I1034" s="51">
        <v>54506.634229999996</v>
      </c>
      <c r="J1034" s="51">
        <v>18253.05907</v>
      </c>
      <c r="K1034" s="51">
        <v>32625.95715</v>
      </c>
      <c r="L1034" s="51">
        <v>3627.6180099999997</v>
      </c>
      <c r="M1034" s="60">
        <v>0</v>
      </c>
      <c r="N1034" s="62">
        <f t="shared" si="77"/>
        <v>99.49276950844164</v>
      </c>
      <c r="O1034" s="62">
        <f t="shared" si="80"/>
        <v>98.76768900696939</v>
      </c>
      <c r="P1034" s="62">
        <f t="shared" si="78"/>
        <v>99.84654579340864</v>
      </c>
      <c r="Q1034" s="62">
        <f t="shared" si="79"/>
        <v>100</v>
      </c>
      <c r="R1034" s="62"/>
    </row>
    <row r="1035" spans="1:18" s="44" customFormat="1" ht="22.5">
      <c r="A1035" s="59" t="s">
        <v>173</v>
      </c>
      <c r="B1035" s="48" t="s">
        <v>599</v>
      </c>
      <c r="C1035" s="48" t="s">
        <v>1528</v>
      </c>
      <c r="D1035" s="51">
        <v>35729.51801</v>
      </c>
      <c r="E1035" s="51">
        <v>9514</v>
      </c>
      <c r="F1035" s="51">
        <v>22785.9</v>
      </c>
      <c r="G1035" s="51">
        <v>3429.6180099999997</v>
      </c>
      <c r="H1035" s="51">
        <v>0</v>
      </c>
      <c r="I1035" s="51">
        <v>35462.454060000004</v>
      </c>
      <c r="J1035" s="51">
        <v>9286.26439</v>
      </c>
      <c r="K1035" s="51">
        <v>22746.57166</v>
      </c>
      <c r="L1035" s="51">
        <v>3429.6180099999997</v>
      </c>
      <c r="M1035" s="60">
        <v>0</v>
      </c>
      <c r="N1035" s="62">
        <f t="shared" si="77"/>
        <v>99.25253973500216</v>
      </c>
      <c r="O1035" s="62">
        <f t="shared" si="80"/>
        <v>97.60631059491276</v>
      </c>
      <c r="P1035" s="62">
        <f t="shared" si="78"/>
        <v>99.82740054156298</v>
      </c>
      <c r="Q1035" s="62">
        <f t="shared" si="79"/>
        <v>100</v>
      </c>
      <c r="R1035" s="62"/>
    </row>
    <row r="1036" spans="1:18" s="44" customFormat="1" ht="12.75">
      <c r="A1036" s="59" t="s">
        <v>175</v>
      </c>
      <c r="B1036" s="48" t="s">
        <v>599</v>
      </c>
      <c r="C1036" s="48" t="s">
        <v>1529</v>
      </c>
      <c r="D1036" s="51">
        <v>28492.11978</v>
      </c>
      <c r="E1036" s="51">
        <v>7507.9</v>
      </c>
      <c r="F1036" s="51">
        <v>18147.1</v>
      </c>
      <c r="G1036" s="51">
        <v>2837.11978</v>
      </c>
      <c r="H1036" s="51">
        <v>0</v>
      </c>
      <c r="I1036" s="51">
        <v>28370.74713</v>
      </c>
      <c r="J1036" s="51">
        <v>7386.5581600000005</v>
      </c>
      <c r="K1036" s="51">
        <v>18147.069190000002</v>
      </c>
      <c r="L1036" s="51">
        <v>2837.11978</v>
      </c>
      <c r="M1036" s="60">
        <v>0</v>
      </c>
      <c r="N1036" s="62">
        <f t="shared" si="77"/>
        <v>99.57401326774851</v>
      </c>
      <c r="O1036" s="62">
        <f t="shared" si="80"/>
        <v>98.38381118555122</v>
      </c>
      <c r="P1036" s="62">
        <f t="shared" si="78"/>
        <v>99.99983022080666</v>
      </c>
      <c r="Q1036" s="62">
        <f t="shared" si="79"/>
        <v>100</v>
      </c>
      <c r="R1036" s="62"/>
    </row>
    <row r="1037" spans="1:18" s="44" customFormat="1" ht="12.75">
      <c r="A1037" s="59" t="s">
        <v>177</v>
      </c>
      <c r="B1037" s="48" t="s">
        <v>599</v>
      </c>
      <c r="C1037" s="48" t="s">
        <v>1530</v>
      </c>
      <c r="D1037" s="51">
        <v>124.3</v>
      </c>
      <c r="E1037" s="51">
        <v>118</v>
      </c>
      <c r="F1037" s="51">
        <v>6.3</v>
      </c>
      <c r="G1037" s="51">
        <v>0</v>
      </c>
      <c r="H1037" s="51">
        <v>0</v>
      </c>
      <c r="I1037" s="51">
        <v>124.28869</v>
      </c>
      <c r="J1037" s="51">
        <v>118</v>
      </c>
      <c r="K1037" s="51">
        <v>6.28869</v>
      </c>
      <c r="L1037" s="51">
        <v>0</v>
      </c>
      <c r="M1037" s="60">
        <v>0</v>
      </c>
      <c r="N1037" s="62">
        <f t="shared" si="77"/>
        <v>99.9909010458568</v>
      </c>
      <c r="O1037" s="62">
        <f t="shared" si="80"/>
        <v>100</v>
      </c>
      <c r="P1037" s="62">
        <f t="shared" si="78"/>
        <v>99.8204761904762</v>
      </c>
      <c r="Q1037" s="62"/>
      <c r="R1037" s="62"/>
    </row>
    <row r="1038" spans="1:18" s="44" customFormat="1" ht="22.5">
      <c r="A1038" s="59" t="s">
        <v>179</v>
      </c>
      <c r="B1038" s="48" t="s">
        <v>599</v>
      </c>
      <c r="C1038" s="48" t="s">
        <v>1531</v>
      </c>
      <c r="D1038" s="51">
        <v>7113.0982300000005</v>
      </c>
      <c r="E1038" s="51">
        <v>1888.1</v>
      </c>
      <c r="F1038" s="51">
        <v>4632.5</v>
      </c>
      <c r="G1038" s="51">
        <v>592.49823</v>
      </c>
      <c r="H1038" s="51">
        <v>0</v>
      </c>
      <c r="I1038" s="51">
        <v>6967.41824</v>
      </c>
      <c r="J1038" s="51">
        <v>1781.70623</v>
      </c>
      <c r="K1038" s="51">
        <v>4593.21378</v>
      </c>
      <c r="L1038" s="51">
        <v>592.49823</v>
      </c>
      <c r="M1038" s="60">
        <v>0</v>
      </c>
      <c r="N1038" s="62">
        <f t="shared" si="77"/>
        <v>97.95194744555073</v>
      </c>
      <c r="O1038" s="62">
        <f t="shared" si="80"/>
        <v>94.36503522059213</v>
      </c>
      <c r="P1038" s="62">
        <f t="shared" si="78"/>
        <v>99.1519434430653</v>
      </c>
      <c r="Q1038" s="62">
        <f t="shared" si="79"/>
        <v>100</v>
      </c>
      <c r="R1038" s="62"/>
    </row>
    <row r="1039" spans="1:18" s="44" customFormat="1" ht="12.75">
      <c r="A1039" s="59" t="s">
        <v>181</v>
      </c>
      <c r="B1039" s="48" t="s">
        <v>599</v>
      </c>
      <c r="C1039" s="48" t="s">
        <v>1532</v>
      </c>
      <c r="D1039" s="51">
        <v>15700.4</v>
      </c>
      <c r="E1039" s="51">
        <v>8215.9</v>
      </c>
      <c r="F1039" s="51">
        <v>7286.5</v>
      </c>
      <c r="G1039" s="51">
        <v>198</v>
      </c>
      <c r="H1039" s="51">
        <v>0</v>
      </c>
      <c r="I1039" s="51">
        <v>15700.07191</v>
      </c>
      <c r="J1039" s="51">
        <v>8215.89468</v>
      </c>
      <c r="K1039" s="51">
        <v>7286.17723</v>
      </c>
      <c r="L1039" s="51">
        <v>198</v>
      </c>
      <c r="M1039" s="60">
        <v>0</v>
      </c>
      <c r="N1039" s="62">
        <f t="shared" si="77"/>
        <v>99.99791030801764</v>
      </c>
      <c r="O1039" s="62">
        <f t="shared" si="80"/>
        <v>99.99993524750788</v>
      </c>
      <c r="P1039" s="62">
        <f t="shared" si="78"/>
        <v>99.99557030124203</v>
      </c>
      <c r="Q1039" s="62">
        <f t="shared" si="79"/>
        <v>100</v>
      </c>
      <c r="R1039" s="62"/>
    </row>
    <row r="1040" spans="1:18" s="44" customFormat="1" ht="12.75">
      <c r="A1040" s="59" t="s">
        <v>183</v>
      </c>
      <c r="B1040" s="48" t="s">
        <v>599</v>
      </c>
      <c r="C1040" s="48" t="s">
        <v>1533</v>
      </c>
      <c r="D1040" s="51">
        <v>107.6</v>
      </c>
      <c r="E1040" s="51">
        <v>69</v>
      </c>
      <c r="F1040" s="51">
        <v>38.6</v>
      </c>
      <c r="G1040" s="51">
        <v>0</v>
      </c>
      <c r="H1040" s="51">
        <v>0</v>
      </c>
      <c r="I1040" s="51">
        <v>107.28473</v>
      </c>
      <c r="J1040" s="51">
        <v>69</v>
      </c>
      <c r="K1040" s="51">
        <v>38.28473</v>
      </c>
      <c r="L1040" s="51">
        <v>0</v>
      </c>
      <c r="M1040" s="60">
        <v>0</v>
      </c>
      <c r="N1040" s="62">
        <f t="shared" si="77"/>
        <v>99.70699814126395</v>
      </c>
      <c r="O1040" s="62">
        <f t="shared" si="80"/>
        <v>100</v>
      </c>
      <c r="P1040" s="62">
        <f t="shared" si="78"/>
        <v>99.18323834196892</v>
      </c>
      <c r="Q1040" s="62"/>
      <c r="R1040" s="62"/>
    </row>
    <row r="1041" spans="1:18" s="44" customFormat="1" ht="12.75">
      <c r="A1041" s="59" t="s">
        <v>185</v>
      </c>
      <c r="B1041" s="48" t="s">
        <v>599</v>
      </c>
      <c r="C1041" s="48" t="s">
        <v>1534</v>
      </c>
      <c r="D1041" s="51">
        <v>1</v>
      </c>
      <c r="E1041" s="51">
        <v>0</v>
      </c>
      <c r="F1041" s="51">
        <v>1</v>
      </c>
      <c r="G1041" s="51">
        <v>0</v>
      </c>
      <c r="H1041" s="51">
        <v>0</v>
      </c>
      <c r="I1041" s="51">
        <v>0.9925</v>
      </c>
      <c r="J1041" s="51">
        <v>0</v>
      </c>
      <c r="K1041" s="51">
        <v>0.9925</v>
      </c>
      <c r="L1041" s="51">
        <v>0</v>
      </c>
      <c r="M1041" s="60">
        <v>0</v>
      </c>
      <c r="N1041" s="62">
        <f t="shared" si="77"/>
        <v>99.25</v>
      </c>
      <c r="O1041" s="62"/>
      <c r="P1041" s="62">
        <f t="shared" si="78"/>
        <v>99.25</v>
      </c>
      <c r="Q1041" s="62"/>
      <c r="R1041" s="62"/>
    </row>
    <row r="1042" spans="1:18" s="44" customFormat="1" ht="12.75">
      <c r="A1042" s="59" t="s">
        <v>187</v>
      </c>
      <c r="B1042" s="48" t="s">
        <v>599</v>
      </c>
      <c r="C1042" s="48" t="s">
        <v>1535</v>
      </c>
      <c r="D1042" s="51">
        <v>5677.6</v>
      </c>
      <c r="E1042" s="51">
        <v>3093.1</v>
      </c>
      <c r="F1042" s="51">
        <v>2584.5</v>
      </c>
      <c r="G1042" s="51">
        <v>0</v>
      </c>
      <c r="H1042" s="51">
        <v>0</v>
      </c>
      <c r="I1042" s="51">
        <v>5677.59468</v>
      </c>
      <c r="J1042" s="51">
        <v>3093.09468</v>
      </c>
      <c r="K1042" s="51">
        <v>2584.5</v>
      </c>
      <c r="L1042" s="51">
        <v>0</v>
      </c>
      <c r="M1042" s="60">
        <v>0</v>
      </c>
      <c r="N1042" s="62">
        <f t="shared" si="77"/>
        <v>99.99990629843596</v>
      </c>
      <c r="O1042" s="62">
        <f t="shared" si="80"/>
        <v>99.99982800426757</v>
      </c>
      <c r="P1042" s="62">
        <f t="shared" si="78"/>
        <v>100</v>
      </c>
      <c r="Q1042" s="62"/>
      <c r="R1042" s="62"/>
    </row>
    <row r="1043" spans="1:18" s="44" customFormat="1" ht="22.5">
      <c r="A1043" s="59" t="s">
        <v>191</v>
      </c>
      <c r="B1043" s="48" t="s">
        <v>599</v>
      </c>
      <c r="C1043" s="48" t="s">
        <v>1536</v>
      </c>
      <c r="D1043" s="51">
        <v>6964.1</v>
      </c>
      <c r="E1043" s="51">
        <v>3969.8</v>
      </c>
      <c r="F1043" s="51">
        <v>2994.3</v>
      </c>
      <c r="G1043" s="51">
        <v>0</v>
      </c>
      <c r="H1043" s="51">
        <v>0</v>
      </c>
      <c r="I1043" s="51">
        <v>6964.1</v>
      </c>
      <c r="J1043" s="51">
        <v>3969.8</v>
      </c>
      <c r="K1043" s="51">
        <v>2994.3</v>
      </c>
      <c r="L1043" s="51">
        <v>0</v>
      </c>
      <c r="M1043" s="60">
        <v>0</v>
      </c>
      <c r="N1043" s="62">
        <f t="shared" si="77"/>
        <v>100</v>
      </c>
      <c r="O1043" s="62">
        <f t="shared" si="80"/>
        <v>100</v>
      </c>
      <c r="P1043" s="62">
        <f t="shared" si="78"/>
        <v>100</v>
      </c>
      <c r="Q1043" s="62"/>
      <c r="R1043" s="62"/>
    </row>
    <row r="1044" spans="1:18" s="44" customFormat="1" ht="12.75">
      <c r="A1044" s="59" t="s">
        <v>193</v>
      </c>
      <c r="B1044" s="48" t="s">
        <v>599</v>
      </c>
      <c r="C1044" s="48" t="s">
        <v>1537</v>
      </c>
      <c r="D1044" s="51">
        <v>2950.1</v>
      </c>
      <c r="E1044" s="51">
        <v>1084</v>
      </c>
      <c r="F1044" s="51">
        <v>1668.1</v>
      </c>
      <c r="G1044" s="51">
        <v>198</v>
      </c>
      <c r="H1044" s="51">
        <v>0</v>
      </c>
      <c r="I1044" s="51">
        <v>2950.1</v>
      </c>
      <c r="J1044" s="51">
        <v>1084</v>
      </c>
      <c r="K1044" s="51">
        <v>1668.1</v>
      </c>
      <c r="L1044" s="51">
        <v>198</v>
      </c>
      <c r="M1044" s="60">
        <v>0</v>
      </c>
      <c r="N1044" s="62">
        <f t="shared" si="77"/>
        <v>100</v>
      </c>
      <c r="O1044" s="62">
        <f t="shared" si="80"/>
        <v>100</v>
      </c>
      <c r="P1044" s="62">
        <f t="shared" si="78"/>
        <v>100</v>
      </c>
      <c r="Q1044" s="62">
        <f t="shared" si="79"/>
        <v>100</v>
      </c>
      <c r="R1044" s="62"/>
    </row>
    <row r="1045" spans="1:18" s="44" customFormat="1" ht="12.75">
      <c r="A1045" s="59" t="s">
        <v>205</v>
      </c>
      <c r="B1045" s="48" t="s">
        <v>599</v>
      </c>
      <c r="C1045" s="48" t="s">
        <v>1538</v>
      </c>
      <c r="D1045" s="51">
        <v>4.4</v>
      </c>
      <c r="E1045" s="51">
        <v>4.4</v>
      </c>
      <c r="F1045" s="51">
        <v>0</v>
      </c>
      <c r="G1045" s="51">
        <v>0</v>
      </c>
      <c r="H1045" s="51">
        <v>0</v>
      </c>
      <c r="I1045" s="51">
        <v>4.4</v>
      </c>
      <c r="J1045" s="51">
        <v>4.4</v>
      </c>
      <c r="K1045" s="51">
        <v>0</v>
      </c>
      <c r="L1045" s="51">
        <v>0</v>
      </c>
      <c r="M1045" s="60">
        <v>0</v>
      </c>
      <c r="N1045" s="62">
        <f t="shared" si="77"/>
        <v>100</v>
      </c>
      <c r="O1045" s="62">
        <f t="shared" si="80"/>
        <v>100</v>
      </c>
      <c r="P1045" s="62"/>
      <c r="Q1045" s="62"/>
      <c r="R1045" s="62"/>
    </row>
    <row r="1046" spans="1:18" s="44" customFormat="1" ht="22.5">
      <c r="A1046" s="59" t="s">
        <v>207</v>
      </c>
      <c r="B1046" s="48" t="s">
        <v>599</v>
      </c>
      <c r="C1046" s="48" t="s">
        <v>1539</v>
      </c>
      <c r="D1046" s="51">
        <v>4.4</v>
      </c>
      <c r="E1046" s="51">
        <v>4.4</v>
      </c>
      <c r="F1046" s="51">
        <v>0</v>
      </c>
      <c r="G1046" s="51">
        <v>0</v>
      </c>
      <c r="H1046" s="51">
        <v>0</v>
      </c>
      <c r="I1046" s="51">
        <v>4.4</v>
      </c>
      <c r="J1046" s="51">
        <v>4.4</v>
      </c>
      <c r="K1046" s="51">
        <v>0</v>
      </c>
      <c r="L1046" s="51">
        <v>0</v>
      </c>
      <c r="M1046" s="60">
        <v>0</v>
      </c>
      <c r="N1046" s="62">
        <f t="shared" si="77"/>
        <v>100</v>
      </c>
      <c r="O1046" s="62">
        <f t="shared" si="80"/>
        <v>100</v>
      </c>
      <c r="P1046" s="62"/>
      <c r="Q1046" s="62"/>
      <c r="R1046" s="62"/>
    </row>
    <row r="1047" spans="1:18" s="44" customFormat="1" ht="12.75">
      <c r="A1047" s="59" t="s">
        <v>211</v>
      </c>
      <c r="B1047" s="48" t="s">
        <v>599</v>
      </c>
      <c r="C1047" s="48" t="s">
        <v>1540</v>
      </c>
      <c r="D1047" s="51">
        <v>3350.2</v>
      </c>
      <c r="E1047" s="51">
        <v>746.5</v>
      </c>
      <c r="F1047" s="51">
        <v>2603.7</v>
      </c>
      <c r="G1047" s="51">
        <v>0</v>
      </c>
      <c r="H1047" s="51">
        <v>0</v>
      </c>
      <c r="I1047" s="51">
        <v>3339.70826</v>
      </c>
      <c r="J1047" s="51">
        <v>746.5</v>
      </c>
      <c r="K1047" s="51">
        <v>2593.20826</v>
      </c>
      <c r="L1047" s="51">
        <v>0</v>
      </c>
      <c r="M1047" s="60">
        <v>0</v>
      </c>
      <c r="N1047" s="62">
        <f t="shared" si="77"/>
        <v>99.68683242791475</v>
      </c>
      <c r="O1047" s="62">
        <f t="shared" si="80"/>
        <v>100</v>
      </c>
      <c r="P1047" s="62">
        <f t="shared" si="78"/>
        <v>99.59704497445942</v>
      </c>
      <c r="Q1047" s="62"/>
      <c r="R1047" s="62"/>
    </row>
    <row r="1048" spans="1:18" s="44" customFormat="1" ht="22.5">
      <c r="A1048" s="59" t="s">
        <v>213</v>
      </c>
      <c r="B1048" s="48" t="s">
        <v>599</v>
      </c>
      <c r="C1048" s="48" t="s">
        <v>1541</v>
      </c>
      <c r="D1048" s="51">
        <v>10400.9</v>
      </c>
      <c r="E1048" s="51">
        <v>5749</v>
      </c>
      <c r="F1048" s="51">
        <v>4651.9</v>
      </c>
      <c r="G1048" s="51">
        <v>0</v>
      </c>
      <c r="H1048" s="51">
        <v>0</v>
      </c>
      <c r="I1048" s="51">
        <v>10400.89983</v>
      </c>
      <c r="J1048" s="51">
        <v>5749</v>
      </c>
      <c r="K1048" s="51">
        <v>4651.89983</v>
      </c>
      <c r="L1048" s="51">
        <v>0</v>
      </c>
      <c r="M1048" s="60">
        <v>0</v>
      </c>
      <c r="N1048" s="62">
        <f t="shared" si="77"/>
        <v>99.99999836552607</v>
      </c>
      <c r="O1048" s="62">
        <f t="shared" si="80"/>
        <v>100</v>
      </c>
      <c r="P1048" s="62">
        <f t="shared" si="78"/>
        <v>99.99999634557925</v>
      </c>
      <c r="Q1048" s="62"/>
      <c r="R1048" s="62"/>
    </row>
    <row r="1049" spans="1:18" s="44" customFormat="1" ht="22.5">
      <c r="A1049" s="59" t="s">
        <v>215</v>
      </c>
      <c r="B1049" s="48" t="s">
        <v>599</v>
      </c>
      <c r="C1049" s="48" t="s">
        <v>1542</v>
      </c>
      <c r="D1049" s="51">
        <v>355.3</v>
      </c>
      <c r="E1049" s="51">
        <v>30</v>
      </c>
      <c r="F1049" s="51">
        <v>325.3</v>
      </c>
      <c r="G1049" s="51">
        <v>0</v>
      </c>
      <c r="H1049" s="51">
        <v>0</v>
      </c>
      <c r="I1049" s="51">
        <v>355.3</v>
      </c>
      <c r="J1049" s="51">
        <v>30</v>
      </c>
      <c r="K1049" s="51">
        <v>325.3</v>
      </c>
      <c r="L1049" s="51">
        <v>0</v>
      </c>
      <c r="M1049" s="60">
        <v>0</v>
      </c>
      <c r="N1049" s="62">
        <f t="shared" si="77"/>
        <v>100</v>
      </c>
      <c r="O1049" s="62">
        <f t="shared" si="80"/>
        <v>100</v>
      </c>
      <c r="P1049" s="62">
        <f t="shared" si="78"/>
        <v>100</v>
      </c>
      <c r="Q1049" s="62"/>
      <c r="R1049" s="62"/>
    </row>
    <row r="1050" spans="1:18" s="44" customFormat="1" ht="22.5">
      <c r="A1050" s="59" t="s">
        <v>219</v>
      </c>
      <c r="B1050" s="48" t="s">
        <v>599</v>
      </c>
      <c r="C1050" s="48" t="s">
        <v>1543</v>
      </c>
      <c r="D1050" s="51">
        <v>10045.6</v>
      </c>
      <c r="E1050" s="51">
        <v>5719</v>
      </c>
      <c r="F1050" s="51">
        <v>4326.6</v>
      </c>
      <c r="G1050" s="51">
        <v>0</v>
      </c>
      <c r="H1050" s="51">
        <v>0</v>
      </c>
      <c r="I1050" s="51">
        <v>10045.59983</v>
      </c>
      <c r="J1050" s="51">
        <v>5719</v>
      </c>
      <c r="K1050" s="51">
        <v>4326.59983</v>
      </c>
      <c r="L1050" s="51">
        <v>0</v>
      </c>
      <c r="M1050" s="60">
        <v>0</v>
      </c>
      <c r="N1050" s="62">
        <f t="shared" si="77"/>
        <v>99.9999983077168</v>
      </c>
      <c r="O1050" s="62">
        <f t="shared" si="80"/>
        <v>100</v>
      </c>
      <c r="P1050" s="62">
        <f t="shared" si="78"/>
        <v>99.99999607081773</v>
      </c>
      <c r="Q1050" s="62"/>
      <c r="R1050" s="62"/>
    </row>
    <row r="1051" spans="1:18" s="44" customFormat="1" ht="33.75">
      <c r="A1051" s="59" t="s">
        <v>1544</v>
      </c>
      <c r="B1051" s="48" t="s">
        <v>599</v>
      </c>
      <c r="C1051" s="48" t="s">
        <v>1545</v>
      </c>
      <c r="D1051" s="51">
        <v>51322.32055</v>
      </c>
      <c r="E1051" s="51">
        <v>42632.9</v>
      </c>
      <c r="F1051" s="51">
        <v>3376.91007</v>
      </c>
      <c r="G1051" s="51">
        <v>5312.510480000001</v>
      </c>
      <c r="H1051" s="51">
        <v>0</v>
      </c>
      <c r="I1051" s="51">
        <v>50975.32532</v>
      </c>
      <c r="J1051" s="51">
        <v>42341.035240000005</v>
      </c>
      <c r="K1051" s="51">
        <v>3331.26348</v>
      </c>
      <c r="L1051" s="51">
        <v>5303.026599999999</v>
      </c>
      <c r="M1051" s="60">
        <v>0</v>
      </c>
      <c r="N1051" s="62">
        <f t="shared" si="77"/>
        <v>99.32389021719715</v>
      </c>
      <c r="O1051" s="62">
        <f t="shared" si="80"/>
        <v>99.31540017216751</v>
      </c>
      <c r="P1051" s="62">
        <f t="shared" si="78"/>
        <v>98.6482734495799</v>
      </c>
      <c r="Q1051" s="62">
        <f t="shared" si="79"/>
        <v>99.82148025804926</v>
      </c>
      <c r="R1051" s="62"/>
    </row>
    <row r="1052" spans="1:18" s="44" customFormat="1" ht="12.75">
      <c r="A1052" s="59" t="s">
        <v>171</v>
      </c>
      <c r="B1052" s="48" t="s">
        <v>599</v>
      </c>
      <c r="C1052" s="48" t="s">
        <v>1546</v>
      </c>
      <c r="D1052" s="51">
        <v>37182.073039999996</v>
      </c>
      <c r="E1052" s="51">
        <v>30062.9</v>
      </c>
      <c r="F1052" s="51">
        <v>2944.51007</v>
      </c>
      <c r="G1052" s="51">
        <v>4174.66297</v>
      </c>
      <c r="H1052" s="51">
        <v>0</v>
      </c>
      <c r="I1052" s="51">
        <v>36875.4501</v>
      </c>
      <c r="J1052" s="51">
        <v>29771.31753</v>
      </c>
      <c r="K1052" s="51">
        <v>2938.50364</v>
      </c>
      <c r="L1052" s="51">
        <v>4165.62893</v>
      </c>
      <c r="M1052" s="60">
        <v>0</v>
      </c>
      <c r="N1052" s="62">
        <f t="shared" si="77"/>
        <v>99.17534737864095</v>
      </c>
      <c r="O1052" s="62">
        <f t="shared" si="80"/>
        <v>99.0300920070918</v>
      </c>
      <c r="P1052" s="62">
        <f t="shared" si="78"/>
        <v>99.79601258419198</v>
      </c>
      <c r="Q1052" s="62">
        <f t="shared" si="79"/>
        <v>99.78359833919718</v>
      </c>
      <c r="R1052" s="62"/>
    </row>
    <row r="1053" spans="1:18" s="44" customFormat="1" ht="22.5">
      <c r="A1053" s="59" t="s">
        <v>173</v>
      </c>
      <c r="B1053" s="48" t="s">
        <v>599</v>
      </c>
      <c r="C1053" s="48" t="s">
        <v>1547</v>
      </c>
      <c r="D1053" s="51">
        <v>24388.5868</v>
      </c>
      <c r="E1053" s="51">
        <v>19038.5</v>
      </c>
      <c r="F1053" s="51">
        <v>1727.5</v>
      </c>
      <c r="G1053" s="51">
        <v>3622.5868</v>
      </c>
      <c r="H1053" s="51">
        <v>0</v>
      </c>
      <c r="I1053" s="51">
        <v>24261.402140000002</v>
      </c>
      <c r="J1053" s="51">
        <v>18917.566469999998</v>
      </c>
      <c r="K1053" s="51">
        <v>1721.99425</v>
      </c>
      <c r="L1053" s="51">
        <v>3621.8414199999997</v>
      </c>
      <c r="M1053" s="60">
        <v>0</v>
      </c>
      <c r="N1053" s="62">
        <f t="shared" si="77"/>
        <v>99.47850746317127</v>
      </c>
      <c r="O1053" s="62">
        <f t="shared" si="80"/>
        <v>99.36479486304067</v>
      </c>
      <c r="P1053" s="62">
        <f t="shared" si="78"/>
        <v>99.68128798842257</v>
      </c>
      <c r="Q1053" s="62">
        <f t="shared" si="79"/>
        <v>99.97942409551098</v>
      </c>
      <c r="R1053" s="62"/>
    </row>
    <row r="1054" spans="1:18" s="44" customFormat="1" ht="12.75">
      <c r="A1054" s="59" t="s">
        <v>175</v>
      </c>
      <c r="B1054" s="48" t="s">
        <v>599</v>
      </c>
      <c r="C1054" s="48" t="s">
        <v>1548</v>
      </c>
      <c r="D1054" s="51">
        <v>19320.1</v>
      </c>
      <c r="E1054" s="51">
        <v>15101.4</v>
      </c>
      <c r="F1054" s="51">
        <v>1343</v>
      </c>
      <c r="G1054" s="51">
        <v>2875.7</v>
      </c>
      <c r="H1054" s="51">
        <v>0</v>
      </c>
      <c r="I1054" s="51">
        <v>19319.77473</v>
      </c>
      <c r="J1054" s="51">
        <v>15101.376699999999</v>
      </c>
      <c r="K1054" s="51">
        <v>1342.7003200000001</v>
      </c>
      <c r="L1054" s="51">
        <v>2875.69771</v>
      </c>
      <c r="M1054" s="60">
        <v>0</v>
      </c>
      <c r="N1054" s="62">
        <f t="shared" si="77"/>
        <v>99.99831641658172</v>
      </c>
      <c r="O1054" s="62">
        <f t="shared" si="80"/>
        <v>99.9998457096693</v>
      </c>
      <c r="P1054" s="62">
        <f t="shared" si="78"/>
        <v>99.97768577810872</v>
      </c>
      <c r="Q1054" s="62">
        <f t="shared" si="79"/>
        <v>99.99992036721494</v>
      </c>
      <c r="R1054" s="62"/>
    </row>
    <row r="1055" spans="1:18" s="44" customFormat="1" ht="12.75">
      <c r="A1055" s="59" t="s">
        <v>177</v>
      </c>
      <c r="B1055" s="48" t="s">
        <v>599</v>
      </c>
      <c r="C1055" s="48" t="s">
        <v>1549</v>
      </c>
      <c r="D1055" s="51">
        <v>9</v>
      </c>
      <c r="E1055" s="51">
        <v>5</v>
      </c>
      <c r="F1055" s="51">
        <v>4</v>
      </c>
      <c r="G1055" s="51">
        <v>0</v>
      </c>
      <c r="H1055" s="51">
        <v>0</v>
      </c>
      <c r="I1055" s="51">
        <v>7.739</v>
      </c>
      <c r="J1055" s="51">
        <v>5</v>
      </c>
      <c r="K1055" s="51">
        <v>2.739</v>
      </c>
      <c r="L1055" s="51">
        <v>0</v>
      </c>
      <c r="M1055" s="60">
        <v>0</v>
      </c>
      <c r="N1055" s="62">
        <f t="shared" si="77"/>
        <v>85.9888888888889</v>
      </c>
      <c r="O1055" s="62">
        <f t="shared" si="80"/>
        <v>100</v>
      </c>
      <c r="P1055" s="62">
        <f t="shared" si="78"/>
        <v>68.475</v>
      </c>
      <c r="Q1055" s="62"/>
      <c r="R1055" s="62"/>
    </row>
    <row r="1056" spans="1:18" s="44" customFormat="1" ht="22.5">
      <c r="A1056" s="59" t="s">
        <v>179</v>
      </c>
      <c r="B1056" s="48" t="s">
        <v>599</v>
      </c>
      <c r="C1056" s="48" t="s">
        <v>1550</v>
      </c>
      <c r="D1056" s="51">
        <v>5059.4868</v>
      </c>
      <c r="E1056" s="51">
        <v>3932.1</v>
      </c>
      <c r="F1056" s="51">
        <v>380.5</v>
      </c>
      <c r="G1056" s="51">
        <v>746.8868</v>
      </c>
      <c r="H1056" s="51">
        <v>0</v>
      </c>
      <c r="I1056" s="51">
        <v>4933.8884100000005</v>
      </c>
      <c r="J1056" s="51">
        <v>3811.18977</v>
      </c>
      <c r="K1056" s="51">
        <v>376.55493</v>
      </c>
      <c r="L1056" s="51">
        <v>746.1437099999999</v>
      </c>
      <c r="M1056" s="60">
        <v>0</v>
      </c>
      <c r="N1056" s="62">
        <f t="shared" si="77"/>
        <v>97.51756660379074</v>
      </c>
      <c r="O1056" s="62">
        <f t="shared" si="80"/>
        <v>96.92504692149232</v>
      </c>
      <c r="P1056" s="62">
        <f t="shared" si="78"/>
        <v>98.9631879106439</v>
      </c>
      <c r="Q1056" s="62">
        <f t="shared" si="79"/>
        <v>99.90050835012748</v>
      </c>
      <c r="R1056" s="62"/>
    </row>
    <row r="1057" spans="1:18" s="44" customFormat="1" ht="12.75">
      <c r="A1057" s="59" t="s">
        <v>181</v>
      </c>
      <c r="B1057" s="48" t="s">
        <v>599</v>
      </c>
      <c r="C1057" s="48" t="s">
        <v>1551</v>
      </c>
      <c r="D1057" s="51">
        <v>6093.90624</v>
      </c>
      <c r="E1057" s="51">
        <v>4899.4</v>
      </c>
      <c r="F1057" s="51">
        <v>673.11007</v>
      </c>
      <c r="G1057" s="51">
        <v>521.39617</v>
      </c>
      <c r="H1057" s="51">
        <v>0</v>
      </c>
      <c r="I1057" s="51">
        <v>6086.34372</v>
      </c>
      <c r="J1057" s="51">
        <v>4899.39993</v>
      </c>
      <c r="K1057" s="51">
        <v>672.60939</v>
      </c>
      <c r="L1057" s="51">
        <v>514.3344000000001</v>
      </c>
      <c r="M1057" s="60">
        <v>0</v>
      </c>
      <c r="N1057" s="62">
        <f t="shared" si="77"/>
        <v>99.87590028953251</v>
      </c>
      <c r="O1057" s="62">
        <f t="shared" si="80"/>
        <v>99.99999857125363</v>
      </c>
      <c r="P1057" s="62">
        <f t="shared" si="78"/>
        <v>99.92561692027576</v>
      </c>
      <c r="Q1057" s="62">
        <f t="shared" si="79"/>
        <v>98.64560378339566</v>
      </c>
      <c r="R1057" s="62"/>
    </row>
    <row r="1058" spans="1:18" s="44" customFormat="1" ht="12.75">
      <c r="A1058" s="59" t="s">
        <v>183</v>
      </c>
      <c r="B1058" s="48" t="s">
        <v>599</v>
      </c>
      <c r="C1058" s="48" t="s">
        <v>1552</v>
      </c>
      <c r="D1058" s="51">
        <v>101.034</v>
      </c>
      <c r="E1058" s="51">
        <v>78</v>
      </c>
      <c r="F1058" s="51">
        <v>1.8</v>
      </c>
      <c r="G1058" s="51">
        <v>21.234</v>
      </c>
      <c r="H1058" s="51">
        <v>0</v>
      </c>
      <c r="I1058" s="51">
        <v>100.94993</v>
      </c>
      <c r="J1058" s="51">
        <v>77.99992999999999</v>
      </c>
      <c r="K1058" s="51">
        <v>1.8</v>
      </c>
      <c r="L1058" s="51">
        <v>21.15</v>
      </c>
      <c r="M1058" s="60">
        <v>0</v>
      </c>
      <c r="N1058" s="62">
        <f t="shared" si="77"/>
        <v>99.91679038739433</v>
      </c>
      <c r="O1058" s="62">
        <f t="shared" si="80"/>
        <v>99.99991025641025</v>
      </c>
      <c r="P1058" s="62">
        <f t="shared" si="78"/>
        <v>100</v>
      </c>
      <c r="Q1058" s="62">
        <f t="shared" si="79"/>
        <v>99.60440802486576</v>
      </c>
      <c r="R1058" s="62"/>
    </row>
    <row r="1059" spans="1:18" s="44" customFormat="1" ht="12.75">
      <c r="A1059" s="59" t="s">
        <v>185</v>
      </c>
      <c r="B1059" s="48" t="s">
        <v>599</v>
      </c>
      <c r="C1059" s="48" t="s">
        <v>1553</v>
      </c>
      <c r="D1059" s="51">
        <v>7.7773699999999995</v>
      </c>
      <c r="E1059" s="51">
        <v>5</v>
      </c>
      <c r="F1059" s="51">
        <v>0</v>
      </c>
      <c r="G1059" s="51">
        <v>2.77737</v>
      </c>
      <c r="H1059" s="51">
        <v>0</v>
      </c>
      <c r="I1059" s="51">
        <v>5</v>
      </c>
      <c r="J1059" s="51">
        <v>5</v>
      </c>
      <c r="K1059" s="51">
        <v>0</v>
      </c>
      <c r="L1059" s="51">
        <v>0</v>
      </c>
      <c r="M1059" s="60">
        <v>0</v>
      </c>
      <c r="N1059" s="62">
        <f t="shared" si="77"/>
        <v>64.2890848705925</v>
      </c>
      <c r="O1059" s="62">
        <f t="shared" si="80"/>
        <v>100</v>
      </c>
      <c r="P1059" s="62"/>
      <c r="Q1059" s="62">
        <f t="shared" si="79"/>
        <v>0</v>
      </c>
      <c r="R1059" s="62"/>
    </row>
    <row r="1060" spans="1:18" s="44" customFormat="1" ht="12.75">
      <c r="A1060" s="59" t="s">
        <v>187</v>
      </c>
      <c r="B1060" s="48" t="s">
        <v>599</v>
      </c>
      <c r="C1060" s="48" t="s">
        <v>1554</v>
      </c>
      <c r="D1060" s="51">
        <v>2246.4397999999997</v>
      </c>
      <c r="E1060" s="51">
        <v>1813</v>
      </c>
      <c r="F1060" s="51">
        <v>28.5</v>
      </c>
      <c r="G1060" s="51">
        <v>404.9398</v>
      </c>
      <c r="H1060" s="51">
        <v>0</v>
      </c>
      <c r="I1060" s="51">
        <v>2246.4397999999997</v>
      </c>
      <c r="J1060" s="51">
        <v>1813</v>
      </c>
      <c r="K1060" s="51">
        <v>28.5</v>
      </c>
      <c r="L1060" s="51">
        <v>404.9398</v>
      </c>
      <c r="M1060" s="60">
        <v>0</v>
      </c>
      <c r="N1060" s="62">
        <f t="shared" si="77"/>
        <v>100</v>
      </c>
      <c r="O1060" s="62">
        <f t="shared" si="80"/>
        <v>100</v>
      </c>
      <c r="P1060" s="62">
        <f t="shared" si="78"/>
        <v>100</v>
      </c>
      <c r="Q1060" s="62">
        <f t="shared" si="79"/>
        <v>100</v>
      </c>
      <c r="R1060" s="62"/>
    </row>
    <row r="1061" spans="1:18" s="44" customFormat="1" ht="22.5">
      <c r="A1061" s="59" t="s">
        <v>191</v>
      </c>
      <c r="B1061" s="48" t="s">
        <v>599</v>
      </c>
      <c r="C1061" s="48" t="s">
        <v>1555</v>
      </c>
      <c r="D1061" s="51">
        <v>2379.545</v>
      </c>
      <c r="E1061" s="51">
        <v>2323.4</v>
      </c>
      <c r="F1061" s="51">
        <v>0.5</v>
      </c>
      <c r="G1061" s="51">
        <v>55.645</v>
      </c>
      <c r="H1061" s="51">
        <v>0</v>
      </c>
      <c r="I1061" s="51">
        <v>2376.0446</v>
      </c>
      <c r="J1061" s="51">
        <v>2323.4</v>
      </c>
      <c r="K1061" s="51">
        <v>0</v>
      </c>
      <c r="L1061" s="51">
        <v>52.6446</v>
      </c>
      <c r="M1061" s="60">
        <v>0</v>
      </c>
      <c r="N1061" s="62">
        <f t="shared" si="77"/>
        <v>99.8528962469716</v>
      </c>
      <c r="O1061" s="62">
        <f t="shared" si="80"/>
        <v>100</v>
      </c>
      <c r="P1061" s="62">
        <f t="shared" si="78"/>
        <v>0</v>
      </c>
      <c r="Q1061" s="62">
        <f t="shared" si="79"/>
        <v>94.60796118249617</v>
      </c>
      <c r="R1061" s="62"/>
    </row>
    <row r="1062" spans="1:18" s="44" customFormat="1" ht="12.75">
      <c r="A1062" s="59" t="s">
        <v>193</v>
      </c>
      <c r="B1062" s="48" t="s">
        <v>599</v>
      </c>
      <c r="C1062" s="48" t="s">
        <v>1556</v>
      </c>
      <c r="D1062" s="51">
        <v>1359.1100700000002</v>
      </c>
      <c r="E1062" s="51">
        <v>680</v>
      </c>
      <c r="F1062" s="51">
        <v>642.31007</v>
      </c>
      <c r="G1062" s="51">
        <v>36.8</v>
      </c>
      <c r="H1062" s="51">
        <v>0</v>
      </c>
      <c r="I1062" s="51">
        <v>1357.9093899999998</v>
      </c>
      <c r="J1062" s="51">
        <v>680</v>
      </c>
      <c r="K1062" s="51">
        <v>642.30939</v>
      </c>
      <c r="L1062" s="51">
        <v>35.6</v>
      </c>
      <c r="M1062" s="60">
        <v>0</v>
      </c>
      <c r="N1062" s="62">
        <f t="shared" si="77"/>
        <v>99.9116568976639</v>
      </c>
      <c r="O1062" s="62">
        <f t="shared" si="80"/>
        <v>100</v>
      </c>
      <c r="P1062" s="62">
        <f t="shared" si="78"/>
        <v>99.99989413212843</v>
      </c>
      <c r="Q1062" s="62">
        <f t="shared" si="79"/>
        <v>96.73913043478262</v>
      </c>
      <c r="R1062" s="62"/>
    </row>
    <row r="1063" spans="1:18" s="44" customFormat="1" ht="12.75">
      <c r="A1063" s="59" t="s">
        <v>205</v>
      </c>
      <c r="B1063" s="48" t="s">
        <v>599</v>
      </c>
      <c r="C1063" s="48" t="s">
        <v>1557</v>
      </c>
      <c r="D1063" s="51">
        <v>5829.4</v>
      </c>
      <c r="E1063" s="51">
        <v>5289</v>
      </c>
      <c r="F1063" s="51">
        <v>540.4</v>
      </c>
      <c r="G1063" s="51">
        <v>0</v>
      </c>
      <c r="H1063" s="51">
        <v>0</v>
      </c>
      <c r="I1063" s="51">
        <v>5658.81321</v>
      </c>
      <c r="J1063" s="51">
        <v>5118.41321</v>
      </c>
      <c r="K1063" s="51">
        <v>540.4</v>
      </c>
      <c r="L1063" s="51">
        <v>0</v>
      </c>
      <c r="M1063" s="60">
        <v>0</v>
      </c>
      <c r="N1063" s="62">
        <f t="shared" si="77"/>
        <v>97.07368185405016</v>
      </c>
      <c r="O1063" s="62">
        <f t="shared" si="80"/>
        <v>96.7746872754774</v>
      </c>
      <c r="P1063" s="62">
        <f t="shared" si="78"/>
        <v>100</v>
      </c>
      <c r="Q1063" s="62"/>
      <c r="R1063" s="62"/>
    </row>
    <row r="1064" spans="1:18" s="44" customFormat="1" ht="22.5">
      <c r="A1064" s="59" t="s">
        <v>207</v>
      </c>
      <c r="B1064" s="48" t="s">
        <v>599</v>
      </c>
      <c r="C1064" s="48" t="s">
        <v>1558</v>
      </c>
      <c r="D1064" s="51">
        <v>5829.4</v>
      </c>
      <c r="E1064" s="51">
        <v>5289</v>
      </c>
      <c r="F1064" s="51">
        <v>540.4</v>
      </c>
      <c r="G1064" s="51">
        <v>0</v>
      </c>
      <c r="H1064" s="51">
        <v>0</v>
      </c>
      <c r="I1064" s="51">
        <v>5658.81321</v>
      </c>
      <c r="J1064" s="51">
        <v>5118.41321</v>
      </c>
      <c r="K1064" s="51">
        <v>540.4</v>
      </c>
      <c r="L1064" s="51">
        <v>0</v>
      </c>
      <c r="M1064" s="60">
        <v>0</v>
      </c>
      <c r="N1064" s="62">
        <f t="shared" si="77"/>
        <v>97.07368185405016</v>
      </c>
      <c r="O1064" s="62">
        <f t="shared" si="80"/>
        <v>96.7746872754774</v>
      </c>
      <c r="P1064" s="62">
        <f t="shared" si="78"/>
        <v>100</v>
      </c>
      <c r="Q1064" s="62"/>
      <c r="R1064" s="62"/>
    </row>
    <row r="1065" spans="1:18" s="44" customFormat="1" ht="12.75">
      <c r="A1065" s="59" t="s">
        <v>211</v>
      </c>
      <c r="B1065" s="48" t="s">
        <v>599</v>
      </c>
      <c r="C1065" s="48" t="s">
        <v>1559</v>
      </c>
      <c r="D1065" s="51">
        <v>870.18</v>
      </c>
      <c r="E1065" s="51">
        <v>836</v>
      </c>
      <c r="F1065" s="51">
        <v>3.5</v>
      </c>
      <c r="G1065" s="51">
        <v>30.68</v>
      </c>
      <c r="H1065" s="51">
        <v>0</v>
      </c>
      <c r="I1065" s="51">
        <v>868.89103</v>
      </c>
      <c r="J1065" s="51">
        <v>835.9379200000001</v>
      </c>
      <c r="K1065" s="51">
        <v>3.5</v>
      </c>
      <c r="L1065" s="51">
        <v>29.453110000000002</v>
      </c>
      <c r="M1065" s="60">
        <v>0</v>
      </c>
      <c r="N1065" s="62">
        <f t="shared" si="77"/>
        <v>99.8518731756648</v>
      </c>
      <c r="O1065" s="62">
        <f t="shared" si="80"/>
        <v>99.99257416267943</v>
      </c>
      <c r="P1065" s="62">
        <f t="shared" si="78"/>
        <v>100</v>
      </c>
      <c r="Q1065" s="62">
        <f t="shared" si="79"/>
        <v>96.00101043024772</v>
      </c>
      <c r="R1065" s="62"/>
    </row>
    <row r="1066" spans="1:18" s="44" customFormat="1" ht="22.5">
      <c r="A1066" s="59" t="s">
        <v>213</v>
      </c>
      <c r="B1066" s="48" t="s">
        <v>599</v>
      </c>
      <c r="C1066" s="48" t="s">
        <v>1560</v>
      </c>
      <c r="D1066" s="51">
        <v>14140.24751</v>
      </c>
      <c r="E1066" s="51">
        <v>12570</v>
      </c>
      <c r="F1066" s="51">
        <v>432.4</v>
      </c>
      <c r="G1066" s="51">
        <v>1137.84751</v>
      </c>
      <c r="H1066" s="51">
        <v>0</v>
      </c>
      <c r="I1066" s="51">
        <v>14099.87522</v>
      </c>
      <c r="J1066" s="51">
        <v>12569.71771</v>
      </c>
      <c r="K1066" s="51">
        <v>392.75984000000005</v>
      </c>
      <c r="L1066" s="51">
        <v>1137.3976699999998</v>
      </c>
      <c r="M1066" s="60">
        <v>0</v>
      </c>
      <c r="N1066" s="62">
        <f t="shared" si="77"/>
        <v>99.71448668086292</v>
      </c>
      <c r="O1066" s="62">
        <f t="shared" si="80"/>
        <v>99.99775425616548</v>
      </c>
      <c r="P1066" s="62">
        <f t="shared" si="78"/>
        <v>90.83252543940797</v>
      </c>
      <c r="Q1066" s="62">
        <f t="shared" si="79"/>
        <v>99.9604657042313</v>
      </c>
      <c r="R1066" s="62"/>
    </row>
    <row r="1067" spans="1:18" s="44" customFormat="1" ht="22.5">
      <c r="A1067" s="59" t="s">
        <v>215</v>
      </c>
      <c r="B1067" s="48" t="s">
        <v>599</v>
      </c>
      <c r="C1067" s="48" t="s">
        <v>1561</v>
      </c>
      <c r="D1067" s="51">
        <v>1238.4</v>
      </c>
      <c r="E1067" s="51">
        <v>780</v>
      </c>
      <c r="F1067" s="51">
        <v>9.4</v>
      </c>
      <c r="G1067" s="51">
        <v>449</v>
      </c>
      <c r="H1067" s="51">
        <v>0</v>
      </c>
      <c r="I1067" s="51">
        <v>1238.11771</v>
      </c>
      <c r="J1067" s="51">
        <v>779.71771</v>
      </c>
      <c r="K1067" s="51">
        <v>9.4</v>
      </c>
      <c r="L1067" s="51">
        <v>449</v>
      </c>
      <c r="M1067" s="60">
        <v>0</v>
      </c>
      <c r="N1067" s="62">
        <f t="shared" si="77"/>
        <v>99.97720526485787</v>
      </c>
      <c r="O1067" s="62">
        <f t="shared" si="80"/>
        <v>99.96380897435898</v>
      </c>
      <c r="P1067" s="62">
        <f t="shared" si="78"/>
        <v>100</v>
      </c>
      <c r="Q1067" s="62">
        <f t="shared" si="79"/>
        <v>100</v>
      </c>
      <c r="R1067" s="62"/>
    </row>
    <row r="1068" spans="1:18" s="44" customFormat="1" ht="22.5">
      <c r="A1068" s="59" t="s">
        <v>219</v>
      </c>
      <c r="B1068" s="48" t="s">
        <v>599</v>
      </c>
      <c r="C1068" s="48" t="s">
        <v>1562</v>
      </c>
      <c r="D1068" s="51">
        <v>12901.84751</v>
      </c>
      <c r="E1068" s="51">
        <v>11790</v>
      </c>
      <c r="F1068" s="51">
        <v>423</v>
      </c>
      <c r="G1068" s="51">
        <v>688.84751</v>
      </c>
      <c r="H1068" s="51">
        <v>0</v>
      </c>
      <c r="I1068" s="51">
        <v>12861.75751</v>
      </c>
      <c r="J1068" s="51">
        <v>11790</v>
      </c>
      <c r="K1068" s="51">
        <v>383.35984</v>
      </c>
      <c r="L1068" s="51">
        <v>688.3976700000001</v>
      </c>
      <c r="M1068" s="60">
        <v>0</v>
      </c>
      <c r="N1068" s="62">
        <f t="shared" si="77"/>
        <v>99.68926930837675</v>
      </c>
      <c r="O1068" s="62">
        <f t="shared" si="80"/>
        <v>100</v>
      </c>
      <c r="P1068" s="62">
        <f t="shared" si="78"/>
        <v>90.62880378250591</v>
      </c>
      <c r="Q1068" s="62">
        <f t="shared" si="79"/>
        <v>99.93469672264621</v>
      </c>
      <c r="R1068" s="62"/>
    </row>
    <row r="1069" spans="1:18" s="44" customFormat="1" ht="12.75">
      <c r="A1069" s="59" t="s">
        <v>1563</v>
      </c>
      <c r="B1069" s="48" t="s">
        <v>599</v>
      </c>
      <c r="C1069" s="48" t="s">
        <v>1564</v>
      </c>
      <c r="D1069" s="51">
        <v>546800.02655</v>
      </c>
      <c r="E1069" s="51">
        <v>156033</v>
      </c>
      <c r="F1069" s="51">
        <v>206534.51807</v>
      </c>
      <c r="G1069" s="51">
        <v>150399.52012</v>
      </c>
      <c r="H1069" s="51">
        <v>33832.98836</v>
      </c>
      <c r="I1069" s="51">
        <v>511203.94652999996</v>
      </c>
      <c r="J1069" s="51">
        <v>153624.75345</v>
      </c>
      <c r="K1069" s="51">
        <v>196664.30669</v>
      </c>
      <c r="L1069" s="51">
        <v>128411.34017</v>
      </c>
      <c r="M1069" s="60">
        <v>32503.54622</v>
      </c>
      <c r="N1069" s="62">
        <f t="shared" si="77"/>
        <v>93.49011004176587</v>
      </c>
      <c r="O1069" s="62">
        <f t="shared" si="80"/>
        <v>98.4565787045048</v>
      </c>
      <c r="P1069" s="62">
        <f t="shared" si="78"/>
        <v>95.22103546069005</v>
      </c>
      <c r="Q1069" s="62">
        <f t="shared" si="79"/>
        <v>85.38015285390792</v>
      </c>
      <c r="R1069" s="62">
        <f aca="true" t="shared" si="81" ref="R1069:R1081">M1069/H1069*100</f>
        <v>96.07057429910101</v>
      </c>
    </row>
    <row r="1070" spans="1:18" s="44" customFormat="1" ht="12.75">
      <c r="A1070" s="59" t="s">
        <v>171</v>
      </c>
      <c r="B1070" s="48" t="s">
        <v>599</v>
      </c>
      <c r="C1070" s="48" t="s">
        <v>1565</v>
      </c>
      <c r="D1070" s="51">
        <v>272419.82566000003</v>
      </c>
      <c r="E1070" s="51">
        <v>92732.55</v>
      </c>
      <c r="F1070" s="51">
        <v>90713.60553</v>
      </c>
      <c r="G1070" s="51">
        <v>64522.4255</v>
      </c>
      <c r="H1070" s="51">
        <v>24451.244629999997</v>
      </c>
      <c r="I1070" s="51">
        <v>270107.6118</v>
      </c>
      <c r="J1070" s="51">
        <v>92699.25720000001</v>
      </c>
      <c r="K1070" s="51">
        <v>90215.39115000001</v>
      </c>
      <c r="L1070" s="51">
        <v>63519.34476</v>
      </c>
      <c r="M1070" s="60">
        <v>23673.618690000003</v>
      </c>
      <c r="N1070" s="62">
        <f t="shared" si="77"/>
        <v>99.15123142950476</v>
      </c>
      <c r="O1070" s="62">
        <f t="shared" si="80"/>
        <v>99.96409804324372</v>
      </c>
      <c r="P1070" s="62">
        <f t="shared" si="78"/>
        <v>99.45078317955819</v>
      </c>
      <c r="Q1070" s="62">
        <f t="shared" si="79"/>
        <v>98.44537657686165</v>
      </c>
      <c r="R1070" s="62">
        <f t="shared" si="81"/>
        <v>96.81968770192621</v>
      </c>
    </row>
    <row r="1071" spans="1:18" s="44" customFormat="1" ht="22.5">
      <c r="A1071" s="59" t="s">
        <v>173</v>
      </c>
      <c r="B1071" s="48" t="s">
        <v>599</v>
      </c>
      <c r="C1071" s="48" t="s">
        <v>1566</v>
      </c>
      <c r="D1071" s="51">
        <v>119663.72082999999</v>
      </c>
      <c r="E1071" s="51">
        <v>42208.4</v>
      </c>
      <c r="F1071" s="51">
        <v>25994.168</v>
      </c>
      <c r="G1071" s="51">
        <v>38586.36228</v>
      </c>
      <c r="H1071" s="51">
        <v>12874.790550000002</v>
      </c>
      <c r="I1071" s="51">
        <v>119029.01295</v>
      </c>
      <c r="J1071" s="51">
        <v>42181.384979999995</v>
      </c>
      <c r="K1071" s="51">
        <v>25875.30679</v>
      </c>
      <c r="L1071" s="51">
        <v>38148.71526</v>
      </c>
      <c r="M1071" s="60">
        <v>12823.60592</v>
      </c>
      <c r="N1071" s="62">
        <f t="shared" si="77"/>
        <v>99.46959038579313</v>
      </c>
      <c r="O1071" s="62">
        <f t="shared" si="80"/>
        <v>99.93599610504069</v>
      </c>
      <c r="P1071" s="62">
        <f t="shared" si="78"/>
        <v>99.54273893282523</v>
      </c>
      <c r="Q1071" s="62">
        <f t="shared" si="79"/>
        <v>98.86579870674453</v>
      </c>
      <c r="R1071" s="62">
        <f t="shared" si="81"/>
        <v>99.60244300828644</v>
      </c>
    </row>
    <row r="1072" spans="1:18" s="44" customFormat="1" ht="12.75">
      <c r="A1072" s="59" t="s">
        <v>175</v>
      </c>
      <c r="B1072" s="48" t="s">
        <v>599</v>
      </c>
      <c r="C1072" s="48" t="s">
        <v>1567</v>
      </c>
      <c r="D1072" s="51">
        <v>95129.31879</v>
      </c>
      <c r="E1072" s="51">
        <v>33797.2</v>
      </c>
      <c r="F1072" s="51">
        <v>20841.878</v>
      </c>
      <c r="G1072" s="51">
        <v>30323.85955</v>
      </c>
      <c r="H1072" s="51">
        <v>10166.38124</v>
      </c>
      <c r="I1072" s="51">
        <v>94911.33051</v>
      </c>
      <c r="J1072" s="51">
        <v>33795.90407</v>
      </c>
      <c r="K1072" s="51">
        <v>20783.57684</v>
      </c>
      <c r="L1072" s="51">
        <v>30199.20043</v>
      </c>
      <c r="M1072" s="60">
        <v>10132.64917</v>
      </c>
      <c r="N1072" s="62">
        <f t="shared" si="77"/>
        <v>99.7708505823728</v>
      </c>
      <c r="O1072" s="62">
        <f t="shared" si="80"/>
        <v>99.99616556992888</v>
      </c>
      <c r="P1072" s="62">
        <f t="shared" si="78"/>
        <v>99.72026916192486</v>
      </c>
      <c r="Q1072" s="62">
        <f t="shared" si="79"/>
        <v>99.58890747467534</v>
      </c>
      <c r="R1072" s="62">
        <f t="shared" si="81"/>
        <v>99.66819983233287</v>
      </c>
    </row>
    <row r="1073" spans="1:18" s="44" customFormat="1" ht="12.75">
      <c r="A1073" s="59" t="s">
        <v>177</v>
      </c>
      <c r="B1073" s="48" t="s">
        <v>599</v>
      </c>
      <c r="C1073" s="48" t="s">
        <v>1568</v>
      </c>
      <c r="D1073" s="51">
        <v>334.2693</v>
      </c>
      <c r="E1073" s="51">
        <v>85.8</v>
      </c>
      <c r="F1073" s="51">
        <v>1</v>
      </c>
      <c r="G1073" s="51">
        <v>120.75</v>
      </c>
      <c r="H1073" s="51">
        <v>126.7193</v>
      </c>
      <c r="I1073" s="51">
        <v>333.31559999999996</v>
      </c>
      <c r="J1073" s="51">
        <v>85.75</v>
      </c>
      <c r="K1073" s="51">
        <v>0.677</v>
      </c>
      <c r="L1073" s="51">
        <v>120.225</v>
      </c>
      <c r="M1073" s="60">
        <v>126.6636</v>
      </c>
      <c r="N1073" s="62">
        <f t="shared" si="77"/>
        <v>99.7146911188075</v>
      </c>
      <c r="O1073" s="62">
        <f t="shared" si="80"/>
        <v>99.94172494172494</v>
      </c>
      <c r="P1073" s="62">
        <f t="shared" si="78"/>
        <v>67.7</v>
      </c>
      <c r="Q1073" s="62">
        <f t="shared" si="79"/>
        <v>99.56521739130434</v>
      </c>
      <c r="R1073" s="62">
        <f t="shared" si="81"/>
        <v>99.95604458042303</v>
      </c>
    </row>
    <row r="1074" spans="1:18" s="44" customFormat="1" ht="22.5">
      <c r="A1074" s="59" t="s">
        <v>179</v>
      </c>
      <c r="B1074" s="48" t="s">
        <v>599</v>
      </c>
      <c r="C1074" s="48" t="s">
        <v>1569</v>
      </c>
      <c r="D1074" s="51">
        <v>24200.132739999997</v>
      </c>
      <c r="E1074" s="51">
        <v>8325.4</v>
      </c>
      <c r="F1074" s="51">
        <v>5151.29</v>
      </c>
      <c r="G1074" s="51">
        <v>8141.75273</v>
      </c>
      <c r="H1074" s="51">
        <v>2581.69001</v>
      </c>
      <c r="I1074" s="51">
        <v>23784.36684</v>
      </c>
      <c r="J1074" s="51">
        <v>8299.73091</v>
      </c>
      <c r="K1074" s="51">
        <v>5091.05295</v>
      </c>
      <c r="L1074" s="51">
        <v>7829.28983</v>
      </c>
      <c r="M1074" s="60">
        <v>2564.29315</v>
      </c>
      <c r="N1074" s="62">
        <f t="shared" si="77"/>
        <v>98.28196851452478</v>
      </c>
      <c r="O1074" s="62">
        <f t="shared" si="80"/>
        <v>99.69167739688184</v>
      </c>
      <c r="P1074" s="62">
        <f t="shared" si="78"/>
        <v>98.83064145097636</v>
      </c>
      <c r="Q1074" s="62">
        <f t="shared" si="79"/>
        <v>96.1622157984648</v>
      </c>
      <c r="R1074" s="62">
        <f t="shared" si="81"/>
        <v>99.3261445048548</v>
      </c>
    </row>
    <row r="1075" spans="1:18" s="44" customFormat="1" ht="12.75">
      <c r="A1075" s="59" t="s">
        <v>181</v>
      </c>
      <c r="B1075" s="48" t="s">
        <v>599</v>
      </c>
      <c r="C1075" s="48" t="s">
        <v>1570</v>
      </c>
      <c r="D1075" s="51">
        <v>69097.32931999999</v>
      </c>
      <c r="E1075" s="51">
        <v>25244.05</v>
      </c>
      <c r="F1075" s="51">
        <v>22012.04646</v>
      </c>
      <c r="G1075" s="51">
        <v>14579.0477</v>
      </c>
      <c r="H1075" s="51">
        <v>7262.18516</v>
      </c>
      <c r="I1075" s="51">
        <v>68312.39544</v>
      </c>
      <c r="J1075" s="51">
        <v>25238.718539999998</v>
      </c>
      <c r="K1075" s="51">
        <v>21958.13204</v>
      </c>
      <c r="L1075" s="51">
        <v>14213.01369</v>
      </c>
      <c r="M1075" s="60">
        <v>6902.53117</v>
      </c>
      <c r="N1075" s="62">
        <f t="shared" si="77"/>
        <v>98.86401704997185</v>
      </c>
      <c r="O1075" s="62">
        <f t="shared" si="80"/>
        <v>99.97888033021643</v>
      </c>
      <c r="P1075" s="62">
        <f t="shared" si="78"/>
        <v>99.7550685707575</v>
      </c>
      <c r="Q1075" s="62">
        <f t="shared" si="79"/>
        <v>97.4893146827416</v>
      </c>
      <c r="R1075" s="62">
        <f t="shared" si="81"/>
        <v>95.04757890254619</v>
      </c>
    </row>
    <row r="1076" spans="1:18" s="44" customFormat="1" ht="12.75">
      <c r="A1076" s="59" t="s">
        <v>183</v>
      </c>
      <c r="B1076" s="48" t="s">
        <v>599</v>
      </c>
      <c r="C1076" s="48" t="s">
        <v>1571</v>
      </c>
      <c r="D1076" s="51">
        <v>589.3832199999999</v>
      </c>
      <c r="E1076" s="51">
        <v>287.1</v>
      </c>
      <c r="F1076" s="51">
        <v>97.7</v>
      </c>
      <c r="G1076" s="51">
        <v>178.2089</v>
      </c>
      <c r="H1076" s="51">
        <v>26.37432</v>
      </c>
      <c r="I1076" s="51">
        <v>586.73373</v>
      </c>
      <c r="J1076" s="51">
        <v>287.09781</v>
      </c>
      <c r="K1076" s="51">
        <v>95.69724000000001</v>
      </c>
      <c r="L1076" s="51">
        <v>177.93014000000002</v>
      </c>
      <c r="M1076" s="60">
        <v>26.00854</v>
      </c>
      <c r="N1076" s="62">
        <f t="shared" si="77"/>
        <v>99.55046395789824</v>
      </c>
      <c r="O1076" s="62">
        <f t="shared" si="80"/>
        <v>99.99923719958201</v>
      </c>
      <c r="P1076" s="62">
        <f t="shared" si="78"/>
        <v>97.95009211873081</v>
      </c>
      <c r="Q1076" s="62">
        <f t="shared" si="79"/>
        <v>99.84357683594929</v>
      </c>
      <c r="R1076" s="62">
        <f t="shared" si="81"/>
        <v>98.61312064159378</v>
      </c>
    </row>
    <row r="1077" spans="1:18" s="44" customFormat="1" ht="12.75">
      <c r="A1077" s="59" t="s">
        <v>185</v>
      </c>
      <c r="B1077" s="48" t="s">
        <v>599</v>
      </c>
      <c r="C1077" s="48" t="s">
        <v>1572</v>
      </c>
      <c r="D1077" s="51">
        <v>4036.54412</v>
      </c>
      <c r="E1077" s="51">
        <v>638.85</v>
      </c>
      <c r="F1077" s="51">
        <v>663.562</v>
      </c>
      <c r="G1077" s="51">
        <v>1765.64448</v>
      </c>
      <c r="H1077" s="51">
        <v>968.48764</v>
      </c>
      <c r="I1077" s="51">
        <v>3886.1344700000004</v>
      </c>
      <c r="J1077" s="51">
        <v>638.26729</v>
      </c>
      <c r="K1077" s="51">
        <v>663.04912</v>
      </c>
      <c r="L1077" s="51">
        <v>1622.35057</v>
      </c>
      <c r="M1077" s="60">
        <v>962.46749</v>
      </c>
      <c r="N1077" s="62">
        <f t="shared" si="77"/>
        <v>96.27380141208516</v>
      </c>
      <c r="O1077" s="62">
        <f t="shared" si="80"/>
        <v>99.90878766533615</v>
      </c>
      <c r="P1077" s="62">
        <f t="shared" si="78"/>
        <v>99.92270805139535</v>
      </c>
      <c r="Q1077" s="62">
        <f t="shared" si="79"/>
        <v>91.88432826522359</v>
      </c>
      <c r="R1077" s="62">
        <f t="shared" si="81"/>
        <v>99.37839681671105</v>
      </c>
    </row>
    <row r="1078" spans="1:18" s="44" customFormat="1" ht="12.75">
      <c r="A1078" s="59" t="s">
        <v>187</v>
      </c>
      <c r="B1078" s="48" t="s">
        <v>599</v>
      </c>
      <c r="C1078" s="48" t="s">
        <v>1573</v>
      </c>
      <c r="D1078" s="51">
        <v>16445.68694</v>
      </c>
      <c r="E1078" s="51">
        <v>5529.2</v>
      </c>
      <c r="F1078" s="51">
        <v>6825.7</v>
      </c>
      <c r="G1078" s="51">
        <v>3106.0234100000002</v>
      </c>
      <c r="H1078" s="51">
        <v>984.7635300000001</v>
      </c>
      <c r="I1078" s="51">
        <v>16239.071320000001</v>
      </c>
      <c r="J1078" s="51">
        <v>5527.53304</v>
      </c>
      <c r="K1078" s="51">
        <v>6802.84239</v>
      </c>
      <c r="L1078" s="51">
        <v>2932.3141499999997</v>
      </c>
      <c r="M1078" s="60">
        <v>976.38174</v>
      </c>
      <c r="N1078" s="62">
        <f t="shared" si="77"/>
        <v>98.7436485885095</v>
      </c>
      <c r="O1078" s="62">
        <f t="shared" si="80"/>
        <v>99.96985169644795</v>
      </c>
      <c r="P1078" s="62">
        <f t="shared" si="78"/>
        <v>99.66512430959462</v>
      </c>
      <c r="Q1078" s="62">
        <f t="shared" si="79"/>
        <v>94.40734221639364</v>
      </c>
      <c r="R1078" s="62">
        <f t="shared" si="81"/>
        <v>99.14885251690829</v>
      </c>
    </row>
    <row r="1079" spans="1:18" s="44" customFormat="1" ht="22.5">
      <c r="A1079" s="59" t="s">
        <v>189</v>
      </c>
      <c r="B1079" s="48" t="s">
        <v>599</v>
      </c>
      <c r="C1079" s="48" t="s">
        <v>1574</v>
      </c>
      <c r="D1079" s="51">
        <v>2789.2790499999996</v>
      </c>
      <c r="E1079" s="51">
        <v>1197.5</v>
      </c>
      <c r="F1079" s="51">
        <v>685.692</v>
      </c>
      <c r="G1079" s="51">
        <v>418.22787</v>
      </c>
      <c r="H1079" s="51">
        <v>487.85918</v>
      </c>
      <c r="I1079" s="51">
        <v>2772.7540400000003</v>
      </c>
      <c r="J1079" s="51">
        <v>1196.43809</v>
      </c>
      <c r="K1079" s="51">
        <v>685.4531999999999</v>
      </c>
      <c r="L1079" s="51">
        <v>418.02787</v>
      </c>
      <c r="M1079" s="60">
        <v>472.83488</v>
      </c>
      <c r="N1079" s="62">
        <f t="shared" si="77"/>
        <v>99.40755264339725</v>
      </c>
      <c r="O1079" s="62">
        <f t="shared" si="80"/>
        <v>99.91132275574114</v>
      </c>
      <c r="P1079" s="62">
        <f t="shared" si="78"/>
        <v>99.9651738681507</v>
      </c>
      <c r="Q1079" s="62">
        <f t="shared" si="79"/>
        <v>99.95217917925939</v>
      </c>
      <c r="R1079" s="62">
        <f t="shared" si="81"/>
        <v>96.92036132229796</v>
      </c>
    </row>
    <row r="1080" spans="1:18" s="44" customFormat="1" ht="22.5">
      <c r="A1080" s="59" t="s">
        <v>191</v>
      </c>
      <c r="B1080" s="48" t="s">
        <v>599</v>
      </c>
      <c r="C1080" s="48" t="s">
        <v>1575</v>
      </c>
      <c r="D1080" s="51">
        <v>10925.556779999999</v>
      </c>
      <c r="E1080" s="51">
        <v>5370.85</v>
      </c>
      <c r="F1080" s="51">
        <v>2004.464</v>
      </c>
      <c r="G1080" s="51">
        <v>802.59433</v>
      </c>
      <c r="H1080" s="51">
        <v>2747.64845</v>
      </c>
      <c r="I1080" s="51">
        <v>10670.22841</v>
      </c>
      <c r="J1080" s="51">
        <v>5370.771769999999</v>
      </c>
      <c r="K1080" s="51">
        <v>1984.4004499999999</v>
      </c>
      <c r="L1080" s="51">
        <v>796.48113</v>
      </c>
      <c r="M1080" s="60">
        <v>2518.57506</v>
      </c>
      <c r="N1080" s="62">
        <f t="shared" si="77"/>
        <v>97.6630173167248</v>
      </c>
      <c r="O1080" s="62">
        <f t="shared" si="80"/>
        <v>99.99854343353472</v>
      </c>
      <c r="P1080" s="62">
        <f t="shared" si="78"/>
        <v>98.99905660565616</v>
      </c>
      <c r="Q1080" s="62">
        <f t="shared" si="79"/>
        <v>99.2383200613939</v>
      </c>
      <c r="R1080" s="62">
        <f t="shared" si="81"/>
        <v>91.66292944062768</v>
      </c>
    </row>
    <row r="1081" spans="1:18" s="44" customFormat="1" ht="12.75">
      <c r="A1081" s="59" t="s">
        <v>193</v>
      </c>
      <c r="B1081" s="48" t="s">
        <v>599</v>
      </c>
      <c r="C1081" s="48" t="s">
        <v>1576</v>
      </c>
      <c r="D1081" s="51">
        <v>34310.87921</v>
      </c>
      <c r="E1081" s="51">
        <v>12220.55</v>
      </c>
      <c r="F1081" s="51">
        <v>11734.928460000001</v>
      </c>
      <c r="G1081" s="51">
        <v>8308.34871</v>
      </c>
      <c r="H1081" s="51">
        <v>2047.05204</v>
      </c>
      <c r="I1081" s="51">
        <v>34157.47347</v>
      </c>
      <c r="J1081" s="51">
        <v>12218.61054</v>
      </c>
      <c r="K1081" s="51">
        <v>11726.68964</v>
      </c>
      <c r="L1081" s="51">
        <v>8265.90983</v>
      </c>
      <c r="M1081" s="60">
        <v>1946.26346</v>
      </c>
      <c r="N1081" s="62">
        <f t="shared" si="77"/>
        <v>99.55289475661326</v>
      </c>
      <c r="O1081" s="62">
        <f t="shared" si="80"/>
        <v>99.98412951953881</v>
      </c>
      <c r="P1081" s="62">
        <f t="shared" si="78"/>
        <v>99.92979232870415</v>
      </c>
      <c r="Q1081" s="62">
        <f t="shared" si="79"/>
        <v>99.48920198848997</v>
      </c>
      <c r="R1081" s="62">
        <f t="shared" si="81"/>
        <v>95.07640362674903</v>
      </c>
    </row>
    <row r="1082" spans="1:18" s="44" customFormat="1" ht="22.5">
      <c r="A1082" s="59" t="s">
        <v>199</v>
      </c>
      <c r="B1082" s="48" t="s">
        <v>599</v>
      </c>
      <c r="C1082" s="48" t="s">
        <v>1577</v>
      </c>
      <c r="D1082" s="51">
        <v>33440</v>
      </c>
      <c r="E1082" s="51">
        <v>0</v>
      </c>
      <c r="F1082" s="51">
        <v>32940</v>
      </c>
      <c r="G1082" s="51">
        <v>500</v>
      </c>
      <c r="H1082" s="51">
        <v>0</v>
      </c>
      <c r="I1082" s="51">
        <v>33440</v>
      </c>
      <c r="J1082" s="51">
        <v>0</v>
      </c>
      <c r="K1082" s="51">
        <v>32940</v>
      </c>
      <c r="L1082" s="51">
        <v>500</v>
      </c>
      <c r="M1082" s="60">
        <v>0</v>
      </c>
      <c r="N1082" s="62">
        <f t="shared" si="77"/>
        <v>100</v>
      </c>
      <c r="O1082" s="62"/>
      <c r="P1082" s="62">
        <f t="shared" si="78"/>
        <v>100</v>
      </c>
      <c r="Q1082" s="62">
        <f t="shared" si="79"/>
        <v>100</v>
      </c>
      <c r="R1082" s="62"/>
    </row>
    <row r="1083" spans="1:18" s="44" customFormat="1" ht="33.75">
      <c r="A1083" s="59" t="s">
        <v>201</v>
      </c>
      <c r="B1083" s="48" t="s">
        <v>599</v>
      </c>
      <c r="C1083" s="48" t="s">
        <v>1578</v>
      </c>
      <c r="D1083" s="51">
        <v>8500</v>
      </c>
      <c r="E1083" s="51">
        <v>0</v>
      </c>
      <c r="F1083" s="51">
        <v>8000</v>
      </c>
      <c r="G1083" s="51">
        <v>500</v>
      </c>
      <c r="H1083" s="51">
        <v>0</v>
      </c>
      <c r="I1083" s="51">
        <v>8500</v>
      </c>
      <c r="J1083" s="51">
        <v>0</v>
      </c>
      <c r="K1083" s="51">
        <v>8000</v>
      </c>
      <c r="L1083" s="51">
        <v>500</v>
      </c>
      <c r="M1083" s="60">
        <v>0</v>
      </c>
      <c r="N1083" s="62">
        <f t="shared" si="77"/>
        <v>100</v>
      </c>
      <c r="O1083" s="62"/>
      <c r="P1083" s="62">
        <f t="shared" si="78"/>
        <v>100</v>
      </c>
      <c r="Q1083" s="62">
        <f t="shared" si="79"/>
        <v>100</v>
      </c>
      <c r="R1083" s="62"/>
    </row>
    <row r="1084" spans="1:18" s="44" customFormat="1" ht="45">
      <c r="A1084" s="59" t="s">
        <v>203</v>
      </c>
      <c r="B1084" s="48" t="s">
        <v>599</v>
      </c>
      <c r="C1084" s="48" t="s">
        <v>1579</v>
      </c>
      <c r="D1084" s="51">
        <v>24940</v>
      </c>
      <c r="E1084" s="51">
        <v>0</v>
      </c>
      <c r="F1084" s="51">
        <v>24940</v>
      </c>
      <c r="G1084" s="51">
        <v>0</v>
      </c>
      <c r="H1084" s="51">
        <v>0</v>
      </c>
      <c r="I1084" s="51">
        <v>24940</v>
      </c>
      <c r="J1084" s="51">
        <v>0</v>
      </c>
      <c r="K1084" s="51">
        <v>24940</v>
      </c>
      <c r="L1084" s="51">
        <v>0</v>
      </c>
      <c r="M1084" s="60">
        <v>0</v>
      </c>
      <c r="N1084" s="62">
        <f t="shared" si="77"/>
        <v>100</v>
      </c>
      <c r="O1084" s="62"/>
      <c r="P1084" s="62">
        <f t="shared" si="78"/>
        <v>100</v>
      </c>
      <c r="Q1084" s="62"/>
      <c r="R1084" s="62"/>
    </row>
    <row r="1085" spans="1:18" s="44" customFormat="1" ht="12.75">
      <c r="A1085" s="59" t="s">
        <v>211</v>
      </c>
      <c r="B1085" s="48" t="s">
        <v>599</v>
      </c>
      <c r="C1085" s="48" t="s">
        <v>1580</v>
      </c>
      <c r="D1085" s="51">
        <v>50218.77551</v>
      </c>
      <c r="E1085" s="51">
        <v>25280.1</v>
      </c>
      <c r="F1085" s="51">
        <v>9767.39107</v>
      </c>
      <c r="G1085" s="51">
        <v>10857.015519999999</v>
      </c>
      <c r="H1085" s="51">
        <v>4314.2689199999995</v>
      </c>
      <c r="I1085" s="51">
        <v>49326.203409999995</v>
      </c>
      <c r="J1085" s="51">
        <v>25279.15368</v>
      </c>
      <c r="K1085" s="51">
        <v>9441.95232</v>
      </c>
      <c r="L1085" s="51">
        <v>10657.615810000001</v>
      </c>
      <c r="M1085" s="60">
        <v>3947.4816</v>
      </c>
      <c r="N1085" s="62">
        <f t="shared" si="77"/>
        <v>98.2226326887993</v>
      </c>
      <c r="O1085" s="62">
        <f t="shared" si="80"/>
        <v>99.99625666037714</v>
      </c>
      <c r="P1085" s="62">
        <f t="shared" si="78"/>
        <v>96.66810975758341</v>
      </c>
      <c r="Q1085" s="62">
        <f t="shared" si="79"/>
        <v>98.16340218329172</v>
      </c>
      <c r="R1085" s="62">
        <f>M1085/H1085*100</f>
        <v>91.49827405751982</v>
      </c>
    </row>
    <row r="1086" spans="1:18" s="44" customFormat="1" ht="22.5">
      <c r="A1086" s="59" t="s">
        <v>213</v>
      </c>
      <c r="B1086" s="48" t="s">
        <v>599</v>
      </c>
      <c r="C1086" s="48" t="s">
        <v>1581</v>
      </c>
      <c r="D1086" s="51">
        <v>274380.20089</v>
      </c>
      <c r="E1086" s="51">
        <v>63300.45</v>
      </c>
      <c r="F1086" s="51">
        <v>115820.91254</v>
      </c>
      <c r="G1086" s="51">
        <v>85877.09462</v>
      </c>
      <c r="H1086" s="51">
        <v>9381.74373</v>
      </c>
      <c r="I1086" s="51">
        <v>241096.33473</v>
      </c>
      <c r="J1086" s="51">
        <v>60925.49625</v>
      </c>
      <c r="K1086" s="51">
        <v>106448.91554</v>
      </c>
      <c r="L1086" s="51">
        <v>64891.995409999996</v>
      </c>
      <c r="M1086" s="60">
        <v>8829.927529999999</v>
      </c>
      <c r="N1086" s="62">
        <f t="shared" si="77"/>
        <v>87.86943589514186</v>
      </c>
      <c r="O1086" s="62">
        <f t="shared" si="80"/>
        <v>96.24812501332929</v>
      </c>
      <c r="P1086" s="62">
        <f t="shared" si="78"/>
        <v>91.9081996554264</v>
      </c>
      <c r="Q1086" s="62">
        <f t="shared" si="79"/>
        <v>75.56379928448025</v>
      </c>
      <c r="R1086" s="62">
        <f>M1086/H1086*100</f>
        <v>94.11819150169858</v>
      </c>
    </row>
    <row r="1087" spans="1:18" s="44" customFormat="1" ht="22.5">
      <c r="A1087" s="59" t="s">
        <v>215</v>
      </c>
      <c r="B1087" s="48" t="s">
        <v>599</v>
      </c>
      <c r="C1087" s="48" t="s">
        <v>1582</v>
      </c>
      <c r="D1087" s="51">
        <v>246321.6549</v>
      </c>
      <c r="E1087" s="51">
        <v>41598</v>
      </c>
      <c r="F1087" s="51">
        <v>113920.24254</v>
      </c>
      <c r="G1087" s="51">
        <v>82937.3565</v>
      </c>
      <c r="H1087" s="51">
        <v>7866.05586</v>
      </c>
      <c r="I1087" s="51">
        <v>213071.94619999998</v>
      </c>
      <c r="J1087" s="51">
        <v>39223.14025</v>
      </c>
      <c r="K1087" s="51">
        <v>104549.14201000001</v>
      </c>
      <c r="L1087" s="51">
        <v>61966.85455</v>
      </c>
      <c r="M1087" s="60">
        <v>7332.809389999999</v>
      </c>
      <c r="N1087" s="62">
        <f t="shared" si="77"/>
        <v>86.50150807345845</v>
      </c>
      <c r="O1087" s="62">
        <f t="shared" si="80"/>
        <v>94.29092804942545</v>
      </c>
      <c r="P1087" s="62">
        <f t="shared" si="78"/>
        <v>91.7739812336604</v>
      </c>
      <c r="Q1087" s="62">
        <f t="shared" si="79"/>
        <v>74.71525156459502</v>
      </c>
      <c r="R1087" s="62">
        <f>M1087/H1087*100</f>
        <v>93.22091681662683</v>
      </c>
    </row>
    <row r="1088" spans="1:18" s="44" customFormat="1" ht="22.5">
      <c r="A1088" s="59" t="s">
        <v>217</v>
      </c>
      <c r="B1088" s="48" t="s">
        <v>599</v>
      </c>
      <c r="C1088" s="48" t="s">
        <v>1583</v>
      </c>
      <c r="D1088" s="51">
        <v>17656.1</v>
      </c>
      <c r="E1088" s="51">
        <v>17656.1</v>
      </c>
      <c r="F1088" s="51">
        <v>0</v>
      </c>
      <c r="G1088" s="51">
        <v>0</v>
      </c>
      <c r="H1088" s="51">
        <v>0</v>
      </c>
      <c r="I1088" s="51">
        <v>17656.006</v>
      </c>
      <c r="J1088" s="51">
        <v>17656.006</v>
      </c>
      <c r="K1088" s="51">
        <v>0</v>
      </c>
      <c r="L1088" s="51">
        <v>0</v>
      </c>
      <c r="M1088" s="60">
        <v>0</v>
      </c>
      <c r="N1088" s="62">
        <f t="shared" si="77"/>
        <v>99.99946760609649</v>
      </c>
      <c r="O1088" s="62">
        <f t="shared" si="80"/>
        <v>99.99946760609649</v>
      </c>
      <c r="P1088" s="62"/>
      <c r="Q1088" s="62"/>
      <c r="R1088" s="62"/>
    </row>
    <row r="1089" spans="1:18" s="44" customFormat="1" ht="22.5">
      <c r="A1089" s="59" t="s">
        <v>219</v>
      </c>
      <c r="B1089" s="48" t="s">
        <v>599</v>
      </c>
      <c r="C1089" s="48" t="s">
        <v>1584</v>
      </c>
      <c r="D1089" s="51">
        <v>10402.44599</v>
      </c>
      <c r="E1089" s="51">
        <v>4046.35</v>
      </c>
      <c r="F1089" s="51">
        <v>1900.67</v>
      </c>
      <c r="G1089" s="51">
        <v>2939.73812</v>
      </c>
      <c r="H1089" s="51">
        <v>1515.6878700000002</v>
      </c>
      <c r="I1089" s="51">
        <v>10368.382529999999</v>
      </c>
      <c r="J1089" s="51">
        <v>4046.35</v>
      </c>
      <c r="K1089" s="51">
        <v>1899.77353</v>
      </c>
      <c r="L1089" s="51">
        <v>2925.14086</v>
      </c>
      <c r="M1089" s="60">
        <v>1497.1181399999998</v>
      </c>
      <c r="N1089" s="62">
        <f t="shared" si="77"/>
        <v>99.6725437456465</v>
      </c>
      <c r="O1089" s="62">
        <f t="shared" si="80"/>
        <v>100</v>
      </c>
      <c r="P1089" s="62">
        <f t="shared" si="78"/>
        <v>99.95283400064187</v>
      </c>
      <c r="Q1089" s="62">
        <f t="shared" si="79"/>
        <v>99.50345032774553</v>
      </c>
      <c r="R1089" s="62">
        <f>M1089/H1089*100</f>
        <v>98.77483152253502</v>
      </c>
    </row>
    <row r="1090" spans="1:18" s="44" customFormat="1" ht="33.75">
      <c r="A1090" s="59" t="s">
        <v>1585</v>
      </c>
      <c r="B1090" s="48" t="s">
        <v>599</v>
      </c>
      <c r="C1090" s="48" t="s">
        <v>1586</v>
      </c>
      <c r="D1090" s="51">
        <v>700194.81862</v>
      </c>
      <c r="E1090" s="51">
        <v>445550.92926999996</v>
      </c>
      <c r="F1090" s="51">
        <v>208322.09541</v>
      </c>
      <c r="G1090" s="51">
        <v>41923.72439</v>
      </c>
      <c r="H1090" s="51">
        <v>4398.06955</v>
      </c>
      <c r="I1090" s="51">
        <v>633641.43695</v>
      </c>
      <c r="J1090" s="51">
        <v>381651.30026</v>
      </c>
      <c r="K1090" s="51">
        <v>206206.77969999998</v>
      </c>
      <c r="L1090" s="51">
        <v>41387.28873</v>
      </c>
      <c r="M1090" s="60">
        <v>4396.06826</v>
      </c>
      <c r="N1090" s="62">
        <f t="shared" si="77"/>
        <v>90.4950194002908</v>
      </c>
      <c r="O1090" s="62">
        <f t="shared" si="80"/>
        <v>85.6582884666643</v>
      </c>
      <c r="P1090" s="62">
        <f t="shared" si="78"/>
        <v>98.98459368612012</v>
      </c>
      <c r="Q1090" s="62">
        <f t="shared" si="79"/>
        <v>98.72044846252267</v>
      </c>
      <c r="R1090" s="62">
        <f>M1090/H1090*100</f>
        <v>99.95449617207622</v>
      </c>
    </row>
    <row r="1091" spans="1:18" s="44" customFormat="1" ht="12.75">
      <c r="A1091" s="59" t="s">
        <v>171</v>
      </c>
      <c r="B1091" s="48" t="s">
        <v>599</v>
      </c>
      <c r="C1091" s="48" t="s">
        <v>1587</v>
      </c>
      <c r="D1091" s="51">
        <v>459575.4755</v>
      </c>
      <c r="E1091" s="51">
        <v>258355.41927</v>
      </c>
      <c r="F1091" s="51">
        <v>167428.94703</v>
      </c>
      <c r="G1091" s="51">
        <v>31129.48965</v>
      </c>
      <c r="H1091" s="51">
        <v>2661.61955</v>
      </c>
      <c r="I1091" s="51">
        <v>425767.78738</v>
      </c>
      <c r="J1091" s="51">
        <v>227006.89385</v>
      </c>
      <c r="K1091" s="51">
        <v>165448.77301</v>
      </c>
      <c r="L1091" s="51">
        <v>30650.50226</v>
      </c>
      <c r="M1091" s="60">
        <v>2661.6182599999997</v>
      </c>
      <c r="N1091" s="62">
        <f t="shared" si="77"/>
        <v>92.64371361782989</v>
      </c>
      <c r="O1091" s="62">
        <f t="shared" si="80"/>
        <v>87.86612430713576</v>
      </c>
      <c r="P1091" s="62">
        <f t="shared" si="78"/>
        <v>98.81730485968761</v>
      </c>
      <c r="Q1091" s="62">
        <f t="shared" si="79"/>
        <v>98.46130664079166</v>
      </c>
      <c r="R1091" s="62">
        <f>M1091/H1091*100</f>
        <v>99.99995153326853</v>
      </c>
    </row>
    <row r="1092" spans="1:18" s="44" customFormat="1" ht="22.5">
      <c r="A1092" s="59" t="s">
        <v>173</v>
      </c>
      <c r="B1092" s="48" t="s">
        <v>599</v>
      </c>
      <c r="C1092" s="48" t="s">
        <v>1588</v>
      </c>
      <c r="D1092" s="51">
        <v>240978.40047</v>
      </c>
      <c r="E1092" s="51">
        <v>178035.69</v>
      </c>
      <c r="F1092" s="51">
        <v>38927.106100000005</v>
      </c>
      <c r="G1092" s="51">
        <v>22238.10437</v>
      </c>
      <c r="H1092" s="51">
        <v>1777.5</v>
      </c>
      <c r="I1092" s="51">
        <v>235050.09302</v>
      </c>
      <c r="J1092" s="51">
        <v>173740.58388</v>
      </c>
      <c r="K1092" s="51">
        <v>37632.48806</v>
      </c>
      <c r="L1092" s="51">
        <v>21899.52216</v>
      </c>
      <c r="M1092" s="60">
        <v>1777.49892</v>
      </c>
      <c r="N1092" s="62">
        <f t="shared" si="77"/>
        <v>97.53990090462983</v>
      </c>
      <c r="O1092" s="62">
        <f t="shared" si="80"/>
        <v>97.58750275295924</v>
      </c>
      <c r="P1092" s="62">
        <f t="shared" si="78"/>
        <v>96.67425049097086</v>
      </c>
      <c r="Q1092" s="62">
        <f t="shared" si="79"/>
        <v>98.47746820337456</v>
      </c>
      <c r="R1092" s="62">
        <f>M1092/H1092*100</f>
        <v>99.99993924050634</v>
      </c>
    </row>
    <row r="1093" spans="1:18" s="44" customFormat="1" ht="12.75">
      <c r="A1093" s="59" t="s">
        <v>175</v>
      </c>
      <c r="B1093" s="48" t="s">
        <v>599</v>
      </c>
      <c r="C1093" s="48" t="s">
        <v>1589</v>
      </c>
      <c r="D1093" s="51">
        <v>191322.86393000002</v>
      </c>
      <c r="E1093" s="51">
        <v>140915.19</v>
      </c>
      <c r="F1093" s="51">
        <v>31171.68841</v>
      </c>
      <c r="G1093" s="51">
        <v>17819.50645</v>
      </c>
      <c r="H1093" s="51">
        <v>1416.47907</v>
      </c>
      <c r="I1093" s="51">
        <v>188957.31641</v>
      </c>
      <c r="J1093" s="51">
        <v>139486.7217</v>
      </c>
      <c r="K1093" s="51">
        <v>30425.520969999998</v>
      </c>
      <c r="L1093" s="51">
        <v>17628.594670000002</v>
      </c>
      <c r="M1093" s="60">
        <v>1416.47907</v>
      </c>
      <c r="N1093" s="62">
        <f t="shared" si="77"/>
        <v>98.76358346754337</v>
      </c>
      <c r="O1093" s="62">
        <f t="shared" si="80"/>
        <v>98.98629218042426</v>
      </c>
      <c r="P1093" s="62">
        <f t="shared" si="78"/>
        <v>97.60626556320695</v>
      </c>
      <c r="Q1093" s="62">
        <f t="shared" si="79"/>
        <v>98.92863598363019</v>
      </c>
      <c r="R1093" s="62">
        <f>M1093/H1093*100</f>
        <v>100</v>
      </c>
    </row>
    <row r="1094" spans="1:18" s="44" customFormat="1" ht="12.75">
      <c r="A1094" s="59" t="s">
        <v>177</v>
      </c>
      <c r="B1094" s="48" t="s">
        <v>599</v>
      </c>
      <c r="C1094" s="48" t="s">
        <v>1590</v>
      </c>
      <c r="D1094" s="51">
        <v>773.32105</v>
      </c>
      <c r="E1094" s="51">
        <v>636.8</v>
      </c>
      <c r="F1094" s="51">
        <v>34.08</v>
      </c>
      <c r="G1094" s="51">
        <v>102.44105</v>
      </c>
      <c r="H1094" s="51">
        <v>0</v>
      </c>
      <c r="I1094" s="51">
        <v>228.42242000000002</v>
      </c>
      <c r="J1094" s="51">
        <v>107.90776</v>
      </c>
      <c r="K1094" s="51">
        <v>18.073610000000002</v>
      </c>
      <c r="L1094" s="51">
        <v>102.44105</v>
      </c>
      <c r="M1094" s="60">
        <v>0</v>
      </c>
      <c r="N1094" s="62">
        <f t="shared" si="77"/>
        <v>29.53785106457402</v>
      </c>
      <c r="O1094" s="62">
        <f t="shared" si="80"/>
        <v>16.94531407035176</v>
      </c>
      <c r="P1094" s="62">
        <f t="shared" si="78"/>
        <v>53.032893192488274</v>
      </c>
      <c r="Q1094" s="62">
        <f t="shared" si="79"/>
        <v>100</v>
      </c>
      <c r="R1094" s="62"/>
    </row>
    <row r="1095" spans="1:18" s="44" customFormat="1" ht="22.5">
      <c r="A1095" s="59" t="s">
        <v>179</v>
      </c>
      <c r="B1095" s="48" t="s">
        <v>599</v>
      </c>
      <c r="C1095" s="48" t="s">
        <v>1591</v>
      </c>
      <c r="D1095" s="51">
        <v>48882.21549</v>
      </c>
      <c r="E1095" s="51">
        <v>36483.7</v>
      </c>
      <c r="F1095" s="51">
        <v>7721.33769</v>
      </c>
      <c r="G1095" s="51">
        <v>4316.15687</v>
      </c>
      <c r="H1095" s="51">
        <v>361.02093</v>
      </c>
      <c r="I1095" s="51">
        <v>45864.35419</v>
      </c>
      <c r="J1095" s="51">
        <v>34145.95442</v>
      </c>
      <c r="K1095" s="51">
        <v>7188.893480000001</v>
      </c>
      <c r="L1095" s="51">
        <v>4168.48644</v>
      </c>
      <c r="M1095" s="60">
        <v>361.01984999999996</v>
      </c>
      <c r="N1095" s="62">
        <f aca="true" t="shared" si="82" ref="N1095:N1158">I1095/D1095*100</f>
        <v>93.82625916246087</v>
      </c>
      <c r="O1095" s="62">
        <f aca="true" t="shared" si="83" ref="O1095:O1158">J1095/E1095*100</f>
        <v>93.59235609326906</v>
      </c>
      <c r="P1095" s="62">
        <f aca="true" t="shared" si="84" ref="P1095:P1141">K1095/F1095*100</f>
        <v>93.10424914209393</v>
      </c>
      <c r="Q1095" s="62">
        <f aca="true" t="shared" si="85" ref="Q1095:Q1154">L1095/G1095*100</f>
        <v>96.57865933867227</v>
      </c>
      <c r="R1095" s="62">
        <f aca="true" t="shared" si="86" ref="R1095:R1141">M1095/H1095*100</f>
        <v>99.99970084836907</v>
      </c>
    </row>
    <row r="1096" spans="1:18" s="44" customFormat="1" ht="12.75">
      <c r="A1096" s="59" t="s">
        <v>181</v>
      </c>
      <c r="B1096" s="48" t="s">
        <v>599</v>
      </c>
      <c r="C1096" s="48" t="s">
        <v>1592</v>
      </c>
      <c r="D1096" s="51">
        <v>82767.68595999999</v>
      </c>
      <c r="E1096" s="51">
        <v>65600.77927</v>
      </c>
      <c r="F1096" s="51">
        <v>7908.824860000001</v>
      </c>
      <c r="G1096" s="51">
        <v>8387.63128</v>
      </c>
      <c r="H1096" s="51">
        <v>870.45055</v>
      </c>
      <c r="I1096" s="51">
        <v>55957.757990000006</v>
      </c>
      <c r="J1096" s="51">
        <v>39584.5475</v>
      </c>
      <c r="K1096" s="51">
        <v>7248.07114</v>
      </c>
      <c r="L1096" s="51">
        <v>8254.68901</v>
      </c>
      <c r="M1096" s="60">
        <v>870.45034</v>
      </c>
      <c r="N1096" s="62">
        <f t="shared" si="82"/>
        <v>67.6082185226772</v>
      </c>
      <c r="O1096" s="62">
        <f t="shared" si="83"/>
        <v>60.34158121365866</v>
      </c>
      <c r="P1096" s="62">
        <f t="shared" si="84"/>
        <v>91.64536158409759</v>
      </c>
      <c r="Q1096" s="62">
        <f t="shared" si="85"/>
        <v>98.41502009849914</v>
      </c>
      <c r="R1096" s="62">
        <f t="shared" si="86"/>
        <v>99.99997587456289</v>
      </c>
    </row>
    <row r="1097" spans="1:18" s="44" customFormat="1" ht="12.75">
      <c r="A1097" s="59" t="s">
        <v>183</v>
      </c>
      <c r="B1097" s="48" t="s">
        <v>599</v>
      </c>
      <c r="C1097" s="48" t="s">
        <v>1593</v>
      </c>
      <c r="D1097" s="51">
        <v>1727.27299</v>
      </c>
      <c r="E1097" s="51">
        <v>1182.84336</v>
      </c>
      <c r="F1097" s="51">
        <v>448.454</v>
      </c>
      <c r="G1097" s="51">
        <v>95.97563000000001</v>
      </c>
      <c r="H1097" s="51">
        <v>0</v>
      </c>
      <c r="I1097" s="51">
        <v>1624.62112</v>
      </c>
      <c r="J1097" s="51">
        <v>1102.81691</v>
      </c>
      <c r="K1097" s="51">
        <v>435.26986999999997</v>
      </c>
      <c r="L1097" s="51">
        <v>86.53434</v>
      </c>
      <c r="M1097" s="60">
        <v>0</v>
      </c>
      <c r="N1097" s="62">
        <f t="shared" si="82"/>
        <v>94.0569979039619</v>
      </c>
      <c r="O1097" s="62">
        <f t="shared" si="83"/>
        <v>93.23440003078683</v>
      </c>
      <c r="P1097" s="62">
        <f t="shared" si="84"/>
        <v>97.06009311991865</v>
      </c>
      <c r="Q1097" s="62">
        <f t="shared" si="85"/>
        <v>90.16282570898466</v>
      </c>
      <c r="R1097" s="62"/>
    </row>
    <row r="1098" spans="1:18" s="44" customFormat="1" ht="12.75">
      <c r="A1098" s="59" t="s">
        <v>185</v>
      </c>
      <c r="B1098" s="48" t="s">
        <v>599</v>
      </c>
      <c r="C1098" s="48" t="s">
        <v>1594</v>
      </c>
      <c r="D1098" s="51">
        <v>714.22173</v>
      </c>
      <c r="E1098" s="51">
        <v>367.25</v>
      </c>
      <c r="F1098" s="51">
        <v>213.57833</v>
      </c>
      <c r="G1098" s="51">
        <v>118.3934</v>
      </c>
      <c r="H1098" s="51">
        <v>15</v>
      </c>
      <c r="I1098" s="51">
        <v>644.44703</v>
      </c>
      <c r="J1098" s="51">
        <v>337.07090000000005</v>
      </c>
      <c r="K1098" s="51">
        <v>200.69629999999998</v>
      </c>
      <c r="L1098" s="51">
        <v>91.68003999999999</v>
      </c>
      <c r="M1098" s="60">
        <v>14.99979</v>
      </c>
      <c r="N1098" s="62">
        <f t="shared" si="82"/>
        <v>90.23066688267802</v>
      </c>
      <c r="O1098" s="62">
        <f t="shared" si="83"/>
        <v>91.78240980258681</v>
      </c>
      <c r="P1098" s="62">
        <f t="shared" si="84"/>
        <v>93.96847517255144</v>
      </c>
      <c r="Q1098" s="62">
        <f t="shared" si="85"/>
        <v>77.43678279363544</v>
      </c>
      <c r="R1098" s="62">
        <f t="shared" si="86"/>
        <v>99.99860000000001</v>
      </c>
    </row>
    <row r="1099" spans="1:18" s="44" customFormat="1" ht="12.75">
      <c r="A1099" s="59" t="s">
        <v>187</v>
      </c>
      <c r="B1099" s="48" t="s">
        <v>599</v>
      </c>
      <c r="C1099" s="48" t="s">
        <v>1595</v>
      </c>
      <c r="D1099" s="51">
        <v>6678.84556</v>
      </c>
      <c r="E1099" s="51">
        <v>5621</v>
      </c>
      <c r="F1099" s="51">
        <v>737.8</v>
      </c>
      <c r="G1099" s="51">
        <v>320.04556</v>
      </c>
      <c r="H1099" s="51">
        <v>0</v>
      </c>
      <c r="I1099" s="51">
        <v>6374.100179999999</v>
      </c>
      <c r="J1099" s="51">
        <v>5344.958799999999</v>
      </c>
      <c r="K1099" s="51">
        <v>716.71202</v>
      </c>
      <c r="L1099" s="51">
        <v>312.42936</v>
      </c>
      <c r="M1099" s="60">
        <v>0</v>
      </c>
      <c r="N1099" s="62">
        <f t="shared" si="82"/>
        <v>95.43715486063732</v>
      </c>
      <c r="O1099" s="62">
        <f t="shared" si="83"/>
        <v>95.08910869951966</v>
      </c>
      <c r="P1099" s="62">
        <f t="shared" si="84"/>
        <v>97.14177554892926</v>
      </c>
      <c r="Q1099" s="62">
        <f t="shared" si="85"/>
        <v>97.6202763131599</v>
      </c>
      <c r="R1099" s="62"/>
    </row>
    <row r="1100" spans="1:18" s="44" customFormat="1" ht="22.5">
      <c r="A1100" s="59" t="s">
        <v>189</v>
      </c>
      <c r="B1100" s="48" t="s">
        <v>599</v>
      </c>
      <c r="C1100" s="48" t="s">
        <v>1596</v>
      </c>
      <c r="D1100" s="51">
        <v>795.7</v>
      </c>
      <c r="E1100" s="51">
        <v>782.2</v>
      </c>
      <c r="F1100" s="51">
        <v>0</v>
      </c>
      <c r="G1100" s="51">
        <v>13.5</v>
      </c>
      <c r="H1100" s="51">
        <v>0</v>
      </c>
      <c r="I1100" s="51">
        <v>795.3198000000001</v>
      </c>
      <c r="J1100" s="51">
        <v>781.8198000000001</v>
      </c>
      <c r="K1100" s="51">
        <v>0</v>
      </c>
      <c r="L1100" s="51">
        <v>13.5</v>
      </c>
      <c r="M1100" s="60">
        <v>0</v>
      </c>
      <c r="N1100" s="62">
        <f t="shared" si="82"/>
        <v>99.95221817267816</v>
      </c>
      <c r="O1100" s="62">
        <f t="shared" si="83"/>
        <v>99.95139350549732</v>
      </c>
      <c r="P1100" s="62"/>
      <c r="Q1100" s="62">
        <f t="shared" si="85"/>
        <v>100</v>
      </c>
      <c r="R1100" s="62"/>
    </row>
    <row r="1101" spans="1:18" s="44" customFormat="1" ht="22.5">
      <c r="A1101" s="59" t="s">
        <v>191</v>
      </c>
      <c r="B1101" s="48" t="s">
        <v>599</v>
      </c>
      <c r="C1101" s="48" t="s">
        <v>0</v>
      </c>
      <c r="D1101" s="51">
        <v>37053.56115</v>
      </c>
      <c r="E1101" s="51">
        <v>29087.6</v>
      </c>
      <c r="F1101" s="51">
        <v>2484.795</v>
      </c>
      <c r="G1101" s="51">
        <v>5481.16615</v>
      </c>
      <c r="H1101" s="51">
        <v>0</v>
      </c>
      <c r="I1101" s="51">
        <v>30935.17948</v>
      </c>
      <c r="J1101" s="51">
        <v>23100.166289999997</v>
      </c>
      <c r="K1101" s="51">
        <v>2416.95535</v>
      </c>
      <c r="L1101" s="51">
        <v>5418.0578399999995</v>
      </c>
      <c r="M1101" s="60">
        <v>0</v>
      </c>
      <c r="N1101" s="62">
        <f t="shared" si="82"/>
        <v>83.4877364547186</v>
      </c>
      <c r="O1101" s="62">
        <f t="shared" si="83"/>
        <v>79.41585517540119</v>
      </c>
      <c r="P1101" s="62">
        <f t="shared" si="84"/>
        <v>97.26980897820545</v>
      </c>
      <c r="Q1101" s="62">
        <f t="shared" si="85"/>
        <v>98.8486335156981</v>
      </c>
      <c r="R1101" s="62"/>
    </row>
    <row r="1102" spans="1:18" s="44" customFormat="1" ht="12.75">
      <c r="A1102" s="59" t="s">
        <v>193</v>
      </c>
      <c r="B1102" s="48" t="s">
        <v>599</v>
      </c>
      <c r="C1102" s="48" t="s">
        <v>1</v>
      </c>
      <c r="D1102" s="51">
        <v>35798.08453</v>
      </c>
      <c r="E1102" s="51">
        <v>28559.88591</v>
      </c>
      <c r="F1102" s="51">
        <v>4024.19753</v>
      </c>
      <c r="G1102" s="51">
        <v>2358.55054</v>
      </c>
      <c r="H1102" s="51">
        <v>855.45055</v>
      </c>
      <c r="I1102" s="51">
        <v>15584.090380000001</v>
      </c>
      <c r="J1102" s="51">
        <v>8917.714800000002</v>
      </c>
      <c r="K1102" s="51">
        <v>3478.4376</v>
      </c>
      <c r="L1102" s="51">
        <v>2332.48743</v>
      </c>
      <c r="M1102" s="60">
        <v>855.45055</v>
      </c>
      <c r="N1102" s="62">
        <f t="shared" si="82"/>
        <v>43.533307953781744</v>
      </c>
      <c r="O1102" s="62">
        <f t="shared" si="83"/>
        <v>31.22461633110915</v>
      </c>
      <c r="P1102" s="62">
        <f t="shared" si="84"/>
        <v>86.43804321404671</v>
      </c>
      <c r="Q1102" s="62">
        <f t="shared" si="85"/>
        <v>98.89495223621539</v>
      </c>
      <c r="R1102" s="62">
        <f t="shared" si="86"/>
        <v>100</v>
      </c>
    </row>
    <row r="1103" spans="1:18" s="44" customFormat="1" ht="22.5">
      <c r="A1103" s="59" t="s">
        <v>199</v>
      </c>
      <c r="B1103" s="48" t="s">
        <v>599</v>
      </c>
      <c r="C1103" s="48" t="s">
        <v>2</v>
      </c>
      <c r="D1103" s="51">
        <v>119341</v>
      </c>
      <c r="E1103" s="51">
        <v>0</v>
      </c>
      <c r="F1103" s="51">
        <v>119341</v>
      </c>
      <c r="G1103" s="51">
        <v>0</v>
      </c>
      <c r="H1103" s="51">
        <v>0</v>
      </c>
      <c r="I1103" s="51">
        <v>119341</v>
      </c>
      <c r="J1103" s="51">
        <v>0</v>
      </c>
      <c r="K1103" s="51">
        <v>119341</v>
      </c>
      <c r="L1103" s="51">
        <v>0</v>
      </c>
      <c r="M1103" s="60">
        <v>0</v>
      </c>
      <c r="N1103" s="62">
        <f t="shared" si="82"/>
        <v>100</v>
      </c>
      <c r="O1103" s="62"/>
      <c r="P1103" s="62">
        <f t="shared" si="84"/>
        <v>100</v>
      </c>
      <c r="Q1103" s="62"/>
      <c r="R1103" s="62"/>
    </row>
    <row r="1104" spans="1:18" s="44" customFormat="1" ht="33.75">
      <c r="A1104" s="59" t="s">
        <v>201</v>
      </c>
      <c r="B1104" s="48" t="s">
        <v>599</v>
      </c>
      <c r="C1104" s="48" t="s">
        <v>3</v>
      </c>
      <c r="D1104" s="51">
        <v>119341</v>
      </c>
      <c r="E1104" s="51">
        <v>0</v>
      </c>
      <c r="F1104" s="51">
        <v>119341</v>
      </c>
      <c r="G1104" s="51">
        <v>0</v>
      </c>
      <c r="H1104" s="51">
        <v>0</v>
      </c>
      <c r="I1104" s="51">
        <v>119341</v>
      </c>
      <c r="J1104" s="51">
        <v>0</v>
      </c>
      <c r="K1104" s="51">
        <v>119341</v>
      </c>
      <c r="L1104" s="51">
        <v>0</v>
      </c>
      <c r="M1104" s="60">
        <v>0</v>
      </c>
      <c r="N1104" s="62">
        <f t="shared" si="82"/>
        <v>100</v>
      </c>
      <c r="O1104" s="62"/>
      <c r="P1104" s="62">
        <f t="shared" si="84"/>
        <v>100</v>
      </c>
      <c r="Q1104" s="62"/>
      <c r="R1104" s="62"/>
    </row>
    <row r="1105" spans="1:18" s="44" customFormat="1" ht="12.75">
      <c r="A1105" s="59" t="s">
        <v>205</v>
      </c>
      <c r="B1105" s="48" t="s">
        <v>599</v>
      </c>
      <c r="C1105" s="48" t="s">
        <v>4</v>
      </c>
      <c r="D1105" s="51">
        <v>6547.75</v>
      </c>
      <c r="E1105" s="51">
        <v>6541</v>
      </c>
      <c r="F1105" s="51">
        <v>0</v>
      </c>
      <c r="G1105" s="51">
        <v>6.75</v>
      </c>
      <c r="H1105" s="51">
        <v>0</v>
      </c>
      <c r="I1105" s="51">
        <v>5549.005440000001</v>
      </c>
      <c r="J1105" s="51">
        <v>5542.255440000001</v>
      </c>
      <c r="K1105" s="51">
        <v>0</v>
      </c>
      <c r="L1105" s="51">
        <v>6.75</v>
      </c>
      <c r="M1105" s="60">
        <v>0</v>
      </c>
      <c r="N1105" s="62">
        <f t="shared" si="82"/>
        <v>84.74675178496432</v>
      </c>
      <c r="O1105" s="62">
        <f t="shared" si="83"/>
        <v>84.73101116037304</v>
      </c>
      <c r="P1105" s="62"/>
      <c r="Q1105" s="62">
        <f t="shared" si="85"/>
        <v>100</v>
      </c>
      <c r="R1105" s="62"/>
    </row>
    <row r="1106" spans="1:18" s="44" customFormat="1" ht="22.5">
      <c r="A1106" s="59" t="s">
        <v>207</v>
      </c>
      <c r="B1106" s="48" t="s">
        <v>599</v>
      </c>
      <c r="C1106" s="48" t="s">
        <v>5</v>
      </c>
      <c r="D1106" s="51">
        <v>6547.75</v>
      </c>
      <c r="E1106" s="51">
        <v>6541</v>
      </c>
      <c r="F1106" s="51">
        <v>0</v>
      </c>
      <c r="G1106" s="51">
        <v>6.75</v>
      </c>
      <c r="H1106" s="51">
        <v>0</v>
      </c>
      <c r="I1106" s="51">
        <v>5549.005440000001</v>
      </c>
      <c r="J1106" s="51">
        <v>5542.255440000001</v>
      </c>
      <c r="K1106" s="51">
        <v>0</v>
      </c>
      <c r="L1106" s="51">
        <v>6.75</v>
      </c>
      <c r="M1106" s="60">
        <v>0</v>
      </c>
      <c r="N1106" s="62">
        <f t="shared" si="82"/>
        <v>84.74675178496432</v>
      </c>
      <c r="O1106" s="62">
        <f t="shared" si="83"/>
        <v>84.73101116037304</v>
      </c>
      <c r="P1106" s="62"/>
      <c r="Q1106" s="62">
        <f t="shared" si="85"/>
        <v>100</v>
      </c>
      <c r="R1106" s="62"/>
    </row>
    <row r="1107" spans="1:18" s="44" customFormat="1" ht="12.75">
      <c r="A1107" s="59" t="s">
        <v>211</v>
      </c>
      <c r="B1107" s="48" t="s">
        <v>599</v>
      </c>
      <c r="C1107" s="48" t="s">
        <v>6</v>
      </c>
      <c r="D1107" s="51">
        <v>9940.639070000001</v>
      </c>
      <c r="E1107" s="51">
        <v>8177.95</v>
      </c>
      <c r="F1107" s="51">
        <v>1252.0160700000001</v>
      </c>
      <c r="G1107" s="51">
        <v>497.004</v>
      </c>
      <c r="H1107" s="51">
        <v>13.669</v>
      </c>
      <c r="I1107" s="51">
        <v>9869.93093</v>
      </c>
      <c r="J1107" s="51">
        <v>8139.507030000001</v>
      </c>
      <c r="K1107" s="51">
        <v>1227.21381</v>
      </c>
      <c r="L1107" s="51">
        <v>489.54109000000005</v>
      </c>
      <c r="M1107" s="60">
        <v>13.669</v>
      </c>
      <c r="N1107" s="62">
        <f t="shared" si="82"/>
        <v>99.28869623469791</v>
      </c>
      <c r="O1107" s="62">
        <f t="shared" si="83"/>
        <v>99.52991923403788</v>
      </c>
      <c r="P1107" s="62">
        <f t="shared" si="84"/>
        <v>98.01901424476124</v>
      </c>
      <c r="Q1107" s="62">
        <f t="shared" si="85"/>
        <v>98.49842053585083</v>
      </c>
      <c r="R1107" s="62">
        <f t="shared" si="86"/>
        <v>100</v>
      </c>
    </row>
    <row r="1108" spans="1:18" s="44" customFormat="1" ht="22.5">
      <c r="A1108" s="59" t="s">
        <v>213</v>
      </c>
      <c r="B1108" s="48" t="s">
        <v>599</v>
      </c>
      <c r="C1108" s="48" t="s">
        <v>7</v>
      </c>
      <c r="D1108" s="51">
        <v>240619.34312</v>
      </c>
      <c r="E1108" s="51">
        <v>187195.51</v>
      </c>
      <c r="F1108" s="51">
        <v>40893.148380000006</v>
      </c>
      <c r="G1108" s="51">
        <v>10794.23474</v>
      </c>
      <c r="H1108" s="51">
        <v>1736.45</v>
      </c>
      <c r="I1108" s="51">
        <v>207873.64956999998</v>
      </c>
      <c r="J1108" s="51">
        <v>154644.40641</v>
      </c>
      <c r="K1108" s="51">
        <v>40758.006689999995</v>
      </c>
      <c r="L1108" s="51">
        <v>10736.786470000001</v>
      </c>
      <c r="M1108" s="60">
        <v>1734.45</v>
      </c>
      <c r="N1108" s="62">
        <f t="shared" si="82"/>
        <v>86.39108014950016</v>
      </c>
      <c r="O1108" s="62">
        <f t="shared" si="83"/>
        <v>82.61117289084551</v>
      </c>
      <c r="P1108" s="62">
        <f t="shared" si="84"/>
        <v>99.669524858433</v>
      </c>
      <c r="Q1108" s="62">
        <f t="shared" si="85"/>
        <v>99.46778746818323</v>
      </c>
      <c r="R1108" s="62">
        <f t="shared" si="86"/>
        <v>99.88482248265139</v>
      </c>
    </row>
    <row r="1109" spans="1:18" s="44" customFormat="1" ht="22.5">
      <c r="A1109" s="59" t="s">
        <v>215</v>
      </c>
      <c r="B1109" s="48" t="s">
        <v>599</v>
      </c>
      <c r="C1109" s="48" t="s">
        <v>8</v>
      </c>
      <c r="D1109" s="51">
        <v>154120.89222</v>
      </c>
      <c r="E1109" s="51">
        <v>103066.65</v>
      </c>
      <c r="F1109" s="51">
        <v>39714.19547</v>
      </c>
      <c r="G1109" s="51">
        <v>9658.68675</v>
      </c>
      <c r="H1109" s="51">
        <v>1681.36</v>
      </c>
      <c r="I1109" s="51">
        <v>126358.92971</v>
      </c>
      <c r="J1109" s="51">
        <v>75396.72309999999</v>
      </c>
      <c r="K1109" s="51">
        <v>39622.823079999995</v>
      </c>
      <c r="L1109" s="51">
        <v>9658.023529999999</v>
      </c>
      <c r="M1109" s="60">
        <v>1681.36</v>
      </c>
      <c r="N1109" s="62">
        <f t="shared" si="82"/>
        <v>81.98689216620213</v>
      </c>
      <c r="O1109" s="62">
        <f t="shared" si="83"/>
        <v>73.15336541936698</v>
      </c>
      <c r="P1109" s="62">
        <f t="shared" si="84"/>
        <v>99.76992511388269</v>
      </c>
      <c r="Q1109" s="62">
        <f t="shared" si="85"/>
        <v>99.99313343503968</v>
      </c>
      <c r="R1109" s="62">
        <f t="shared" si="86"/>
        <v>100</v>
      </c>
    </row>
    <row r="1110" spans="1:18" s="44" customFormat="1" ht="22.5">
      <c r="A1110" s="59" t="s">
        <v>219</v>
      </c>
      <c r="B1110" s="48" t="s">
        <v>599</v>
      </c>
      <c r="C1110" s="48" t="s">
        <v>9</v>
      </c>
      <c r="D1110" s="51">
        <v>86498.45090000001</v>
      </c>
      <c r="E1110" s="51">
        <v>84128.86</v>
      </c>
      <c r="F1110" s="51">
        <v>1178.95291</v>
      </c>
      <c r="G1110" s="51">
        <v>1135.54799</v>
      </c>
      <c r="H1110" s="51">
        <v>55.09</v>
      </c>
      <c r="I1110" s="51">
        <v>81514.71986</v>
      </c>
      <c r="J1110" s="51">
        <v>79247.68331000001</v>
      </c>
      <c r="K1110" s="51">
        <v>1135.18361</v>
      </c>
      <c r="L1110" s="51">
        <v>1078.7629399999998</v>
      </c>
      <c r="M1110" s="60">
        <v>53.09</v>
      </c>
      <c r="N1110" s="62">
        <f t="shared" si="82"/>
        <v>94.23835804208603</v>
      </c>
      <c r="O1110" s="62">
        <f t="shared" si="83"/>
        <v>94.19797595022685</v>
      </c>
      <c r="P1110" s="62">
        <f t="shared" si="84"/>
        <v>96.28744289710434</v>
      </c>
      <c r="Q1110" s="62">
        <f t="shared" si="85"/>
        <v>94.99932627241935</v>
      </c>
      <c r="R1110" s="62">
        <f t="shared" si="86"/>
        <v>96.36957705572699</v>
      </c>
    </row>
    <row r="1111" spans="1:18" s="44" customFormat="1" ht="12.75">
      <c r="A1111" s="59" t="s">
        <v>10</v>
      </c>
      <c r="B1111" s="48" t="s">
        <v>599</v>
      </c>
      <c r="C1111" s="48" t="s">
        <v>11</v>
      </c>
      <c r="D1111" s="51">
        <v>8206974.80383</v>
      </c>
      <c r="E1111" s="51">
        <v>6014414.305229999</v>
      </c>
      <c r="F1111" s="51">
        <v>985300.0625</v>
      </c>
      <c r="G1111" s="51">
        <v>1156726.68559</v>
      </c>
      <c r="H1111" s="51">
        <v>50533.75051</v>
      </c>
      <c r="I1111" s="51">
        <v>7732958.1625</v>
      </c>
      <c r="J1111" s="51">
        <v>5719012.49655</v>
      </c>
      <c r="K1111" s="51">
        <v>906754.30904</v>
      </c>
      <c r="L1111" s="51">
        <v>1058900.7019800001</v>
      </c>
      <c r="M1111" s="60">
        <v>48290.65493</v>
      </c>
      <c r="N1111" s="62">
        <f t="shared" si="82"/>
        <v>94.22422204697415</v>
      </c>
      <c r="O1111" s="62">
        <f t="shared" si="83"/>
        <v>95.08843598580955</v>
      </c>
      <c r="P1111" s="62">
        <f t="shared" si="84"/>
        <v>92.0282402844159</v>
      </c>
      <c r="Q1111" s="62">
        <f t="shared" si="85"/>
        <v>91.54286100349603</v>
      </c>
      <c r="R1111" s="62">
        <f t="shared" si="86"/>
        <v>95.56119314841648</v>
      </c>
    </row>
    <row r="1112" spans="1:18" s="44" customFormat="1" ht="12.75">
      <c r="A1112" s="59" t="s">
        <v>171</v>
      </c>
      <c r="B1112" s="48" t="s">
        <v>599</v>
      </c>
      <c r="C1112" s="48" t="s">
        <v>12</v>
      </c>
      <c r="D1112" s="51">
        <v>7916088.74219</v>
      </c>
      <c r="E1112" s="51">
        <v>5844285.82023</v>
      </c>
      <c r="F1112" s="51">
        <v>950722.96204</v>
      </c>
      <c r="G1112" s="51">
        <v>1071063.54641</v>
      </c>
      <c r="H1112" s="51">
        <v>50016.41351</v>
      </c>
      <c r="I1112" s="51">
        <v>7444360.52633</v>
      </c>
      <c r="J1112" s="51">
        <v>5549404.468859999</v>
      </c>
      <c r="K1112" s="51">
        <v>872566.55881</v>
      </c>
      <c r="L1112" s="51">
        <v>974616.18053</v>
      </c>
      <c r="M1112" s="60">
        <v>47773.31813</v>
      </c>
      <c r="N1112" s="62">
        <f t="shared" si="82"/>
        <v>94.04089277895721</v>
      </c>
      <c r="O1112" s="62">
        <f t="shared" si="83"/>
        <v>94.95436464881186</v>
      </c>
      <c r="P1112" s="62">
        <f t="shared" si="84"/>
        <v>91.77926626887215</v>
      </c>
      <c r="Q1112" s="62">
        <f t="shared" si="85"/>
        <v>90.99517799823614</v>
      </c>
      <c r="R1112" s="62">
        <f t="shared" si="86"/>
        <v>95.5152814394588</v>
      </c>
    </row>
    <row r="1113" spans="1:18" s="44" customFormat="1" ht="22.5">
      <c r="A1113" s="59" t="s">
        <v>173</v>
      </c>
      <c r="B1113" s="48" t="s">
        <v>599</v>
      </c>
      <c r="C1113" s="48" t="s">
        <v>13</v>
      </c>
      <c r="D1113" s="51">
        <v>867947.96813</v>
      </c>
      <c r="E1113" s="51">
        <v>837179.0015700001</v>
      </c>
      <c r="F1113" s="51">
        <v>11455.433289999999</v>
      </c>
      <c r="G1113" s="51">
        <v>19019.4382</v>
      </c>
      <c r="H1113" s="51">
        <v>294.09507</v>
      </c>
      <c r="I1113" s="51">
        <v>865802.4167899999</v>
      </c>
      <c r="J1113" s="51">
        <v>836013.1411499999</v>
      </c>
      <c r="K1113" s="51">
        <v>11450.68722</v>
      </c>
      <c r="L1113" s="51">
        <v>18044.49335</v>
      </c>
      <c r="M1113" s="60">
        <v>294.09507</v>
      </c>
      <c r="N1113" s="62">
        <f t="shared" si="82"/>
        <v>99.75280184771643</v>
      </c>
      <c r="O1113" s="62">
        <f t="shared" si="83"/>
        <v>99.86073940963477</v>
      </c>
      <c r="P1113" s="62">
        <f t="shared" si="84"/>
        <v>99.95856926682868</v>
      </c>
      <c r="Q1113" s="62">
        <f t="shared" si="85"/>
        <v>94.87395558297827</v>
      </c>
      <c r="R1113" s="62">
        <f t="shared" si="86"/>
        <v>100</v>
      </c>
    </row>
    <row r="1114" spans="1:18" s="44" customFormat="1" ht="12.75">
      <c r="A1114" s="59" t="s">
        <v>175</v>
      </c>
      <c r="B1114" s="48" t="s">
        <v>599</v>
      </c>
      <c r="C1114" s="48" t="s">
        <v>14</v>
      </c>
      <c r="D1114" s="51">
        <v>692729.6608600001</v>
      </c>
      <c r="E1114" s="51">
        <v>668049.6588099999</v>
      </c>
      <c r="F1114" s="51">
        <v>9193.45973</v>
      </c>
      <c r="G1114" s="51">
        <v>15249.730599999999</v>
      </c>
      <c r="H1114" s="51">
        <v>236.81172</v>
      </c>
      <c r="I1114" s="51">
        <v>691188.5955</v>
      </c>
      <c r="J1114" s="51">
        <v>667334.67949</v>
      </c>
      <c r="K1114" s="51">
        <v>9193.35747</v>
      </c>
      <c r="L1114" s="51">
        <v>14423.74682</v>
      </c>
      <c r="M1114" s="60">
        <v>236.81172</v>
      </c>
      <c r="N1114" s="62">
        <f t="shared" si="82"/>
        <v>99.7775372635139</v>
      </c>
      <c r="O1114" s="62">
        <f t="shared" si="83"/>
        <v>99.89297512384431</v>
      </c>
      <c r="P1114" s="62">
        <f t="shared" si="84"/>
        <v>99.99888768751914</v>
      </c>
      <c r="Q1114" s="62">
        <f t="shared" si="85"/>
        <v>94.58361723452349</v>
      </c>
      <c r="R1114" s="62">
        <f t="shared" si="86"/>
        <v>100</v>
      </c>
    </row>
    <row r="1115" spans="1:18" s="44" customFormat="1" ht="12.75">
      <c r="A1115" s="59" t="s">
        <v>177</v>
      </c>
      <c r="B1115" s="48" t="s">
        <v>599</v>
      </c>
      <c r="C1115" s="48" t="s">
        <v>15</v>
      </c>
      <c r="D1115" s="51">
        <v>7674.491940000001</v>
      </c>
      <c r="E1115" s="51">
        <v>7673.1</v>
      </c>
      <c r="F1115" s="51">
        <v>0</v>
      </c>
      <c r="G1115" s="51">
        <v>1.39194</v>
      </c>
      <c r="H1115" s="51">
        <v>0</v>
      </c>
      <c r="I1115" s="51">
        <v>7648.639</v>
      </c>
      <c r="J1115" s="51">
        <v>7647.67609</v>
      </c>
      <c r="K1115" s="51">
        <v>0</v>
      </c>
      <c r="L1115" s="51">
        <v>0.9629099999999999</v>
      </c>
      <c r="M1115" s="60">
        <v>0</v>
      </c>
      <c r="N1115" s="62">
        <f t="shared" si="82"/>
        <v>99.66313157662916</v>
      </c>
      <c r="O1115" s="62">
        <f t="shared" si="83"/>
        <v>99.66866181856095</v>
      </c>
      <c r="P1115" s="62"/>
      <c r="Q1115" s="62">
        <f t="shared" si="85"/>
        <v>69.17755075649812</v>
      </c>
      <c r="R1115" s="62"/>
    </row>
    <row r="1116" spans="1:18" s="44" customFormat="1" ht="22.5">
      <c r="A1116" s="59" t="s">
        <v>179</v>
      </c>
      <c r="B1116" s="48" t="s">
        <v>599</v>
      </c>
      <c r="C1116" s="48" t="s">
        <v>16</v>
      </c>
      <c r="D1116" s="51">
        <v>167543.81533</v>
      </c>
      <c r="E1116" s="51">
        <v>161456.24276</v>
      </c>
      <c r="F1116" s="51">
        <v>2261.97356</v>
      </c>
      <c r="G1116" s="51">
        <v>3768.31566</v>
      </c>
      <c r="H1116" s="51">
        <v>57.28335</v>
      </c>
      <c r="I1116" s="51">
        <v>166965.18229</v>
      </c>
      <c r="J1116" s="51">
        <v>161030.78557</v>
      </c>
      <c r="K1116" s="51">
        <v>2257.32975</v>
      </c>
      <c r="L1116" s="51">
        <v>3619.78362</v>
      </c>
      <c r="M1116" s="60">
        <v>57.28335</v>
      </c>
      <c r="N1116" s="62">
        <f t="shared" si="82"/>
        <v>99.65463778005753</v>
      </c>
      <c r="O1116" s="62">
        <f t="shared" si="83"/>
        <v>99.73648761873369</v>
      </c>
      <c r="P1116" s="62">
        <f t="shared" si="84"/>
        <v>99.79470096016507</v>
      </c>
      <c r="Q1116" s="62">
        <f t="shared" si="85"/>
        <v>96.05839708237181</v>
      </c>
      <c r="R1116" s="62">
        <f t="shared" si="86"/>
        <v>100</v>
      </c>
    </row>
    <row r="1117" spans="1:18" s="44" customFormat="1" ht="12.75">
      <c r="A1117" s="59" t="s">
        <v>181</v>
      </c>
      <c r="B1117" s="48" t="s">
        <v>599</v>
      </c>
      <c r="C1117" s="48" t="s">
        <v>17</v>
      </c>
      <c r="D1117" s="51">
        <v>343354.47839999996</v>
      </c>
      <c r="E1117" s="51">
        <v>244379.35336</v>
      </c>
      <c r="F1117" s="51">
        <v>33341.127850000004</v>
      </c>
      <c r="G1117" s="51">
        <v>63827.31728</v>
      </c>
      <c r="H1117" s="51">
        <v>1806.6799099999998</v>
      </c>
      <c r="I1117" s="51">
        <v>334526.43288</v>
      </c>
      <c r="J1117" s="51">
        <v>242181.82172</v>
      </c>
      <c r="K1117" s="51">
        <v>30226.113530000002</v>
      </c>
      <c r="L1117" s="51">
        <v>60669.78793</v>
      </c>
      <c r="M1117" s="60">
        <v>1448.7096999999999</v>
      </c>
      <c r="N1117" s="62">
        <f t="shared" si="82"/>
        <v>97.42888295468349</v>
      </c>
      <c r="O1117" s="62">
        <f t="shared" si="83"/>
        <v>99.10077033522437</v>
      </c>
      <c r="P1117" s="62">
        <f t="shared" si="84"/>
        <v>90.65714173193453</v>
      </c>
      <c r="Q1117" s="62">
        <f t="shared" si="85"/>
        <v>95.05301258997235</v>
      </c>
      <c r="R1117" s="62">
        <f t="shared" si="86"/>
        <v>80.1862959775758</v>
      </c>
    </row>
    <row r="1118" spans="1:18" s="44" customFormat="1" ht="12.75">
      <c r="A1118" s="59" t="s">
        <v>183</v>
      </c>
      <c r="B1118" s="48" t="s">
        <v>599</v>
      </c>
      <c r="C1118" s="48" t="s">
        <v>18</v>
      </c>
      <c r="D1118" s="51">
        <v>17125.428</v>
      </c>
      <c r="E1118" s="51">
        <v>16280.28814</v>
      </c>
      <c r="F1118" s="51">
        <v>120.15727000000001</v>
      </c>
      <c r="G1118" s="51">
        <v>719.56232</v>
      </c>
      <c r="H1118" s="51">
        <v>5.42027</v>
      </c>
      <c r="I1118" s="51">
        <v>16659.143519999998</v>
      </c>
      <c r="J1118" s="51">
        <v>15929.494460000002</v>
      </c>
      <c r="K1118" s="51">
        <v>115.71625999999999</v>
      </c>
      <c r="L1118" s="51">
        <v>608.5125300000001</v>
      </c>
      <c r="M1118" s="60">
        <v>5.42027</v>
      </c>
      <c r="N1118" s="62">
        <f t="shared" si="82"/>
        <v>97.27723896885962</v>
      </c>
      <c r="O1118" s="62">
        <f t="shared" si="83"/>
        <v>97.84528580217132</v>
      </c>
      <c r="P1118" s="62">
        <f t="shared" si="84"/>
        <v>96.30400224638925</v>
      </c>
      <c r="Q1118" s="62">
        <f t="shared" si="85"/>
        <v>84.56703652853864</v>
      </c>
      <c r="R1118" s="62">
        <f t="shared" si="86"/>
        <v>100</v>
      </c>
    </row>
    <row r="1119" spans="1:18" s="44" customFormat="1" ht="12.75">
      <c r="A1119" s="59" t="s">
        <v>185</v>
      </c>
      <c r="B1119" s="48" t="s">
        <v>599</v>
      </c>
      <c r="C1119" s="48" t="s">
        <v>19</v>
      </c>
      <c r="D1119" s="51">
        <v>2454.116</v>
      </c>
      <c r="E1119" s="51">
        <v>2119.45</v>
      </c>
      <c r="F1119" s="51">
        <v>26.434</v>
      </c>
      <c r="G1119" s="51">
        <v>51.078</v>
      </c>
      <c r="H1119" s="51">
        <v>257.154</v>
      </c>
      <c r="I1119" s="51">
        <v>2438.66432</v>
      </c>
      <c r="J1119" s="51">
        <v>2103.99907</v>
      </c>
      <c r="K1119" s="51">
        <v>26.434</v>
      </c>
      <c r="L1119" s="51">
        <v>51.078</v>
      </c>
      <c r="M1119" s="60">
        <v>257.15325</v>
      </c>
      <c r="N1119" s="62">
        <f t="shared" si="82"/>
        <v>99.3703769503968</v>
      </c>
      <c r="O1119" s="62">
        <f t="shared" si="83"/>
        <v>99.27099341810376</v>
      </c>
      <c r="P1119" s="62">
        <f t="shared" si="84"/>
        <v>100</v>
      </c>
      <c r="Q1119" s="62">
        <f t="shared" si="85"/>
        <v>100</v>
      </c>
      <c r="R1119" s="62">
        <f t="shared" si="86"/>
        <v>99.99970834597168</v>
      </c>
    </row>
    <row r="1120" spans="1:18" s="44" customFormat="1" ht="12.75">
      <c r="A1120" s="59" t="s">
        <v>187</v>
      </c>
      <c r="B1120" s="48" t="s">
        <v>599</v>
      </c>
      <c r="C1120" s="48" t="s">
        <v>20</v>
      </c>
      <c r="D1120" s="51">
        <v>65344.55803</v>
      </c>
      <c r="E1120" s="51">
        <v>65018.4</v>
      </c>
      <c r="F1120" s="51">
        <v>244.79085</v>
      </c>
      <c r="G1120" s="51">
        <v>81.36717999999999</v>
      </c>
      <c r="H1120" s="51">
        <v>0</v>
      </c>
      <c r="I1120" s="51">
        <v>65128.40573</v>
      </c>
      <c r="J1120" s="51">
        <v>64802.54077000001</v>
      </c>
      <c r="K1120" s="51">
        <v>244.79085</v>
      </c>
      <c r="L1120" s="51">
        <v>81.07411</v>
      </c>
      <c r="M1120" s="60">
        <v>0</v>
      </c>
      <c r="N1120" s="62">
        <f t="shared" si="82"/>
        <v>99.66921147450294</v>
      </c>
      <c r="O1120" s="62">
        <f t="shared" si="83"/>
        <v>99.66800285765261</v>
      </c>
      <c r="P1120" s="62">
        <f t="shared" si="84"/>
        <v>100</v>
      </c>
      <c r="Q1120" s="62">
        <f t="shared" si="85"/>
        <v>99.6398179216731</v>
      </c>
      <c r="R1120" s="62"/>
    </row>
    <row r="1121" spans="1:18" s="44" customFormat="1" ht="22.5">
      <c r="A1121" s="59" t="s">
        <v>189</v>
      </c>
      <c r="B1121" s="48" t="s">
        <v>599</v>
      </c>
      <c r="C1121" s="48" t="s">
        <v>21</v>
      </c>
      <c r="D1121" s="51">
        <v>5019.402160000001</v>
      </c>
      <c r="E1121" s="51">
        <v>4964.66</v>
      </c>
      <c r="F1121" s="51">
        <v>0</v>
      </c>
      <c r="G1121" s="51">
        <v>43.742160000000005</v>
      </c>
      <c r="H1121" s="51">
        <v>11</v>
      </c>
      <c r="I1121" s="51">
        <v>4993.52842</v>
      </c>
      <c r="J1121" s="51">
        <v>4938.78626</v>
      </c>
      <c r="K1121" s="51">
        <v>0</v>
      </c>
      <c r="L1121" s="51">
        <v>43.742160000000005</v>
      </c>
      <c r="M1121" s="60">
        <v>11</v>
      </c>
      <c r="N1121" s="62">
        <f t="shared" si="82"/>
        <v>99.4845254638851</v>
      </c>
      <c r="O1121" s="62">
        <f t="shared" si="83"/>
        <v>99.478841652802</v>
      </c>
      <c r="P1121" s="62"/>
      <c r="Q1121" s="62">
        <f t="shared" si="85"/>
        <v>100</v>
      </c>
      <c r="R1121" s="62">
        <f t="shared" si="86"/>
        <v>100</v>
      </c>
    </row>
    <row r="1122" spans="1:18" s="44" customFormat="1" ht="22.5">
      <c r="A1122" s="59" t="s">
        <v>191</v>
      </c>
      <c r="B1122" s="48" t="s">
        <v>599</v>
      </c>
      <c r="C1122" s="48" t="s">
        <v>22</v>
      </c>
      <c r="D1122" s="51">
        <v>99951.88867</v>
      </c>
      <c r="E1122" s="51">
        <v>99185.722</v>
      </c>
      <c r="F1122" s="51">
        <v>348.02476</v>
      </c>
      <c r="G1122" s="51">
        <v>411.42190999999997</v>
      </c>
      <c r="H1122" s="51">
        <v>6.72</v>
      </c>
      <c r="I1122" s="51">
        <v>99462.49552</v>
      </c>
      <c r="J1122" s="51">
        <v>98822.44133</v>
      </c>
      <c r="K1122" s="51">
        <v>223.02376</v>
      </c>
      <c r="L1122" s="51">
        <v>410.31043</v>
      </c>
      <c r="M1122" s="60">
        <v>6.72</v>
      </c>
      <c r="N1122" s="62">
        <f t="shared" si="82"/>
        <v>99.51037128311225</v>
      </c>
      <c r="O1122" s="62">
        <f t="shared" si="83"/>
        <v>99.63373693040215</v>
      </c>
      <c r="P1122" s="62">
        <f t="shared" si="84"/>
        <v>64.08272790706042</v>
      </c>
      <c r="Q1122" s="62">
        <f t="shared" si="85"/>
        <v>99.72984423702667</v>
      </c>
      <c r="R1122" s="62">
        <f t="shared" si="86"/>
        <v>100</v>
      </c>
    </row>
    <row r="1123" spans="1:18" s="44" customFormat="1" ht="12.75">
      <c r="A1123" s="59" t="s">
        <v>193</v>
      </c>
      <c r="B1123" s="48" t="s">
        <v>599</v>
      </c>
      <c r="C1123" s="48" t="s">
        <v>23</v>
      </c>
      <c r="D1123" s="51">
        <v>153459.08554</v>
      </c>
      <c r="E1123" s="51">
        <v>56810.83322</v>
      </c>
      <c r="F1123" s="51">
        <v>32601.72097</v>
      </c>
      <c r="G1123" s="51">
        <v>62520.145710000004</v>
      </c>
      <c r="H1123" s="51">
        <v>1526.38564</v>
      </c>
      <c r="I1123" s="51">
        <v>145844.19537</v>
      </c>
      <c r="J1123" s="51">
        <v>55584.55983</v>
      </c>
      <c r="K1123" s="51">
        <v>29616.14866</v>
      </c>
      <c r="L1123" s="51">
        <v>59475.070700000004</v>
      </c>
      <c r="M1123" s="60">
        <v>1168.41618</v>
      </c>
      <c r="N1123" s="62">
        <f t="shared" si="82"/>
        <v>95.03783686498306</v>
      </c>
      <c r="O1123" s="62">
        <f t="shared" si="83"/>
        <v>97.84147966066391</v>
      </c>
      <c r="P1123" s="62">
        <f t="shared" si="84"/>
        <v>90.842286170269</v>
      </c>
      <c r="Q1123" s="62">
        <f t="shared" si="85"/>
        <v>95.12944991503284</v>
      </c>
      <c r="R1123" s="62">
        <f t="shared" si="86"/>
        <v>76.5479017478178</v>
      </c>
    </row>
    <row r="1124" spans="1:18" s="44" customFormat="1" ht="22.5">
      <c r="A1124" s="59" t="s">
        <v>199</v>
      </c>
      <c r="B1124" s="48" t="s">
        <v>599</v>
      </c>
      <c r="C1124" s="48" t="s">
        <v>24</v>
      </c>
      <c r="D1124" s="51">
        <v>33072.1261</v>
      </c>
      <c r="E1124" s="51">
        <v>12753.413960000002</v>
      </c>
      <c r="F1124" s="51">
        <v>18139</v>
      </c>
      <c r="G1124" s="51">
        <v>2179.71214</v>
      </c>
      <c r="H1124" s="51">
        <v>0</v>
      </c>
      <c r="I1124" s="51">
        <v>33044.10497</v>
      </c>
      <c r="J1124" s="51">
        <v>12753.413960000002</v>
      </c>
      <c r="K1124" s="51">
        <v>18120.529329999998</v>
      </c>
      <c r="L1124" s="51">
        <v>2170.16168</v>
      </c>
      <c r="M1124" s="60">
        <v>0</v>
      </c>
      <c r="N1124" s="62">
        <f t="shared" si="82"/>
        <v>99.91527266824252</v>
      </c>
      <c r="O1124" s="62">
        <f t="shared" si="83"/>
        <v>100</v>
      </c>
      <c r="P1124" s="62">
        <f t="shared" si="84"/>
        <v>99.89817150890346</v>
      </c>
      <c r="Q1124" s="62">
        <f t="shared" si="85"/>
        <v>99.561847648378</v>
      </c>
      <c r="R1124" s="62"/>
    </row>
    <row r="1125" spans="1:18" s="44" customFormat="1" ht="33.75">
      <c r="A1125" s="59" t="s">
        <v>201</v>
      </c>
      <c r="B1125" s="48" t="s">
        <v>599</v>
      </c>
      <c r="C1125" s="48" t="s">
        <v>25</v>
      </c>
      <c r="D1125" s="51">
        <v>13461.7261</v>
      </c>
      <c r="E1125" s="51">
        <v>12139.413960000002</v>
      </c>
      <c r="F1125" s="51">
        <v>0</v>
      </c>
      <c r="G1125" s="51">
        <v>1322.31214</v>
      </c>
      <c r="H1125" s="51">
        <v>0</v>
      </c>
      <c r="I1125" s="51">
        <v>13461.7261</v>
      </c>
      <c r="J1125" s="51">
        <v>12139.413960000002</v>
      </c>
      <c r="K1125" s="51">
        <v>0</v>
      </c>
      <c r="L1125" s="51">
        <v>1322.31214</v>
      </c>
      <c r="M1125" s="60">
        <v>0</v>
      </c>
      <c r="N1125" s="62">
        <f t="shared" si="82"/>
        <v>100</v>
      </c>
      <c r="O1125" s="62">
        <f t="shared" si="83"/>
        <v>100</v>
      </c>
      <c r="P1125" s="62"/>
      <c r="Q1125" s="62">
        <f t="shared" si="85"/>
        <v>100</v>
      </c>
      <c r="R1125" s="62"/>
    </row>
    <row r="1126" spans="1:18" s="44" customFormat="1" ht="45">
      <c r="A1126" s="59" t="s">
        <v>203</v>
      </c>
      <c r="B1126" s="48" t="s">
        <v>599</v>
      </c>
      <c r="C1126" s="48" t="s">
        <v>26</v>
      </c>
      <c r="D1126" s="51">
        <v>19610.4</v>
      </c>
      <c r="E1126" s="51">
        <v>614</v>
      </c>
      <c r="F1126" s="51">
        <v>18139</v>
      </c>
      <c r="G1126" s="51">
        <v>857.4</v>
      </c>
      <c r="H1126" s="51">
        <v>0</v>
      </c>
      <c r="I1126" s="51">
        <v>19582.37887</v>
      </c>
      <c r="J1126" s="51">
        <v>614</v>
      </c>
      <c r="K1126" s="51">
        <v>18120.529329999998</v>
      </c>
      <c r="L1126" s="51">
        <v>847.84954</v>
      </c>
      <c r="M1126" s="60">
        <v>0</v>
      </c>
      <c r="N1126" s="62">
        <f t="shared" si="82"/>
        <v>99.85711086974258</v>
      </c>
      <c r="O1126" s="62">
        <f t="shared" si="83"/>
        <v>100</v>
      </c>
      <c r="P1126" s="62">
        <f t="shared" si="84"/>
        <v>99.89817150890346</v>
      </c>
      <c r="Q1126" s="62">
        <f t="shared" si="85"/>
        <v>98.88611383251693</v>
      </c>
      <c r="R1126" s="62"/>
    </row>
    <row r="1127" spans="1:18" s="44" customFormat="1" ht="12.75">
      <c r="A1127" s="59" t="s">
        <v>205</v>
      </c>
      <c r="B1127" s="48" t="s">
        <v>599</v>
      </c>
      <c r="C1127" s="48" t="s">
        <v>27</v>
      </c>
      <c r="D1127" s="51">
        <v>6616773.913699999</v>
      </c>
      <c r="E1127" s="51">
        <v>4698699.31706</v>
      </c>
      <c r="F1127" s="51">
        <v>887701.8239900001</v>
      </c>
      <c r="G1127" s="51">
        <v>984198.2861200001</v>
      </c>
      <c r="H1127" s="51">
        <v>46174.48653</v>
      </c>
      <c r="I1127" s="51">
        <v>6161741.72698</v>
      </c>
      <c r="J1127" s="51">
        <v>4412795.23318</v>
      </c>
      <c r="K1127" s="51">
        <v>812683.6688</v>
      </c>
      <c r="L1127" s="51">
        <v>891899.47541</v>
      </c>
      <c r="M1127" s="60">
        <v>44363.349590000005</v>
      </c>
      <c r="N1127" s="62">
        <f t="shared" si="82"/>
        <v>93.12305070938184</v>
      </c>
      <c r="O1127" s="62">
        <f t="shared" si="83"/>
        <v>93.91525048555583</v>
      </c>
      <c r="P1127" s="62">
        <f t="shared" si="84"/>
        <v>91.54917189954482</v>
      </c>
      <c r="Q1127" s="62">
        <f t="shared" si="85"/>
        <v>90.62192933967917</v>
      </c>
      <c r="R1127" s="62">
        <f t="shared" si="86"/>
        <v>96.07762408181132</v>
      </c>
    </row>
    <row r="1128" spans="1:18" s="44" customFormat="1" ht="22.5">
      <c r="A1128" s="59" t="s">
        <v>207</v>
      </c>
      <c r="B1128" s="48" t="s">
        <v>599</v>
      </c>
      <c r="C1128" s="48" t="s">
        <v>28</v>
      </c>
      <c r="D1128" s="51">
        <v>6524218.17904</v>
      </c>
      <c r="E1128" s="51">
        <v>4678245.717060001</v>
      </c>
      <c r="F1128" s="51">
        <v>864939.65851</v>
      </c>
      <c r="G1128" s="51">
        <v>942651.12254</v>
      </c>
      <c r="H1128" s="51">
        <v>38381.68093</v>
      </c>
      <c r="I1128" s="51">
        <v>6070683.02297</v>
      </c>
      <c r="J1128" s="51">
        <v>4392346.97525</v>
      </c>
      <c r="K1128" s="51">
        <v>790519.98335</v>
      </c>
      <c r="L1128" s="51">
        <v>851199.5174400001</v>
      </c>
      <c r="M1128" s="60">
        <v>36616.54693</v>
      </c>
      <c r="N1128" s="62">
        <f t="shared" si="82"/>
        <v>93.04843670729703</v>
      </c>
      <c r="O1128" s="62">
        <f t="shared" si="83"/>
        <v>93.88876174743402</v>
      </c>
      <c r="P1128" s="62">
        <f t="shared" si="84"/>
        <v>91.39596913752341</v>
      </c>
      <c r="Q1128" s="62">
        <f t="shared" si="85"/>
        <v>90.29846749096517</v>
      </c>
      <c r="R1128" s="62">
        <f t="shared" si="86"/>
        <v>95.40110292923535</v>
      </c>
    </row>
    <row r="1129" spans="1:18" s="44" customFormat="1" ht="33.75">
      <c r="A1129" s="59" t="s">
        <v>209</v>
      </c>
      <c r="B1129" s="48" t="s">
        <v>599</v>
      </c>
      <c r="C1129" s="48" t="s">
        <v>29</v>
      </c>
      <c r="D1129" s="51">
        <v>92555.73466</v>
      </c>
      <c r="E1129" s="51">
        <v>20453.6</v>
      </c>
      <c r="F1129" s="51">
        <v>22762.16548</v>
      </c>
      <c r="G1129" s="51">
        <v>41547.16358</v>
      </c>
      <c r="H1129" s="51">
        <v>7792.8056</v>
      </c>
      <c r="I1129" s="51">
        <v>91058.70401</v>
      </c>
      <c r="J1129" s="51">
        <v>20448.25793</v>
      </c>
      <c r="K1129" s="51">
        <v>22163.68545</v>
      </c>
      <c r="L1129" s="51">
        <v>40699.957969999996</v>
      </c>
      <c r="M1129" s="60">
        <v>7746.80266</v>
      </c>
      <c r="N1129" s="62">
        <f t="shared" si="82"/>
        <v>98.38256305187433</v>
      </c>
      <c r="O1129" s="62">
        <f t="shared" si="83"/>
        <v>99.97388200610162</v>
      </c>
      <c r="P1129" s="62">
        <f t="shared" si="84"/>
        <v>97.3707245449654</v>
      </c>
      <c r="Q1129" s="62">
        <f t="shared" si="85"/>
        <v>97.96085812604586</v>
      </c>
      <c r="R1129" s="62">
        <f t="shared" si="86"/>
        <v>99.40967422567299</v>
      </c>
    </row>
    <row r="1130" spans="1:18" s="44" customFormat="1" ht="12.75">
      <c r="A1130" s="59" t="s">
        <v>211</v>
      </c>
      <c r="B1130" s="48" t="s">
        <v>599</v>
      </c>
      <c r="C1130" s="48" t="s">
        <v>30</v>
      </c>
      <c r="D1130" s="51">
        <v>54940.25586</v>
      </c>
      <c r="E1130" s="51">
        <v>51274.734280000004</v>
      </c>
      <c r="F1130" s="51">
        <v>85.57691</v>
      </c>
      <c r="G1130" s="51">
        <v>1838.7926699999998</v>
      </c>
      <c r="H1130" s="51">
        <v>1741.152</v>
      </c>
      <c r="I1130" s="51">
        <v>49245.84471</v>
      </c>
      <c r="J1130" s="51">
        <v>45660.858850000004</v>
      </c>
      <c r="K1130" s="51">
        <v>85.55993</v>
      </c>
      <c r="L1130" s="51">
        <v>1832.26216</v>
      </c>
      <c r="M1130" s="60">
        <v>1667.16377</v>
      </c>
      <c r="N1130" s="62">
        <f t="shared" si="82"/>
        <v>89.63526641646769</v>
      </c>
      <c r="O1130" s="62">
        <f t="shared" si="83"/>
        <v>89.05138074564391</v>
      </c>
      <c r="P1130" s="62">
        <f t="shared" si="84"/>
        <v>99.98015819921518</v>
      </c>
      <c r="Q1130" s="62">
        <f t="shared" si="85"/>
        <v>99.64484794253613</v>
      </c>
      <c r="R1130" s="62">
        <f t="shared" si="86"/>
        <v>95.75061625866094</v>
      </c>
    </row>
    <row r="1131" spans="1:18" s="44" customFormat="1" ht="22.5">
      <c r="A1131" s="59" t="s">
        <v>213</v>
      </c>
      <c r="B1131" s="48" t="s">
        <v>599</v>
      </c>
      <c r="C1131" s="48" t="s">
        <v>31</v>
      </c>
      <c r="D1131" s="51">
        <v>290886.06163999997</v>
      </c>
      <c r="E1131" s="51">
        <v>170128.485</v>
      </c>
      <c r="F1131" s="51">
        <v>34577.10046</v>
      </c>
      <c r="G1131" s="51">
        <v>85663.13918000001</v>
      </c>
      <c r="H1131" s="51">
        <v>517.337</v>
      </c>
      <c r="I1131" s="51">
        <v>288597.63617</v>
      </c>
      <c r="J1131" s="51">
        <v>169608.02769</v>
      </c>
      <c r="K1131" s="51">
        <v>34187.75023</v>
      </c>
      <c r="L1131" s="51">
        <v>84284.52145</v>
      </c>
      <c r="M1131" s="60">
        <v>517.3368</v>
      </c>
      <c r="N1131" s="62">
        <f t="shared" si="82"/>
        <v>99.21329146639137</v>
      </c>
      <c r="O1131" s="62">
        <f t="shared" si="83"/>
        <v>99.69407985382342</v>
      </c>
      <c r="P1131" s="62">
        <f t="shared" si="84"/>
        <v>98.8739650669945</v>
      </c>
      <c r="Q1131" s="62">
        <f t="shared" si="85"/>
        <v>98.39065233518564</v>
      </c>
      <c r="R1131" s="62">
        <f t="shared" si="86"/>
        <v>99.9999613404802</v>
      </c>
    </row>
    <row r="1132" spans="1:18" s="44" customFormat="1" ht="22.5">
      <c r="A1132" s="59" t="s">
        <v>215</v>
      </c>
      <c r="B1132" s="48" t="s">
        <v>599</v>
      </c>
      <c r="C1132" s="48" t="s">
        <v>32</v>
      </c>
      <c r="D1132" s="51">
        <v>145661.02292</v>
      </c>
      <c r="E1132" s="51">
        <v>26466.966</v>
      </c>
      <c r="F1132" s="51">
        <v>33981.835</v>
      </c>
      <c r="G1132" s="51">
        <v>84966.77192</v>
      </c>
      <c r="H1132" s="51">
        <v>245.45</v>
      </c>
      <c r="I1132" s="51">
        <v>143578.00139</v>
      </c>
      <c r="J1132" s="51">
        <v>26151.09691</v>
      </c>
      <c r="K1132" s="51">
        <v>33592.526</v>
      </c>
      <c r="L1132" s="51">
        <v>83588.92848</v>
      </c>
      <c r="M1132" s="60">
        <v>245.45</v>
      </c>
      <c r="N1132" s="62">
        <f t="shared" si="82"/>
        <v>98.5699526968556</v>
      </c>
      <c r="O1132" s="62">
        <f t="shared" si="83"/>
        <v>98.80655345988656</v>
      </c>
      <c r="P1132" s="62">
        <f t="shared" si="84"/>
        <v>98.85436145517156</v>
      </c>
      <c r="Q1132" s="62">
        <f t="shared" si="85"/>
        <v>98.37837379381989</v>
      </c>
      <c r="R1132" s="62">
        <f t="shared" si="86"/>
        <v>100</v>
      </c>
    </row>
    <row r="1133" spans="1:18" s="44" customFormat="1" ht="22.5">
      <c r="A1133" s="59" t="s">
        <v>219</v>
      </c>
      <c r="B1133" s="48" t="s">
        <v>599</v>
      </c>
      <c r="C1133" s="48" t="s">
        <v>33</v>
      </c>
      <c r="D1133" s="51">
        <v>145225.03872</v>
      </c>
      <c r="E1133" s="51">
        <v>143661.519</v>
      </c>
      <c r="F1133" s="51">
        <v>595.26546</v>
      </c>
      <c r="G1133" s="51">
        <v>696.36726</v>
      </c>
      <c r="H1133" s="51">
        <v>271.887</v>
      </c>
      <c r="I1133" s="51">
        <v>145019.63478</v>
      </c>
      <c r="J1133" s="51">
        <v>143456.93078</v>
      </c>
      <c r="K1133" s="51">
        <v>595.22423</v>
      </c>
      <c r="L1133" s="51">
        <v>695.5929699999999</v>
      </c>
      <c r="M1133" s="60">
        <v>271.8868</v>
      </c>
      <c r="N1133" s="62">
        <f t="shared" si="82"/>
        <v>99.85856162145976</v>
      </c>
      <c r="O1133" s="62">
        <f t="shared" si="83"/>
        <v>99.85759010386073</v>
      </c>
      <c r="P1133" s="62">
        <f t="shared" si="84"/>
        <v>99.9930736784224</v>
      </c>
      <c r="Q1133" s="62">
        <f t="shared" si="85"/>
        <v>99.88881010861998</v>
      </c>
      <c r="R1133" s="62">
        <f t="shared" si="86"/>
        <v>99.9999264400284</v>
      </c>
    </row>
    <row r="1134" spans="1:18" s="44" customFormat="1" ht="12.75">
      <c r="A1134" s="59" t="s">
        <v>34</v>
      </c>
      <c r="B1134" s="48" t="s">
        <v>599</v>
      </c>
      <c r="C1134" s="48" t="s">
        <v>35</v>
      </c>
      <c r="D1134" s="51">
        <v>63818.80752</v>
      </c>
      <c r="E1134" s="51">
        <v>20639.8</v>
      </c>
      <c r="F1134" s="51">
        <v>16702.09847</v>
      </c>
      <c r="G1134" s="51">
        <v>22409.338480000002</v>
      </c>
      <c r="H1134" s="51">
        <v>4067.57057</v>
      </c>
      <c r="I1134" s="51">
        <v>63394.24382</v>
      </c>
      <c r="J1134" s="51">
        <v>20633.7179</v>
      </c>
      <c r="K1134" s="51">
        <v>16428.52624</v>
      </c>
      <c r="L1134" s="51">
        <v>22299.28677</v>
      </c>
      <c r="M1134" s="60">
        <v>4032.71291</v>
      </c>
      <c r="N1134" s="62">
        <f t="shared" si="82"/>
        <v>99.33473576756046</v>
      </c>
      <c r="O1134" s="62">
        <f t="shared" si="83"/>
        <v>99.97053217569938</v>
      </c>
      <c r="P1134" s="62">
        <f t="shared" si="84"/>
        <v>98.36204875398509</v>
      </c>
      <c r="Q1134" s="62">
        <f t="shared" si="85"/>
        <v>99.50890246002476</v>
      </c>
      <c r="R1134" s="62">
        <f t="shared" si="86"/>
        <v>99.14303490498507</v>
      </c>
    </row>
    <row r="1135" spans="1:18" s="44" customFormat="1" ht="12.75">
      <c r="A1135" s="59" t="s">
        <v>171</v>
      </c>
      <c r="B1135" s="48" t="s">
        <v>599</v>
      </c>
      <c r="C1135" s="48" t="s">
        <v>36</v>
      </c>
      <c r="D1135" s="51">
        <v>63818.80752</v>
      </c>
      <c r="E1135" s="51">
        <v>20639.8</v>
      </c>
      <c r="F1135" s="51">
        <v>16702.09847</v>
      </c>
      <c r="G1135" s="51">
        <v>22409.338480000002</v>
      </c>
      <c r="H1135" s="51">
        <v>4067.57057</v>
      </c>
      <c r="I1135" s="51">
        <v>63394.24382</v>
      </c>
      <c r="J1135" s="51">
        <v>20633.7179</v>
      </c>
      <c r="K1135" s="51">
        <v>16428.52624</v>
      </c>
      <c r="L1135" s="51">
        <v>22299.28677</v>
      </c>
      <c r="M1135" s="60">
        <v>4032.71291</v>
      </c>
      <c r="N1135" s="62">
        <f t="shared" si="82"/>
        <v>99.33473576756046</v>
      </c>
      <c r="O1135" s="62">
        <f t="shared" si="83"/>
        <v>99.97053217569938</v>
      </c>
      <c r="P1135" s="62">
        <f t="shared" si="84"/>
        <v>98.36204875398509</v>
      </c>
      <c r="Q1135" s="62">
        <f t="shared" si="85"/>
        <v>99.50890246002476</v>
      </c>
      <c r="R1135" s="62">
        <f t="shared" si="86"/>
        <v>99.14303490498507</v>
      </c>
    </row>
    <row r="1136" spans="1:18" s="44" customFormat="1" ht="12.75">
      <c r="A1136" s="59" t="s">
        <v>181</v>
      </c>
      <c r="B1136" s="48" t="s">
        <v>599</v>
      </c>
      <c r="C1136" s="48" t="s">
        <v>37</v>
      </c>
      <c r="D1136" s="51">
        <v>494.63562</v>
      </c>
      <c r="E1136" s="51">
        <v>201.1</v>
      </c>
      <c r="F1136" s="51">
        <v>107.85299</v>
      </c>
      <c r="G1136" s="51">
        <v>183.57863</v>
      </c>
      <c r="H1136" s="51">
        <v>2.104</v>
      </c>
      <c r="I1136" s="51">
        <v>487.12784999999997</v>
      </c>
      <c r="J1136" s="51">
        <v>200.35997</v>
      </c>
      <c r="K1136" s="51">
        <v>105.76079</v>
      </c>
      <c r="L1136" s="51">
        <v>178.96791000000002</v>
      </c>
      <c r="M1136" s="60">
        <v>2.03918</v>
      </c>
      <c r="N1136" s="62">
        <f t="shared" si="82"/>
        <v>98.48216147474376</v>
      </c>
      <c r="O1136" s="62">
        <f t="shared" si="83"/>
        <v>99.63200895077077</v>
      </c>
      <c r="P1136" s="62">
        <f t="shared" si="84"/>
        <v>98.06013722938974</v>
      </c>
      <c r="Q1136" s="62">
        <f t="shared" si="85"/>
        <v>97.48842226352818</v>
      </c>
      <c r="R1136" s="62">
        <f t="shared" si="86"/>
        <v>96.91920152091255</v>
      </c>
    </row>
    <row r="1137" spans="1:18" s="44" customFormat="1" ht="12.75">
      <c r="A1137" s="59" t="s">
        <v>183</v>
      </c>
      <c r="B1137" s="48" t="s">
        <v>599</v>
      </c>
      <c r="C1137" s="48" t="s">
        <v>38</v>
      </c>
      <c r="D1137" s="51">
        <v>59.01477</v>
      </c>
      <c r="E1137" s="51">
        <v>15.1</v>
      </c>
      <c r="F1137" s="51">
        <v>0</v>
      </c>
      <c r="G1137" s="51">
        <v>43.91477</v>
      </c>
      <c r="H1137" s="51">
        <v>0</v>
      </c>
      <c r="I1137" s="51">
        <v>56.80303</v>
      </c>
      <c r="J1137" s="51">
        <v>14.84079</v>
      </c>
      <c r="K1137" s="51">
        <v>0</v>
      </c>
      <c r="L1137" s="51">
        <v>41.96224</v>
      </c>
      <c r="M1137" s="60">
        <v>0</v>
      </c>
      <c r="N1137" s="62">
        <f t="shared" si="82"/>
        <v>96.2522263494376</v>
      </c>
      <c r="O1137" s="62">
        <f t="shared" si="83"/>
        <v>98.28337748344372</v>
      </c>
      <c r="P1137" s="62"/>
      <c r="Q1137" s="62">
        <f t="shared" si="85"/>
        <v>95.55381936419116</v>
      </c>
      <c r="R1137" s="62"/>
    </row>
    <row r="1138" spans="1:18" s="44" customFormat="1" ht="12.75">
      <c r="A1138" s="59" t="s">
        <v>193</v>
      </c>
      <c r="B1138" s="48" t="s">
        <v>599</v>
      </c>
      <c r="C1138" s="48" t="s">
        <v>39</v>
      </c>
      <c r="D1138" s="51">
        <v>435.62084999999996</v>
      </c>
      <c r="E1138" s="51">
        <v>186</v>
      </c>
      <c r="F1138" s="51">
        <v>107.85299</v>
      </c>
      <c r="G1138" s="51">
        <v>139.66386</v>
      </c>
      <c r="H1138" s="51">
        <v>2.104</v>
      </c>
      <c r="I1138" s="51">
        <v>430.32482</v>
      </c>
      <c r="J1138" s="51">
        <v>185.51918</v>
      </c>
      <c r="K1138" s="51">
        <v>105.76079</v>
      </c>
      <c r="L1138" s="51">
        <v>137.00567</v>
      </c>
      <c r="M1138" s="60">
        <v>2.03918</v>
      </c>
      <c r="N1138" s="62">
        <f t="shared" si="82"/>
        <v>98.78425699779982</v>
      </c>
      <c r="O1138" s="62">
        <f t="shared" si="83"/>
        <v>99.74149462365591</v>
      </c>
      <c r="P1138" s="62">
        <f t="shared" si="84"/>
        <v>98.06013722938974</v>
      </c>
      <c r="Q1138" s="62">
        <f t="shared" si="85"/>
        <v>98.09672308928022</v>
      </c>
      <c r="R1138" s="62">
        <f t="shared" si="86"/>
        <v>96.91920152091255</v>
      </c>
    </row>
    <row r="1139" spans="1:18" s="44" customFormat="1" ht="12.75">
      <c r="A1139" s="59" t="s">
        <v>205</v>
      </c>
      <c r="B1139" s="48" t="s">
        <v>599</v>
      </c>
      <c r="C1139" s="48" t="s">
        <v>40</v>
      </c>
      <c r="D1139" s="51">
        <v>63324.1719</v>
      </c>
      <c r="E1139" s="51">
        <v>20438.7</v>
      </c>
      <c r="F1139" s="51">
        <v>16594.24548</v>
      </c>
      <c r="G1139" s="51">
        <v>22225.759850000002</v>
      </c>
      <c r="H1139" s="51">
        <v>4065.46657</v>
      </c>
      <c r="I1139" s="51">
        <v>62907.11597</v>
      </c>
      <c r="J1139" s="51">
        <v>20433.35793</v>
      </c>
      <c r="K1139" s="51">
        <v>16322.765449999999</v>
      </c>
      <c r="L1139" s="51">
        <v>22120.31886</v>
      </c>
      <c r="M1139" s="60">
        <v>4030.67373</v>
      </c>
      <c r="N1139" s="62">
        <f t="shared" si="82"/>
        <v>99.34139536690886</v>
      </c>
      <c r="O1139" s="62">
        <f t="shared" si="83"/>
        <v>99.97386296584419</v>
      </c>
      <c r="P1139" s="62">
        <f t="shared" si="84"/>
        <v>98.36401100413272</v>
      </c>
      <c r="Q1139" s="62">
        <f t="shared" si="85"/>
        <v>99.52559106769975</v>
      </c>
      <c r="R1139" s="62">
        <f t="shared" si="86"/>
        <v>99.14418580497637</v>
      </c>
    </row>
    <row r="1140" spans="1:18" s="44" customFormat="1" ht="22.5">
      <c r="A1140" s="59" t="s">
        <v>207</v>
      </c>
      <c r="B1140" s="48" t="s">
        <v>599</v>
      </c>
      <c r="C1140" s="48" t="s">
        <v>41</v>
      </c>
      <c r="D1140" s="51">
        <v>30</v>
      </c>
      <c r="E1140" s="51">
        <v>0</v>
      </c>
      <c r="F1140" s="51">
        <v>0</v>
      </c>
      <c r="G1140" s="51">
        <v>0</v>
      </c>
      <c r="H1140" s="51">
        <v>30</v>
      </c>
      <c r="I1140" s="51">
        <v>30</v>
      </c>
      <c r="J1140" s="51">
        <v>0</v>
      </c>
      <c r="K1140" s="51">
        <v>0</v>
      </c>
      <c r="L1140" s="51">
        <v>0</v>
      </c>
      <c r="M1140" s="60">
        <v>30</v>
      </c>
      <c r="N1140" s="62">
        <f t="shared" si="82"/>
        <v>100</v>
      </c>
      <c r="O1140" s="62"/>
      <c r="P1140" s="62"/>
      <c r="Q1140" s="62"/>
      <c r="R1140" s="62">
        <f t="shared" si="86"/>
        <v>100</v>
      </c>
    </row>
    <row r="1141" spans="1:18" s="44" customFormat="1" ht="33.75">
      <c r="A1141" s="59" t="s">
        <v>209</v>
      </c>
      <c r="B1141" s="48" t="s">
        <v>599</v>
      </c>
      <c r="C1141" s="48" t="s">
        <v>42</v>
      </c>
      <c r="D1141" s="51">
        <v>63294.1719</v>
      </c>
      <c r="E1141" s="51">
        <v>20438.7</v>
      </c>
      <c r="F1141" s="51">
        <v>16594.24548</v>
      </c>
      <c r="G1141" s="51">
        <v>22225.759850000002</v>
      </c>
      <c r="H1141" s="51">
        <v>4035.46657</v>
      </c>
      <c r="I1141" s="51">
        <v>62877.11597</v>
      </c>
      <c r="J1141" s="51">
        <v>20433.35793</v>
      </c>
      <c r="K1141" s="51">
        <v>16322.765449999999</v>
      </c>
      <c r="L1141" s="51">
        <v>22120.31886</v>
      </c>
      <c r="M1141" s="60">
        <v>4000.67373</v>
      </c>
      <c r="N1141" s="62">
        <f t="shared" si="82"/>
        <v>99.34108320327041</v>
      </c>
      <c r="O1141" s="62">
        <f t="shared" si="83"/>
        <v>99.97386296584419</v>
      </c>
      <c r="P1141" s="62">
        <f t="shared" si="84"/>
        <v>98.36401100413272</v>
      </c>
      <c r="Q1141" s="62">
        <f t="shared" si="85"/>
        <v>99.52559106769975</v>
      </c>
      <c r="R1141" s="62">
        <f t="shared" si="86"/>
        <v>99.13782360982363</v>
      </c>
    </row>
    <row r="1142" spans="1:18" s="44" customFormat="1" ht="22.5">
      <c r="A1142" s="59" t="s">
        <v>43</v>
      </c>
      <c r="B1142" s="48" t="s">
        <v>599</v>
      </c>
      <c r="C1142" s="48" t="s">
        <v>44</v>
      </c>
      <c r="D1142" s="51">
        <v>1022960.932</v>
      </c>
      <c r="E1142" s="51">
        <v>1022655.2</v>
      </c>
      <c r="F1142" s="51">
        <v>0</v>
      </c>
      <c r="G1142" s="51">
        <v>305.732</v>
      </c>
      <c r="H1142" s="51">
        <v>0</v>
      </c>
      <c r="I1142" s="51">
        <v>1022279.3883400001</v>
      </c>
      <c r="J1142" s="51">
        <v>1021973.6670599999</v>
      </c>
      <c r="K1142" s="51">
        <v>0</v>
      </c>
      <c r="L1142" s="51">
        <v>305.72128000000004</v>
      </c>
      <c r="M1142" s="60">
        <v>0</v>
      </c>
      <c r="N1142" s="62">
        <f t="shared" si="82"/>
        <v>99.93337539697949</v>
      </c>
      <c r="O1142" s="62">
        <f t="shared" si="83"/>
        <v>99.93335652720486</v>
      </c>
      <c r="P1142" s="62"/>
      <c r="Q1142" s="62">
        <f t="shared" si="85"/>
        <v>99.99649366111497</v>
      </c>
      <c r="R1142" s="62"/>
    </row>
    <row r="1143" spans="1:18" s="44" customFormat="1" ht="12.75">
      <c r="A1143" s="59" t="s">
        <v>171</v>
      </c>
      <c r="B1143" s="48" t="s">
        <v>599</v>
      </c>
      <c r="C1143" s="48" t="s">
        <v>45</v>
      </c>
      <c r="D1143" s="51">
        <v>877338.6</v>
      </c>
      <c r="E1143" s="51">
        <v>877097.83</v>
      </c>
      <c r="F1143" s="51">
        <v>0</v>
      </c>
      <c r="G1143" s="51">
        <v>240.77</v>
      </c>
      <c r="H1143" s="51">
        <v>0</v>
      </c>
      <c r="I1143" s="51">
        <v>876705.13384</v>
      </c>
      <c r="J1143" s="51">
        <v>876464.37414</v>
      </c>
      <c r="K1143" s="51">
        <v>0</v>
      </c>
      <c r="L1143" s="51">
        <v>240.7597</v>
      </c>
      <c r="M1143" s="60">
        <v>0</v>
      </c>
      <c r="N1143" s="62">
        <f t="shared" si="82"/>
        <v>99.92779684377275</v>
      </c>
      <c r="O1143" s="62">
        <f t="shared" si="83"/>
        <v>99.92777819778668</v>
      </c>
      <c r="P1143" s="62"/>
      <c r="Q1143" s="62">
        <f t="shared" si="85"/>
        <v>99.99572205839597</v>
      </c>
      <c r="R1143" s="62"/>
    </row>
    <row r="1144" spans="1:18" s="44" customFormat="1" ht="22.5">
      <c r="A1144" s="59" t="s">
        <v>173</v>
      </c>
      <c r="B1144" s="48" t="s">
        <v>599</v>
      </c>
      <c r="C1144" s="48" t="s">
        <v>46</v>
      </c>
      <c r="D1144" s="51">
        <v>677735.7461</v>
      </c>
      <c r="E1144" s="51">
        <v>677735.7461</v>
      </c>
      <c r="F1144" s="51">
        <v>0</v>
      </c>
      <c r="G1144" s="51">
        <v>0</v>
      </c>
      <c r="H1144" s="51">
        <v>0</v>
      </c>
      <c r="I1144" s="51">
        <v>677688.4748300001</v>
      </c>
      <c r="J1144" s="51">
        <v>677688.4748300001</v>
      </c>
      <c r="K1144" s="51">
        <v>0</v>
      </c>
      <c r="L1144" s="51">
        <v>0</v>
      </c>
      <c r="M1144" s="60">
        <v>0</v>
      </c>
      <c r="N1144" s="62">
        <f t="shared" si="82"/>
        <v>99.99302511778788</v>
      </c>
      <c r="O1144" s="62">
        <f t="shared" si="83"/>
        <v>99.99302511778788</v>
      </c>
      <c r="P1144" s="62"/>
      <c r="Q1144" s="62"/>
      <c r="R1144" s="62"/>
    </row>
    <row r="1145" spans="1:18" s="44" customFormat="1" ht="12.75">
      <c r="A1145" s="59" t="s">
        <v>175</v>
      </c>
      <c r="B1145" s="48" t="s">
        <v>599</v>
      </c>
      <c r="C1145" s="48" t="s">
        <v>47</v>
      </c>
      <c r="D1145" s="51">
        <v>540466.2821000001</v>
      </c>
      <c r="E1145" s="51">
        <v>540466.2821000001</v>
      </c>
      <c r="F1145" s="51">
        <v>0</v>
      </c>
      <c r="G1145" s="51">
        <v>0</v>
      </c>
      <c r="H1145" s="51">
        <v>0</v>
      </c>
      <c r="I1145" s="51">
        <v>540465.8920700001</v>
      </c>
      <c r="J1145" s="51">
        <v>540465.8920700001</v>
      </c>
      <c r="K1145" s="51">
        <v>0</v>
      </c>
      <c r="L1145" s="51">
        <v>0</v>
      </c>
      <c r="M1145" s="60">
        <v>0</v>
      </c>
      <c r="N1145" s="62">
        <f t="shared" si="82"/>
        <v>99.99992783453604</v>
      </c>
      <c r="O1145" s="62">
        <f t="shared" si="83"/>
        <v>99.99992783453604</v>
      </c>
      <c r="P1145" s="62"/>
      <c r="Q1145" s="62"/>
      <c r="R1145" s="62"/>
    </row>
    <row r="1146" spans="1:18" s="44" customFormat="1" ht="12.75">
      <c r="A1146" s="59" t="s">
        <v>177</v>
      </c>
      <c r="B1146" s="48" t="s">
        <v>599</v>
      </c>
      <c r="C1146" s="48" t="s">
        <v>48</v>
      </c>
      <c r="D1146" s="51">
        <v>7603.8</v>
      </c>
      <c r="E1146" s="51">
        <v>7603.8</v>
      </c>
      <c r="F1146" s="51">
        <v>0</v>
      </c>
      <c r="G1146" s="51">
        <v>0</v>
      </c>
      <c r="H1146" s="51">
        <v>0</v>
      </c>
      <c r="I1146" s="51">
        <v>7588.72123</v>
      </c>
      <c r="J1146" s="51">
        <v>7588.72123</v>
      </c>
      <c r="K1146" s="51">
        <v>0</v>
      </c>
      <c r="L1146" s="51">
        <v>0</v>
      </c>
      <c r="M1146" s="60">
        <v>0</v>
      </c>
      <c r="N1146" s="62">
        <f t="shared" si="82"/>
        <v>99.80169428443672</v>
      </c>
      <c r="O1146" s="62">
        <f t="shared" si="83"/>
        <v>99.80169428443672</v>
      </c>
      <c r="P1146" s="62"/>
      <c r="Q1146" s="62"/>
      <c r="R1146" s="62"/>
    </row>
    <row r="1147" spans="1:18" s="44" customFormat="1" ht="22.5">
      <c r="A1147" s="59" t="s">
        <v>179</v>
      </c>
      <c r="B1147" s="48" t="s">
        <v>599</v>
      </c>
      <c r="C1147" s="48" t="s">
        <v>49</v>
      </c>
      <c r="D1147" s="51">
        <v>129665.664</v>
      </c>
      <c r="E1147" s="51">
        <v>129665.664</v>
      </c>
      <c r="F1147" s="51">
        <v>0</v>
      </c>
      <c r="G1147" s="51">
        <v>0</v>
      </c>
      <c r="H1147" s="51">
        <v>0</v>
      </c>
      <c r="I1147" s="51">
        <v>129633.86153</v>
      </c>
      <c r="J1147" s="51">
        <v>129633.86153</v>
      </c>
      <c r="K1147" s="51">
        <v>0</v>
      </c>
      <c r="L1147" s="51">
        <v>0</v>
      </c>
      <c r="M1147" s="60">
        <v>0</v>
      </c>
      <c r="N1147" s="62">
        <f t="shared" si="82"/>
        <v>99.97547348386692</v>
      </c>
      <c r="O1147" s="62">
        <f t="shared" si="83"/>
        <v>99.97547348386692</v>
      </c>
      <c r="P1147" s="62"/>
      <c r="Q1147" s="62"/>
      <c r="R1147" s="62"/>
    </row>
    <row r="1148" spans="1:18" s="44" customFormat="1" ht="12.75">
      <c r="A1148" s="59" t="s">
        <v>181</v>
      </c>
      <c r="B1148" s="48" t="s">
        <v>599</v>
      </c>
      <c r="C1148" s="48" t="s">
        <v>50</v>
      </c>
      <c r="D1148" s="51">
        <v>169492.992</v>
      </c>
      <c r="E1148" s="51">
        <v>169252.222</v>
      </c>
      <c r="F1148" s="51">
        <v>0</v>
      </c>
      <c r="G1148" s="51">
        <v>240.77</v>
      </c>
      <c r="H1148" s="51">
        <v>0</v>
      </c>
      <c r="I1148" s="51">
        <v>168908.3406</v>
      </c>
      <c r="J1148" s="51">
        <v>168667.5809</v>
      </c>
      <c r="K1148" s="51">
        <v>0</v>
      </c>
      <c r="L1148" s="51">
        <v>240.7597</v>
      </c>
      <c r="M1148" s="60">
        <v>0</v>
      </c>
      <c r="N1148" s="62">
        <f t="shared" si="82"/>
        <v>99.65505865870844</v>
      </c>
      <c r="O1148" s="62">
        <f t="shared" si="83"/>
        <v>99.65457404748281</v>
      </c>
      <c r="P1148" s="62"/>
      <c r="Q1148" s="62">
        <f t="shared" si="85"/>
        <v>99.99572205839597</v>
      </c>
      <c r="R1148" s="62"/>
    </row>
    <row r="1149" spans="1:18" s="44" customFormat="1" ht="12.75">
      <c r="A1149" s="59" t="s">
        <v>183</v>
      </c>
      <c r="B1149" s="48" t="s">
        <v>599</v>
      </c>
      <c r="C1149" s="48" t="s">
        <v>51</v>
      </c>
      <c r="D1149" s="51">
        <v>2657.35</v>
      </c>
      <c r="E1149" s="51">
        <v>2657.35</v>
      </c>
      <c r="F1149" s="51">
        <v>0</v>
      </c>
      <c r="G1149" s="51">
        <v>0</v>
      </c>
      <c r="H1149" s="51">
        <v>0</v>
      </c>
      <c r="I1149" s="51">
        <v>2654.84525</v>
      </c>
      <c r="J1149" s="51">
        <v>2654.84525</v>
      </c>
      <c r="K1149" s="51">
        <v>0</v>
      </c>
      <c r="L1149" s="51">
        <v>0</v>
      </c>
      <c r="M1149" s="60">
        <v>0</v>
      </c>
      <c r="N1149" s="62">
        <f t="shared" si="82"/>
        <v>99.90574256307976</v>
      </c>
      <c r="O1149" s="62">
        <f t="shared" si="83"/>
        <v>99.90574256307976</v>
      </c>
      <c r="P1149" s="62"/>
      <c r="Q1149" s="62"/>
      <c r="R1149" s="62"/>
    </row>
    <row r="1150" spans="1:18" s="44" customFormat="1" ht="12.75">
      <c r="A1150" s="59" t="s">
        <v>185</v>
      </c>
      <c r="B1150" s="48" t="s">
        <v>599</v>
      </c>
      <c r="C1150" s="48" t="s">
        <v>52</v>
      </c>
      <c r="D1150" s="51">
        <v>1925.35</v>
      </c>
      <c r="E1150" s="51">
        <v>1925.35</v>
      </c>
      <c r="F1150" s="51">
        <v>0</v>
      </c>
      <c r="G1150" s="51">
        <v>0</v>
      </c>
      <c r="H1150" s="51">
        <v>0</v>
      </c>
      <c r="I1150" s="51">
        <v>1920.0983899999999</v>
      </c>
      <c r="J1150" s="51">
        <v>1920.0983899999999</v>
      </c>
      <c r="K1150" s="51">
        <v>0</v>
      </c>
      <c r="L1150" s="51">
        <v>0</v>
      </c>
      <c r="M1150" s="60">
        <v>0</v>
      </c>
      <c r="N1150" s="62">
        <f t="shared" si="82"/>
        <v>99.72723868387567</v>
      </c>
      <c r="O1150" s="62">
        <f t="shared" si="83"/>
        <v>99.72723868387567</v>
      </c>
      <c r="P1150" s="62"/>
      <c r="Q1150" s="62"/>
      <c r="R1150" s="62"/>
    </row>
    <row r="1151" spans="1:18" s="44" customFormat="1" ht="12.75">
      <c r="A1151" s="59" t="s">
        <v>187</v>
      </c>
      <c r="B1151" s="48" t="s">
        <v>599</v>
      </c>
      <c r="C1151" s="48" t="s">
        <v>53</v>
      </c>
      <c r="D1151" s="51">
        <v>60230</v>
      </c>
      <c r="E1151" s="51">
        <v>60230</v>
      </c>
      <c r="F1151" s="51">
        <v>0</v>
      </c>
      <c r="G1151" s="51">
        <v>0</v>
      </c>
      <c r="H1151" s="51">
        <v>0</v>
      </c>
      <c r="I1151" s="51">
        <v>60043.191450000006</v>
      </c>
      <c r="J1151" s="51">
        <v>60043.191450000006</v>
      </c>
      <c r="K1151" s="51">
        <v>0</v>
      </c>
      <c r="L1151" s="51">
        <v>0</v>
      </c>
      <c r="M1151" s="60">
        <v>0</v>
      </c>
      <c r="N1151" s="62">
        <f t="shared" si="82"/>
        <v>99.68984135812718</v>
      </c>
      <c r="O1151" s="62">
        <f t="shared" si="83"/>
        <v>99.68984135812718</v>
      </c>
      <c r="P1151" s="62"/>
      <c r="Q1151" s="62"/>
      <c r="R1151" s="62"/>
    </row>
    <row r="1152" spans="1:18" s="44" customFormat="1" ht="22.5">
      <c r="A1152" s="59" t="s">
        <v>189</v>
      </c>
      <c r="B1152" s="48" t="s">
        <v>599</v>
      </c>
      <c r="C1152" s="48" t="s">
        <v>54</v>
      </c>
      <c r="D1152" s="51">
        <v>1130.66</v>
      </c>
      <c r="E1152" s="51">
        <v>1130.66</v>
      </c>
      <c r="F1152" s="51">
        <v>0</v>
      </c>
      <c r="G1152" s="51">
        <v>0</v>
      </c>
      <c r="H1152" s="51">
        <v>0</v>
      </c>
      <c r="I1152" s="51">
        <v>1105.65632</v>
      </c>
      <c r="J1152" s="51">
        <v>1105.65632</v>
      </c>
      <c r="K1152" s="51">
        <v>0</v>
      </c>
      <c r="L1152" s="51">
        <v>0</v>
      </c>
      <c r="M1152" s="60">
        <v>0</v>
      </c>
      <c r="N1152" s="62">
        <f t="shared" si="82"/>
        <v>97.78857658358835</v>
      </c>
      <c r="O1152" s="62">
        <f t="shared" si="83"/>
        <v>97.78857658358835</v>
      </c>
      <c r="P1152" s="62"/>
      <c r="Q1152" s="62"/>
      <c r="R1152" s="62"/>
    </row>
    <row r="1153" spans="1:18" s="44" customFormat="1" ht="22.5">
      <c r="A1153" s="59" t="s">
        <v>191</v>
      </c>
      <c r="B1153" s="48" t="s">
        <v>599</v>
      </c>
      <c r="C1153" s="48" t="s">
        <v>55</v>
      </c>
      <c r="D1153" s="51">
        <v>75198.987</v>
      </c>
      <c r="E1153" s="51">
        <v>74983.992</v>
      </c>
      <c r="F1153" s="51">
        <v>0</v>
      </c>
      <c r="G1153" s="51">
        <v>214.995</v>
      </c>
      <c r="H1153" s="51">
        <v>0</v>
      </c>
      <c r="I1153" s="51">
        <v>75070.88161</v>
      </c>
      <c r="J1153" s="51">
        <v>74855.89691</v>
      </c>
      <c r="K1153" s="51">
        <v>0</v>
      </c>
      <c r="L1153" s="51">
        <v>214.9847</v>
      </c>
      <c r="M1153" s="60">
        <v>0</v>
      </c>
      <c r="N1153" s="62">
        <f t="shared" si="82"/>
        <v>99.82964479295447</v>
      </c>
      <c r="O1153" s="62">
        <f t="shared" si="83"/>
        <v>99.82917008472954</v>
      </c>
      <c r="P1153" s="62"/>
      <c r="Q1153" s="62">
        <f t="shared" si="85"/>
        <v>99.99520919091141</v>
      </c>
      <c r="R1153" s="62"/>
    </row>
    <row r="1154" spans="1:18" s="44" customFormat="1" ht="12.75">
      <c r="A1154" s="59" t="s">
        <v>193</v>
      </c>
      <c r="B1154" s="48" t="s">
        <v>599</v>
      </c>
      <c r="C1154" s="48" t="s">
        <v>56</v>
      </c>
      <c r="D1154" s="51">
        <v>28350.645</v>
      </c>
      <c r="E1154" s="51">
        <v>28324.87</v>
      </c>
      <c r="F1154" s="51">
        <v>0</v>
      </c>
      <c r="G1154" s="51">
        <v>25.775</v>
      </c>
      <c r="H1154" s="51">
        <v>0</v>
      </c>
      <c r="I1154" s="51">
        <v>28113.667579999998</v>
      </c>
      <c r="J1154" s="51">
        <v>28087.89258</v>
      </c>
      <c r="K1154" s="51">
        <v>0</v>
      </c>
      <c r="L1154" s="51">
        <v>25.775</v>
      </c>
      <c r="M1154" s="60">
        <v>0</v>
      </c>
      <c r="N1154" s="62">
        <f t="shared" si="82"/>
        <v>99.16411982866703</v>
      </c>
      <c r="O1154" s="62">
        <f t="shared" si="83"/>
        <v>99.16335919635289</v>
      </c>
      <c r="P1154" s="62"/>
      <c r="Q1154" s="62">
        <f t="shared" si="85"/>
        <v>100</v>
      </c>
      <c r="R1154" s="62"/>
    </row>
    <row r="1155" spans="1:18" s="44" customFormat="1" ht="22.5">
      <c r="A1155" s="59" t="s">
        <v>199</v>
      </c>
      <c r="B1155" s="48" t="s">
        <v>599</v>
      </c>
      <c r="C1155" s="48" t="s">
        <v>57</v>
      </c>
      <c r="D1155" s="51">
        <v>11923.066</v>
      </c>
      <c r="E1155" s="51">
        <v>11923.066</v>
      </c>
      <c r="F1155" s="51">
        <v>0</v>
      </c>
      <c r="G1155" s="51">
        <v>0</v>
      </c>
      <c r="H1155" s="51">
        <v>0</v>
      </c>
      <c r="I1155" s="51">
        <v>11923.066</v>
      </c>
      <c r="J1155" s="51">
        <v>11923.066</v>
      </c>
      <c r="K1155" s="51">
        <v>0</v>
      </c>
      <c r="L1155" s="51">
        <v>0</v>
      </c>
      <c r="M1155" s="60">
        <v>0</v>
      </c>
      <c r="N1155" s="62">
        <f t="shared" si="82"/>
        <v>100</v>
      </c>
      <c r="O1155" s="62">
        <f t="shared" si="83"/>
        <v>100</v>
      </c>
      <c r="P1155" s="62"/>
      <c r="Q1155" s="62"/>
      <c r="R1155" s="62"/>
    </row>
    <row r="1156" spans="1:18" s="44" customFormat="1" ht="33.75">
      <c r="A1156" s="59" t="s">
        <v>201</v>
      </c>
      <c r="B1156" s="48" t="s">
        <v>599</v>
      </c>
      <c r="C1156" s="48" t="s">
        <v>58</v>
      </c>
      <c r="D1156" s="51">
        <v>11923.066</v>
      </c>
      <c r="E1156" s="51">
        <v>11923.066</v>
      </c>
      <c r="F1156" s="51">
        <v>0</v>
      </c>
      <c r="G1156" s="51">
        <v>0</v>
      </c>
      <c r="H1156" s="51">
        <v>0</v>
      </c>
      <c r="I1156" s="51">
        <v>11923.066</v>
      </c>
      <c r="J1156" s="51">
        <v>11923.066</v>
      </c>
      <c r="K1156" s="51">
        <v>0</v>
      </c>
      <c r="L1156" s="51">
        <v>0</v>
      </c>
      <c r="M1156" s="60">
        <v>0</v>
      </c>
      <c r="N1156" s="62">
        <f t="shared" si="82"/>
        <v>100</v>
      </c>
      <c r="O1156" s="62">
        <f t="shared" si="83"/>
        <v>100</v>
      </c>
      <c r="P1156" s="62"/>
      <c r="Q1156" s="62"/>
      <c r="R1156" s="62"/>
    </row>
    <row r="1157" spans="1:18" s="44" customFormat="1" ht="12.75">
      <c r="A1157" s="59" t="s">
        <v>205</v>
      </c>
      <c r="B1157" s="48" t="s">
        <v>599</v>
      </c>
      <c r="C1157" s="48" t="s">
        <v>59</v>
      </c>
      <c r="D1157" s="51">
        <v>39.715900000000005</v>
      </c>
      <c r="E1157" s="51">
        <v>39.715900000000005</v>
      </c>
      <c r="F1157" s="51">
        <v>0</v>
      </c>
      <c r="G1157" s="51">
        <v>0</v>
      </c>
      <c r="H1157" s="51">
        <v>0</v>
      </c>
      <c r="I1157" s="51">
        <v>39.715900000000005</v>
      </c>
      <c r="J1157" s="51">
        <v>39.715900000000005</v>
      </c>
      <c r="K1157" s="51">
        <v>0</v>
      </c>
      <c r="L1157" s="51">
        <v>0</v>
      </c>
      <c r="M1157" s="60">
        <v>0</v>
      </c>
      <c r="N1157" s="62">
        <f t="shared" si="82"/>
        <v>100</v>
      </c>
      <c r="O1157" s="62">
        <f t="shared" si="83"/>
        <v>100</v>
      </c>
      <c r="P1157" s="62"/>
      <c r="Q1157" s="62"/>
      <c r="R1157" s="62"/>
    </row>
    <row r="1158" spans="1:18" s="44" customFormat="1" ht="22.5">
      <c r="A1158" s="59" t="s">
        <v>207</v>
      </c>
      <c r="B1158" s="48" t="s">
        <v>599</v>
      </c>
      <c r="C1158" s="48" t="s">
        <v>60</v>
      </c>
      <c r="D1158" s="51">
        <v>24.815900000000003</v>
      </c>
      <c r="E1158" s="51">
        <v>24.815900000000003</v>
      </c>
      <c r="F1158" s="51">
        <v>0</v>
      </c>
      <c r="G1158" s="51">
        <v>0</v>
      </c>
      <c r="H1158" s="51">
        <v>0</v>
      </c>
      <c r="I1158" s="51">
        <v>24.815900000000003</v>
      </c>
      <c r="J1158" s="51">
        <v>24.815900000000003</v>
      </c>
      <c r="K1158" s="51">
        <v>0</v>
      </c>
      <c r="L1158" s="51">
        <v>0</v>
      </c>
      <c r="M1158" s="60">
        <v>0</v>
      </c>
      <c r="N1158" s="62">
        <f t="shared" si="82"/>
        <v>100</v>
      </c>
      <c r="O1158" s="62">
        <f t="shared" si="83"/>
        <v>100</v>
      </c>
      <c r="P1158" s="62"/>
      <c r="Q1158" s="62"/>
      <c r="R1158" s="62"/>
    </row>
    <row r="1159" spans="1:18" s="44" customFormat="1" ht="33.75">
      <c r="A1159" s="59" t="s">
        <v>209</v>
      </c>
      <c r="B1159" s="48" t="s">
        <v>599</v>
      </c>
      <c r="C1159" s="48" t="s">
        <v>61</v>
      </c>
      <c r="D1159" s="51">
        <v>14.9</v>
      </c>
      <c r="E1159" s="51">
        <v>14.9</v>
      </c>
      <c r="F1159" s="51">
        <v>0</v>
      </c>
      <c r="G1159" s="51">
        <v>0</v>
      </c>
      <c r="H1159" s="51">
        <v>0</v>
      </c>
      <c r="I1159" s="51">
        <v>14.9</v>
      </c>
      <c r="J1159" s="51">
        <v>14.9</v>
      </c>
      <c r="K1159" s="51">
        <v>0</v>
      </c>
      <c r="L1159" s="51">
        <v>0</v>
      </c>
      <c r="M1159" s="60">
        <v>0</v>
      </c>
      <c r="N1159" s="62">
        <f aca="true" t="shared" si="87" ref="N1159:N1222">I1159/D1159*100</f>
        <v>100</v>
      </c>
      <c r="O1159" s="62">
        <f aca="true" t="shared" si="88" ref="O1159:O1222">J1159/E1159*100</f>
        <v>100</v>
      </c>
      <c r="P1159" s="62"/>
      <c r="Q1159" s="62"/>
      <c r="R1159" s="62"/>
    </row>
    <row r="1160" spans="1:18" s="44" customFormat="1" ht="12.75">
      <c r="A1160" s="59" t="s">
        <v>211</v>
      </c>
      <c r="B1160" s="48" t="s">
        <v>599</v>
      </c>
      <c r="C1160" s="48" t="s">
        <v>62</v>
      </c>
      <c r="D1160" s="51">
        <v>18147.08</v>
      </c>
      <c r="E1160" s="51">
        <v>18147.08</v>
      </c>
      <c r="F1160" s="51">
        <v>0</v>
      </c>
      <c r="G1160" s="51">
        <v>0</v>
      </c>
      <c r="H1160" s="51">
        <v>0</v>
      </c>
      <c r="I1160" s="51">
        <v>18145.53651</v>
      </c>
      <c r="J1160" s="51">
        <v>18145.53651</v>
      </c>
      <c r="K1160" s="51">
        <v>0</v>
      </c>
      <c r="L1160" s="51">
        <v>0</v>
      </c>
      <c r="M1160" s="60">
        <v>0</v>
      </c>
      <c r="N1160" s="62">
        <f t="shared" si="87"/>
        <v>99.99149455449582</v>
      </c>
      <c r="O1160" s="62">
        <f t="shared" si="88"/>
        <v>99.99149455449582</v>
      </c>
      <c r="P1160" s="62"/>
      <c r="Q1160" s="62"/>
      <c r="R1160" s="62"/>
    </row>
    <row r="1161" spans="1:18" s="44" customFormat="1" ht="22.5">
      <c r="A1161" s="59" t="s">
        <v>213</v>
      </c>
      <c r="B1161" s="48" t="s">
        <v>599</v>
      </c>
      <c r="C1161" s="48" t="s">
        <v>63</v>
      </c>
      <c r="D1161" s="51">
        <v>145622.332</v>
      </c>
      <c r="E1161" s="51">
        <v>145557.37</v>
      </c>
      <c r="F1161" s="51">
        <v>0</v>
      </c>
      <c r="G1161" s="51">
        <v>64.962</v>
      </c>
      <c r="H1161" s="51">
        <v>0</v>
      </c>
      <c r="I1161" s="51">
        <v>145574.2545</v>
      </c>
      <c r="J1161" s="51">
        <v>145509.29291999998</v>
      </c>
      <c r="K1161" s="51">
        <v>0</v>
      </c>
      <c r="L1161" s="51">
        <v>64.96158</v>
      </c>
      <c r="M1161" s="60">
        <v>0</v>
      </c>
      <c r="N1161" s="62">
        <f t="shared" si="87"/>
        <v>99.9669848028529</v>
      </c>
      <c r="O1161" s="62">
        <f t="shared" si="88"/>
        <v>99.96697035677408</v>
      </c>
      <c r="P1161" s="62"/>
      <c r="Q1161" s="62">
        <f aca="true" t="shared" si="89" ref="Q1161:Q1222">L1161/G1161*100</f>
        <v>99.99935346818138</v>
      </c>
      <c r="R1161" s="62"/>
    </row>
    <row r="1162" spans="1:18" s="44" customFormat="1" ht="22.5">
      <c r="A1162" s="59" t="s">
        <v>215</v>
      </c>
      <c r="B1162" s="48" t="s">
        <v>599</v>
      </c>
      <c r="C1162" s="48" t="s">
        <v>64</v>
      </c>
      <c r="D1162" s="51">
        <v>9901.279</v>
      </c>
      <c r="E1162" s="51">
        <v>9901.279</v>
      </c>
      <c r="F1162" s="51">
        <v>0</v>
      </c>
      <c r="G1162" s="51">
        <v>0</v>
      </c>
      <c r="H1162" s="51">
        <v>0</v>
      </c>
      <c r="I1162" s="51">
        <v>9901.244</v>
      </c>
      <c r="J1162" s="51">
        <v>9901.244</v>
      </c>
      <c r="K1162" s="51">
        <v>0</v>
      </c>
      <c r="L1162" s="51">
        <v>0</v>
      </c>
      <c r="M1162" s="60">
        <v>0</v>
      </c>
      <c r="N1162" s="62">
        <f t="shared" si="87"/>
        <v>99.99964651031448</v>
      </c>
      <c r="O1162" s="62">
        <f t="shared" si="88"/>
        <v>99.99964651031448</v>
      </c>
      <c r="P1162" s="62"/>
      <c r="Q1162" s="62"/>
      <c r="R1162" s="62"/>
    </row>
    <row r="1163" spans="1:18" s="44" customFormat="1" ht="22.5">
      <c r="A1163" s="59" t="s">
        <v>219</v>
      </c>
      <c r="B1163" s="48" t="s">
        <v>599</v>
      </c>
      <c r="C1163" s="48" t="s">
        <v>65</v>
      </c>
      <c r="D1163" s="51">
        <v>135721.053</v>
      </c>
      <c r="E1163" s="51">
        <v>135656.091</v>
      </c>
      <c r="F1163" s="51">
        <v>0</v>
      </c>
      <c r="G1163" s="51">
        <v>64.962</v>
      </c>
      <c r="H1163" s="51">
        <v>0</v>
      </c>
      <c r="I1163" s="51">
        <v>135673.0105</v>
      </c>
      <c r="J1163" s="51">
        <v>135608.04892</v>
      </c>
      <c r="K1163" s="51">
        <v>0</v>
      </c>
      <c r="L1163" s="51">
        <v>64.96158</v>
      </c>
      <c r="M1163" s="60">
        <v>0</v>
      </c>
      <c r="N1163" s="62">
        <f t="shared" si="87"/>
        <v>99.9646020282498</v>
      </c>
      <c r="O1163" s="62">
        <f t="shared" si="88"/>
        <v>99.96458538673359</v>
      </c>
      <c r="P1163" s="62"/>
      <c r="Q1163" s="62">
        <f t="shared" si="89"/>
        <v>99.99935346818138</v>
      </c>
      <c r="R1163" s="62"/>
    </row>
    <row r="1164" spans="1:18" s="44" customFormat="1" ht="12.75">
      <c r="A1164" s="59" t="s">
        <v>66</v>
      </c>
      <c r="B1164" s="48" t="s">
        <v>599</v>
      </c>
      <c r="C1164" s="48" t="s">
        <v>67</v>
      </c>
      <c r="D1164" s="51">
        <v>6240364.61722</v>
      </c>
      <c r="E1164" s="51">
        <v>4694647.6018</v>
      </c>
      <c r="F1164" s="51">
        <v>721301.70171</v>
      </c>
      <c r="G1164" s="51">
        <v>782854.15528</v>
      </c>
      <c r="H1164" s="51">
        <v>41561.15843</v>
      </c>
      <c r="I1164" s="51">
        <v>5820815.860859999</v>
      </c>
      <c r="J1164" s="51">
        <v>4418743.84107</v>
      </c>
      <c r="K1164" s="51">
        <v>664223.4727899999</v>
      </c>
      <c r="L1164" s="51">
        <v>698480.82077</v>
      </c>
      <c r="M1164" s="60">
        <v>39367.72623</v>
      </c>
      <c r="N1164" s="62">
        <f t="shared" si="87"/>
        <v>93.27685508628333</v>
      </c>
      <c r="O1164" s="62">
        <f t="shared" si="88"/>
        <v>94.1230144596111</v>
      </c>
      <c r="P1164" s="62">
        <f aca="true" t="shared" si="90" ref="P1164:P1220">K1164/F1164*100</f>
        <v>92.08677467629926</v>
      </c>
      <c r="Q1164" s="62">
        <f t="shared" si="89"/>
        <v>89.22234314770641</v>
      </c>
      <c r="R1164" s="62">
        <f aca="true" t="shared" si="91" ref="R1164:R1222">M1164/H1164*100</f>
        <v>94.72239879046124</v>
      </c>
    </row>
    <row r="1165" spans="1:18" s="44" customFormat="1" ht="12.75">
      <c r="A1165" s="59" t="s">
        <v>171</v>
      </c>
      <c r="B1165" s="48" t="s">
        <v>599</v>
      </c>
      <c r="C1165" s="48" t="s">
        <v>68</v>
      </c>
      <c r="D1165" s="51">
        <v>6118268.947050001</v>
      </c>
      <c r="E1165" s="51">
        <v>4691156.5518000005</v>
      </c>
      <c r="F1165" s="51">
        <v>687716.9597100001</v>
      </c>
      <c r="G1165" s="51">
        <v>698351.61411</v>
      </c>
      <c r="H1165" s="51">
        <v>41043.821429999996</v>
      </c>
      <c r="I1165" s="51">
        <v>5700348.50189</v>
      </c>
      <c r="J1165" s="51">
        <v>4415277.85007</v>
      </c>
      <c r="K1165" s="51">
        <v>630864.9677899999</v>
      </c>
      <c r="L1165" s="51">
        <v>615355.2946</v>
      </c>
      <c r="M1165" s="60">
        <v>38850.38943</v>
      </c>
      <c r="N1165" s="62">
        <f t="shared" si="87"/>
        <v>93.16930248119436</v>
      </c>
      <c r="O1165" s="62">
        <f t="shared" si="88"/>
        <v>94.11917511846528</v>
      </c>
      <c r="P1165" s="62">
        <f t="shared" si="90"/>
        <v>91.73322816642855</v>
      </c>
      <c r="Q1165" s="62">
        <f t="shared" si="89"/>
        <v>88.11539662355146</v>
      </c>
      <c r="R1165" s="62">
        <f t="shared" si="91"/>
        <v>94.65587773365382</v>
      </c>
    </row>
    <row r="1166" spans="1:18" s="44" customFormat="1" ht="22.5">
      <c r="A1166" s="59" t="s">
        <v>173</v>
      </c>
      <c r="B1166" s="48" t="s">
        <v>599</v>
      </c>
      <c r="C1166" s="48" t="s">
        <v>69</v>
      </c>
      <c r="D1166" s="51">
        <v>2000</v>
      </c>
      <c r="E1166" s="51">
        <v>2000</v>
      </c>
      <c r="F1166" s="51">
        <v>0</v>
      </c>
      <c r="G1166" s="51">
        <v>0</v>
      </c>
      <c r="H1166" s="51">
        <v>0</v>
      </c>
      <c r="I1166" s="51">
        <v>2000</v>
      </c>
      <c r="J1166" s="51">
        <v>2000</v>
      </c>
      <c r="K1166" s="51">
        <v>0</v>
      </c>
      <c r="L1166" s="51">
        <v>0</v>
      </c>
      <c r="M1166" s="60">
        <v>0</v>
      </c>
      <c r="N1166" s="62">
        <f t="shared" si="87"/>
        <v>100</v>
      </c>
      <c r="O1166" s="62">
        <f t="shared" si="88"/>
        <v>100</v>
      </c>
      <c r="P1166" s="62"/>
      <c r="Q1166" s="62"/>
      <c r="R1166" s="62"/>
    </row>
    <row r="1167" spans="1:18" s="44" customFormat="1" ht="12.75">
      <c r="A1167" s="59" t="s">
        <v>175</v>
      </c>
      <c r="B1167" s="48" t="s">
        <v>599</v>
      </c>
      <c r="C1167" s="48" t="s">
        <v>70</v>
      </c>
      <c r="D1167" s="51">
        <v>2000</v>
      </c>
      <c r="E1167" s="51">
        <v>2000</v>
      </c>
      <c r="F1167" s="51">
        <v>0</v>
      </c>
      <c r="G1167" s="51">
        <v>0</v>
      </c>
      <c r="H1167" s="51">
        <v>0</v>
      </c>
      <c r="I1167" s="51">
        <v>2000</v>
      </c>
      <c r="J1167" s="51">
        <v>2000</v>
      </c>
      <c r="K1167" s="51">
        <v>0</v>
      </c>
      <c r="L1167" s="51">
        <v>0</v>
      </c>
      <c r="M1167" s="60">
        <v>0</v>
      </c>
      <c r="N1167" s="62">
        <f t="shared" si="87"/>
        <v>100</v>
      </c>
      <c r="O1167" s="62">
        <f t="shared" si="88"/>
        <v>100</v>
      </c>
      <c r="P1167" s="62"/>
      <c r="Q1167" s="62"/>
      <c r="R1167" s="62"/>
    </row>
    <row r="1168" spans="1:18" s="44" customFormat="1" ht="12.75">
      <c r="A1168" s="59" t="s">
        <v>181</v>
      </c>
      <c r="B1168" s="48" t="s">
        <v>599</v>
      </c>
      <c r="C1168" s="48" t="s">
        <v>71</v>
      </c>
      <c r="D1168" s="51">
        <v>34361.656820000004</v>
      </c>
      <c r="E1168" s="51">
        <v>26949.29636</v>
      </c>
      <c r="F1168" s="51">
        <v>2369.5182999999997</v>
      </c>
      <c r="G1168" s="51">
        <v>3821.1123900000002</v>
      </c>
      <c r="H1168" s="51">
        <v>1221.72977</v>
      </c>
      <c r="I1168" s="51">
        <v>32229.99676</v>
      </c>
      <c r="J1168" s="51">
        <v>25939.38799</v>
      </c>
      <c r="K1168" s="51">
        <v>2167.8751899999997</v>
      </c>
      <c r="L1168" s="51">
        <v>3252.78248</v>
      </c>
      <c r="M1168" s="60">
        <v>869.9511</v>
      </c>
      <c r="N1168" s="62">
        <f t="shared" si="87"/>
        <v>93.79639907596284</v>
      </c>
      <c r="O1168" s="62">
        <f t="shared" si="88"/>
        <v>96.25256126724341</v>
      </c>
      <c r="P1168" s="62">
        <f t="shared" si="90"/>
        <v>91.49012227506324</v>
      </c>
      <c r="Q1168" s="62">
        <f t="shared" si="89"/>
        <v>85.12658482678128</v>
      </c>
      <c r="R1168" s="62">
        <f t="shared" si="91"/>
        <v>71.20650747505319</v>
      </c>
    </row>
    <row r="1169" spans="1:18" s="44" customFormat="1" ht="12.75">
      <c r="A1169" s="59" t="s">
        <v>183</v>
      </c>
      <c r="B1169" s="48" t="s">
        <v>599</v>
      </c>
      <c r="C1169" s="48" t="s">
        <v>72</v>
      </c>
      <c r="D1169" s="51">
        <v>11197.83828</v>
      </c>
      <c r="E1169" s="51">
        <v>10781.69614</v>
      </c>
      <c r="F1169" s="51">
        <v>35.203</v>
      </c>
      <c r="G1169" s="51">
        <v>378.93914</v>
      </c>
      <c r="H1169" s="51">
        <v>2</v>
      </c>
      <c r="I1169" s="51">
        <v>10749.47985</v>
      </c>
      <c r="J1169" s="51">
        <v>10439.35174</v>
      </c>
      <c r="K1169" s="51">
        <v>30.76199</v>
      </c>
      <c r="L1169" s="51">
        <v>277.36612</v>
      </c>
      <c r="M1169" s="60">
        <v>2</v>
      </c>
      <c r="N1169" s="62">
        <f t="shared" si="87"/>
        <v>95.99602692243917</v>
      </c>
      <c r="O1169" s="62">
        <f t="shared" si="88"/>
        <v>96.82476304697639</v>
      </c>
      <c r="P1169" s="62">
        <f t="shared" si="90"/>
        <v>87.38456949691788</v>
      </c>
      <c r="Q1169" s="62">
        <f t="shared" si="89"/>
        <v>73.19542657958215</v>
      </c>
      <c r="R1169" s="62">
        <f t="shared" si="91"/>
        <v>100</v>
      </c>
    </row>
    <row r="1170" spans="1:18" s="44" customFormat="1" ht="12.75">
      <c r="A1170" s="59" t="s">
        <v>185</v>
      </c>
      <c r="B1170" s="48" t="s">
        <v>599</v>
      </c>
      <c r="C1170" s="48" t="s">
        <v>73</v>
      </c>
      <c r="D1170" s="51">
        <v>325.454</v>
      </c>
      <c r="E1170" s="51">
        <v>0</v>
      </c>
      <c r="F1170" s="51">
        <v>22</v>
      </c>
      <c r="G1170" s="51">
        <v>49</v>
      </c>
      <c r="H1170" s="51">
        <v>254.454</v>
      </c>
      <c r="I1170" s="51">
        <v>325.45325</v>
      </c>
      <c r="J1170" s="51">
        <v>0</v>
      </c>
      <c r="K1170" s="51">
        <v>22</v>
      </c>
      <c r="L1170" s="51">
        <v>49</v>
      </c>
      <c r="M1170" s="60">
        <v>254.45325</v>
      </c>
      <c r="N1170" s="62">
        <f t="shared" si="87"/>
        <v>99.9997695526864</v>
      </c>
      <c r="O1170" s="62"/>
      <c r="P1170" s="62">
        <f t="shared" si="90"/>
        <v>100</v>
      </c>
      <c r="Q1170" s="62">
        <f t="shared" si="89"/>
        <v>100</v>
      </c>
      <c r="R1170" s="62">
        <f t="shared" si="91"/>
        <v>99.99970525124382</v>
      </c>
    </row>
    <row r="1171" spans="1:18" s="44" customFormat="1" ht="22.5">
      <c r="A1171" s="59" t="s">
        <v>189</v>
      </c>
      <c r="B1171" s="48" t="s">
        <v>599</v>
      </c>
      <c r="C1171" s="48" t="s">
        <v>74</v>
      </c>
      <c r="D1171" s="51">
        <v>11</v>
      </c>
      <c r="E1171" s="51">
        <v>0</v>
      </c>
      <c r="F1171" s="51">
        <v>0</v>
      </c>
      <c r="G1171" s="51">
        <v>0</v>
      </c>
      <c r="H1171" s="51">
        <v>11</v>
      </c>
      <c r="I1171" s="51">
        <v>11</v>
      </c>
      <c r="J1171" s="51">
        <v>0</v>
      </c>
      <c r="K1171" s="51">
        <v>0</v>
      </c>
      <c r="L1171" s="51">
        <v>0</v>
      </c>
      <c r="M1171" s="60">
        <v>11</v>
      </c>
      <c r="N1171" s="62">
        <f t="shared" si="87"/>
        <v>100</v>
      </c>
      <c r="O1171" s="62"/>
      <c r="P1171" s="62"/>
      <c r="Q1171" s="62"/>
      <c r="R1171" s="62">
        <f t="shared" si="91"/>
        <v>100</v>
      </c>
    </row>
    <row r="1172" spans="1:18" s="44" customFormat="1" ht="22.5">
      <c r="A1172" s="59" t="s">
        <v>191</v>
      </c>
      <c r="B1172" s="48" t="s">
        <v>599</v>
      </c>
      <c r="C1172" s="48" t="s">
        <v>75</v>
      </c>
      <c r="D1172" s="51">
        <v>706.52</v>
      </c>
      <c r="E1172" s="51">
        <v>556</v>
      </c>
      <c r="F1172" s="51">
        <v>134</v>
      </c>
      <c r="G1172" s="51">
        <v>9.8</v>
      </c>
      <c r="H1172" s="51">
        <v>6.72</v>
      </c>
      <c r="I1172" s="51">
        <v>581.3380500000001</v>
      </c>
      <c r="J1172" s="51">
        <v>555.8190500000001</v>
      </c>
      <c r="K1172" s="51">
        <v>8.999</v>
      </c>
      <c r="L1172" s="51">
        <v>9.8</v>
      </c>
      <c r="M1172" s="60">
        <v>6.72</v>
      </c>
      <c r="N1172" s="62">
        <f t="shared" si="87"/>
        <v>82.28189577082037</v>
      </c>
      <c r="O1172" s="62">
        <f t="shared" si="88"/>
        <v>99.96745503597123</v>
      </c>
      <c r="P1172" s="62">
        <f t="shared" si="90"/>
        <v>6.715671641791045</v>
      </c>
      <c r="Q1172" s="62">
        <f t="shared" si="89"/>
        <v>100</v>
      </c>
      <c r="R1172" s="62">
        <f t="shared" si="91"/>
        <v>100</v>
      </c>
    </row>
    <row r="1173" spans="1:18" s="44" customFormat="1" ht="12.75">
      <c r="A1173" s="59" t="s">
        <v>193</v>
      </c>
      <c r="B1173" s="48" t="s">
        <v>599</v>
      </c>
      <c r="C1173" s="48" t="s">
        <v>76</v>
      </c>
      <c r="D1173" s="51">
        <v>22120.84454</v>
      </c>
      <c r="E1173" s="51">
        <v>15611.60022</v>
      </c>
      <c r="F1173" s="51">
        <v>2178.3152999999998</v>
      </c>
      <c r="G1173" s="51">
        <v>3383.37325</v>
      </c>
      <c r="H1173" s="51">
        <v>947.55577</v>
      </c>
      <c r="I1173" s="51">
        <v>20562.725609999998</v>
      </c>
      <c r="J1173" s="51">
        <v>14944.2172</v>
      </c>
      <c r="K1173" s="51">
        <v>2106.1142</v>
      </c>
      <c r="L1173" s="51">
        <v>2916.61636</v>
      </c>
      <c r="M1173" s="60">
        <v>595.77785</v>
      </c>
      <c r="N1173" s="62">
        <f t="shared" si="87"/>
        <v>92.95633163018468</v>
      </c>
      <c r="O1173" s="62">
        <f t="shared" si="88"/>
        <v>95.72508256299686</v>
      </c>
      <c r="P1173" s="62">
        <f t="shared" si="90"/>
        <v>96.68546146648285</v>
      </c>
      <c r="Q1173" s="62">
        <f t="shared" si="89"/>
        <v>86.20439261320044</v>
      </c>
      <c r="R1173" s="62">
        <f t="shared" si="91"/>
        <v>62.875227914025565</v>
      </c>
    </row>
    <row r="1174" spans="1:18" s="44" customFormat="1" ht="22.5">
      <c r="A1174" s="59" t="s">
        <v>199</v>
      </c>
      <c r="B1174" s="48" t="s">
        <v>599</v>
      </c>
      <c r="C1174" s="48" t="s">
        <v>77</v>
      </c>
      <c r="D1174" s="51">
        <v>18974.2</v>
      </c>
      <c r="E1174" s="51">
        <v>0</v>
      </c>
      <c r="F1174" s="51">
        <v>18139</v>
      </c>
      <c r="G1174" s="51">
        <v>835.2</v>
      </c>
      <c r="H1174" s="51">
        <v>0</v>
      </c>
      <c r="I1174" s="51">
        <v>18955.72893</v>
      </c>
      <c r="J1174" s="51">
        <v>0</v>
      </c>
      <c r="K1174" s="51">
        <v>18120.529329999998</v>
      </c>
      <c r="L1174" s="51">
        <v>835.1996</v>
      </c>
      <c r="M1174" s="60">
        <v>0</v>
      </c>
      <c r="N1174" s="62">
        <f t="shared" si="87"/>
        <v>99.90265165329764</v>
      </c>
      <c r="O1174" s="62"/>
      <c r="P1174" s="62">
        <f t="shared" si="90"/>
        <v>99.89817150890346</v>
      </c>
      <c r="Q1174" s="62">
        <f t="shared" si="89"/>
        <v>99.99995210727968</v>
      </c>
      <c r="R1174" s="62"/>
    </row>
    <row r="1175" spans="1:18" s="44" customFormat="1" ht="45">
      <c r="A1175" s="59" t="s">
        <v>203</v>
      </c>
      <c r="B1175" s="48" t="s">
        <v>599</v>
      </c>
      <c r="C1175" s="48" t="s">
        <v>78</v>
      </c>
      <c r="D1175" s="51">
        <v>18974.2</v>
      </c>
      <c r="E1175" s="51">
        <v>0</v>
      </c>
      <c r="F1175" s="51">
        <v>18139</v>
      </c>
      <c r="G1175" s="51">
        <v>835.2</v>
      </c>
      <c r="H1175" s="51">
        <v>0</v>
      </c>
      <c r="I1175" s="51">
        <v>18955.72893</v>
      </c>
      <c r="J1175" s="51">
        <v>0</v>
      </c>
      <c r="K1175" s="51">
        <v>18120.529329999998</v>
      </c>
      <c r="L1175" s="51">
        <v>835.1996</v>
      </c>
      <c r="M1175" s="60">
        <v>0</v>
      </c>
      <c r="N1175" s="62">
        <f t="shared" si="87"/>
        <v>99.90265165329764</v>
      </c>
      <c r="O1175" s="62"/>
      <c r="P1175" s="62">
        <f t="shared" si="90"/>
        <v>99.89817150890346</v>
      </c>
      <c r="Q1175" s="62">
        <f t="shared" si="89"/>
        <v>99.99995210727968</v>
      </c>
      <c r="R1175" s="62"/>
    </row>
    <row r="1176" spans="1:18" s="44" customFormat="1" ht="12.75">
      <c r="A1176" s="59" t="s">
        <v>205</v>
      </c>
      <c r="B1176" s="48" t="s">
        <v>599</v>
      </c>
      <c r="C1176" s="48" t="s">
        <v>79</v>
      </c>
      <c r="D1176" s="51">
        <v>6028176.56428</v>
      </c>
      <c r="E1176" s="51">
        <v>4630463.5011599995</v>
      </c>
      <c r="F1176" s="51">
        <v>667207.6834099999</v>
      </c>
      <c r="G1176" s="51">
        <v>692375.22505</v>
      </c>
      <c r="H1176" s="51">
        <v>38130.15465999999</v>
      </c>
      <c r="I1176" s="51">
        <v>5618087.410689999</v>
      </c>
      <c r="J1176" s="51">
        <v>4361204.92208</v>
      </c>
      <c r="K1176" s="51">
        <v>610575.82127</v>
      </c>
      <c r="L1176" s="51">
        <v>609952.8567799999</v>
      </c>
      <c r="M1176" s="60">
        <v>36353.810560000005</v>
      </c>
      <c r="N1176" s="62">
        <f t="shared" si="87"/>
        <v>93.19712770160075</v>
      </c>
      <c r="O1176" s="62">
        <f t="shared" si="88"/>
        <v>94.18506205669159</v>
      </c>
      <c r="P1176" s="62">
        <f t="shared" si="90"/>
        <v>91.51210881586931</v>
      </c>
      <c r="Q1176" s="62">
        <f t="shared" si="89"/>
        <v>88.09570803691771</v>
      </c>
      <c r="R1176" s="62">
        <f t="shared" si="91"/>
        <v>95.34136665366468</v>
      </c>
    </row>
    <row r="1177" spans="1:18" s="44" customFormat="1" ht="22.5">
      <c r="A1177" s="59" t="s">
        <v>207</v>
      </c>
      <c r="B1177" s="48" t="s">
        <v>599</v>
      </c>
      <c r="C1177" s="48" t="s">
        <v>80</v>
      </c>
      <c r="D1177" s="51">
        <v>5998929.901520001</v>
      </c>
      <c r="E1177" s="51">
        <v>4630463.5011599995</v>
      </c>
      <c r="F1177" s="51">
        <v>661039.76341</v>
      </c>
      <c r="G1177" s="51">
        <v>673053.8213200001</v>
      </c>
      <c r="H1177" s="51">
        <v>34372.815630000005</v>
      </c>
      <c r="I1177" s="51">
        <v>5589920.72265</v>
      </c>
      <c r="J1177" s="51">
        <v>4361204.92208</v>
      </c>
      <c r="K1177" s="51">
        <v>604734.90127</v>
      </c>
      <c r="L1177" s="51">
        <v>591373.2176699999</v>
      </c>
      <c r="M1177" s="60">
        <v>32607.68163</v>
      </c>
      <c r="N1177" s="62">
        <f t="shared" si="87"/>
        <v>93.181964357237</v>
      </c>
      <c r="O1177" s="62">
        <f t="shared" si="88"/>
        <v>94.18506205669159</v>
      </c>
      <c r="P1177" s="62">
        <f t="shared" si="90"/>
        <v>91.48237893443064</v>
      </c>
      <c r="Q1177" s="62">
        <f t="shared" si="89"/>
        <v>87.86417949610518</v>
      </c>
      <c r="R1177" s="62">
        <f t="shared" si="91"/>
        <v>94.86473840548743</v>
      </c>
    </row>
    <row r="1178" spans="1:18" s="44" customFormat="1" ht="33.75">
      <c r="A1178" s="59" t="s">
        <v>209</v>
      </c>
      <c r="B1178" s="48" t="s">
        <v>599</v>
      </c>
      <c r="C1178" s="48" t="s">
        <v>81</v>
      </c>
      <c r="D1178" s="51">
        <v>29246.662760000003</v>
      </c>
      <c r="E1178" s="51">
        <v>0</v>
      </c>
      <c r="F1178" s="51">
        <v>6167.92</v>
      </c>
      <c r="G1178" s="51">
        <v>19321.40373</v>
      </c>
      <c r="H1178" s="51">
        <v>3757.3390299999996</v>
      </c>
      <c r="I1178" s="51">
        <v>28166.68804</v>
      </c>
      <c r="J1178" s="51">
        <v>0</v>
      </c>
      <c r="K1178" s="51">
        <v>5840.92</v>
      </c>
      <c r="L1178" s="51">
        <v>18579.63911</v>
      </c>
      <c r="M1178" s="60">
        <v>3746.1289300000003</v>
      </c>
      <c r="N1178" s="62">
        <f t="shared" si="87"/>
        <v>96.30735742788042</v>
      </c>
      <c r="O1178" s="62"/>
      <c r="P1178" s="62">
        <f t="shared" si="90"/>
        <v>94.698374816794</v>
      </c>
      <c r="Q1178" s="62">
        <f t="shared" si="89"/>
        <v>96.1609175484063</v>
      </c>
      <c r="R1178" s="62">
        <f t="shared" si="91"/>
        <v>99.70164789734187</v>
      </c>
    </row>
    <row r="1179" spans="1:18" s="44" customFormat="1" ht="12.75">
      <c r="A1179" s="59" t="s">
        <v>211</v>
      </c>
      <c r="B1179" s="48" t="s">
        <v>599</v>
      </c>
      <c r="C1179" s="48" t="s">
        <v>82</v>
      </c>
      <c r="D1179" s="51">
        <v>34756.52595</v>
      </c>
      <c r="E1179" s="51">
        <v>31743.75428</v>
      </c>
      <c r="F1179" s="51">
        <v>0.758</v>
      </c>
      <c r="G1179" s="51">
        <v>1320.07667</v>
      </c>
      <c r="H1179" s="51">
        <v>1691.937</v>
      </c>
      <c r="I1179" s="51">
        <v>29075.365510000003</v>
      </c>
      <c r="J1179" s="51">
        <v>26133.54</v>
      </c>
      <c r="K1179" s="51">
        <v>0.742</v>
      </c>
      <c r="L1179" s="51">
        <v>1314.4557399999999</v>
      </c>
      <c r="M1179" s="60">
        <v>1626.62777</v>
      </c>
      <c r="N1179" s="62">
        <f t="shared" si="87"/>
        <v>83.65440651872746</v>
      </c>
      <c r="O1179" s="62">
        <f t="shared" si="88"/>
        <v>82.32655712202671</v>
      </c>
      <c r="P1179" s="62">
        <f t="shared" si="90"/>
        <v>97.8891820580475</v>
      </c>
      <c r="Q1179" s="62">
        <f t="shared" si="89"/>
        <v>99.57419670177187</v>
      </c>
      <c r="R1179" s="62">
        <f t="shared" si="91"/>
        <v>96.13997270583953</v>
      </c>
    </row>
    <row r="1180" spans="1:18" s="44" customFormat="1" ht="22.5">
      <c r="A1180" s="59" t="s">
        <v>213</v>
      </c>
      <c r="B1180" s="48" t="s">
        <v>599</v>
      </c>
      <c r="C1180" s="48" t="s">
        <v>83</v>
      </c>
      <c r="D1180" s="51">
        <v>122095.67017</v>
      </c>
      <c r="E1180" s="51">
        <v>3491.05</v>
      </c>
      <c r="F1180" s="51">
        <v>33584.742</v>
      </c>
      <c r="G1180" s="51">
        <v>84502.54117</v>
      </c>
      <c r="H1180" s="51">
        <v>517.337</v>
      </c>
      <c r="I1180" s="51">
        <v>120467.35897</v>
      </c>
      <c r="J1180" s="51">
        <v>3465.991</v>
      </c>
      <c r="K1180" s="51">
        <v>33358.505</v>
      </c>
      <c r="L1180" s="51">
        <v>83125.52617</v>
      </c>
      <c r="M1180" s="60">
        <v>517.3368</v>
      </c>
      <c r="N1180" s="62">
        <f t="shared" si="87"/>
        <v>98.66636450110572</v>
      </c>
      <c r="O1180" s="62">
        <f t="shared" si="88"/>
        <v>99.282193036479</v>
      </c>
      <c r="P1180" s="62">
        <f t="shared" si="90"/>
        <v>99.3263696949049</v>
      </c>
      <c r="Q1180" s="62">
        <f t="shared" si="89"/>
        <v>98.37044545532689</v>
      </c>
      <c r="R1180" s="62">
        <f t="shared" si="91"/>
        <v>99.9999613404802</v>
      </c>
    </row>
    <row r="1181" spans="1:18" s="44" customFormat="1" ht="22.5">
      <c r="A1181" s="59" t="s">
        <v>215</v>
      </c>
      <c r="B1181" s="48" t="s">
        <v>599</v>
      </c>
      <c r="C1181" s="48" t="s">
        <v>84</v>
      </c>
      <c r="D1181" s="51">
        <v>119899.842</v>
      </c>
      <c r="E1181" s="51">
        <v>1705.65</v>
      </c>
      <c r="F1181" s="51">
        <v>33574.242</v>
      </c>
      <c r="G1181" s="51">
        <v>84374.5</v>
      </c>
      <c r="H1181" s="51">
        <v>245.45</v>
      </c>
      <c r="I1181" s="51">
        <v>118296.59</v>
      </c>
      <c r="J1181" s="51">
        <v>1705.65</v>
      </c>
      <c r="K1181" s="51">
        <v>33348.005</v>
      </c>
      <c r="L1181" s="51">
        <v>82997.485</v>
      </c>
      <c r="M1181" s="60">
        <v>245.45</v>
      </c>
      <c r="N1181" s="62">
        <f t="shared" si="87"/>
        <v>98.66284060657894</v>
      </c>
      <c r="O1181" s="62">
        <f t="shared" si="88"/>
        <v>100</v>
      </c>
      <c r="P1181" s="62">
        <f t="shared" si="90"/>
        <v>99.32615902393269</v>
      </c>
      <c r="Q1181" s="62">
        <f t="shared" si="89"/>
        <v>98.36797255094845</v>
      </c>
      <c r="R1181" s="62">
        <f t="shared" si="91"/>
        <v>100</v>
      </c>
    </row>
    <row r="1182" spans="1:18" s="44" customFormat="1" ht="22.5">
      <c r="A1182" s="59" t="s">
        <v>219</v>
      </c>
      <c r="B1182" s="48" t="s">
        <v>599</v>
      </c>
      <c r="C1182" s="48" t="s">
        <v>85</v>
      </c>
      <c r="D1182" s="51">
        <v>2195.82817</v>
      </c>
      <c r="E1182" s="51">
        <v>1785.4</v>
      </c>
      <c r="F1182" s="51">
        <v>10.5</v>
      </c>
      <c r="G1182" s="51">
        <v>128.04117</v>
      </c>
      <c r="H1182" s="51">
        <v>271.887</v>
      </c>
      <c r="I1182" s="51">
        <v>2170.76897</v>
      </c>
      <c r="J1182" s="51">
        <v>1760.341</v>
      </c>
      <c r="K1182" s="51">
        <v>10.5</v>
      </c>
      <c r="L1182" s="51">
        <v>128.04117</v>
      </c>
      <c r="M1182" s="60">
        <v>271.8868</v>
      </c>
      <c r="N1182" s="62">
        <f t="shared" si="87"/>
        <v>98.85878137723319</v>
      </c>
      <c r="O1182" s="62">
        <f t="shared" si="88"/>
        <v>98.59644897501958</v>
      </c>
      <c r="P1182" s="62">
        <f t="shared" si="90"/>
        <v>100</v>
      </c>
      <c r="Q1182" s="62">
        <f t="shared" si="89"/>
        <v>100</v>
      </c>
      <c r="R1182" s="62">
        <f t="shared" si="91"/>
        <v>99.9999264400284</v>
      </c>
    </row>
    <row r="1183" spans="1:18" s="44" customFormat="1" ht="12.75">
      <c r="A1183" s="59" t="s">
        <v>86</v>
      </c>
      <c r="B1183" s="48" t="s">
        <v>599</v>
      </c>
      <c r="C1183" s="48" t="s">
        <v>87</v>
      </c>
      <c r="D1183" s="51">
        <v>585001.56047</v>
      </c>
      <c r="E1183" s="51">
        <v>23186.4</v>
      </c>
      <c r="F1183" s="51">
        <v>232318.38568</v>
      </c>
      <c r="G1183" s="51">
        <v>325502.90949</v>
      </c>
      <c r="H1183" s="51">
        <v>3993.8653</v>
      </c>
      <c r="I1183" s="51">
        <v>535725.99353</v>
      </c>
      <c r="J1183" s="51">
        <v>6280.47194</v>
      </c>
      <c r="K1183" s="51">
        <v>212908.12808000002</v>
      </c>
      <c r="L1183" s="51">
        <v>312549.65493</v>
      </c>
      <c r="M1183" s="60">
        <v>3987.73858</v>
      </c>
      <c r="N1183" s="62">
        <f t="shared" si="87"/>
        <v>91.57684863260685</v>
      </c>
      <c r="O1183" s="62">
        <f t="shared" si="88"/>
        <v>27.08687825621916</v>
      </c>
      <c r="P1183" s="62">
        <f t="shared" si="90"/>
        <v>91.64497569007041</v>
      </c>
      <c r="Q1183" s="62">
        <f t="shared" si="89"/>
        <v>96.02054108201514</v>
      </c>
      <c r="R1183" s="62">
        <f t="shared" si="91"/>
        <v>99.84659672923873</v>
      </c>
    </row>
    <row r="1184" spans="1:18" s="44" customFormat="1" ht="12.75">
      <c r="A1184" s="59" t="s">
        <v>171</v>
      </c>
      <c r="B1184" s="48" t="s">
        <v>599</v>
      </c>
      <c r="C1184" s="48" t="s">
        <v>88</v>
      </c>
      <c r="D1184" s="51">
        <v>584502.78047</v>
      </c>
      <c r="E1184" s="51">
        <v>23129.9</v>
      </c>
      <c r="F1184" s="51">
        <v>231904.48568</v>
      </c>
      <c r="G1184" s="51">
        <v>325474.52949</v>
      </c>
      <c r="H1184" s="51">
        <v>3993.8653</v>
      </c>
      <c r="I1184" s="51">
        <v>535252.7419</v>
      </c>
      <c r="J1184" s="51">
        <v>6249.45908</v>
      </c>
      <c r="K1184" s="51">
        <v>212494.26931</v>
      </c>
      <c r="L1184" s="51">
        <v>312521.27493</v>
      </c>
      <c r="M1184" s="60">
        <v>3987.73858</v>
      </c>
      <c r="N1184" s="62">
        <f t="shared" si="87"/>
        <v>91.57402835100324</v>
      </c>
      <c r="O1184" s="62">
        <f t="shared" si="88"/>
        <v>27.018962814365814</v>
      </c>
      <c r="P1184" s="62">
        <f t="shared" si="90"/>
        <v>91.63008153417793</v>
      </c>
      <c r="Q1184" s="62">
        <f t="shared" si="89"/>
        <v>96.02019409005769</v>
      </c>
      <c r="R1184" s="62">
        <f t="shared" si="91"/>
        <v>99.84659672923873</v>
      </c>
    </row>
    <row r="1185" spans="1:18" s="44" customFormat="1" ht="22.5">
      <c r="A1185" s="59" t="s">
        <v>173</v>
      </c>
      <c r="B1185" s="48" t="s">
        <v>599</v>
      </c>
      <c r="C1185" s="48" t="s">
        <v>89</v>
      </c>
      <c r="D1185" s="51">
        <v>4870.01576</v>
      </c>
      <c r="E1185" s="51">
        <v>12.4</v>
      </c>
      <c r="F1185" s="51">
        <v>0</v>
      </c>
      <c r="G1185" s="51">
        <v>4857.61576</v>
      </c>
      <c r="H1185" s="51">
        <v>0</v>
      </c>
      <c r="I1185" s="51">
        <v>4256.64433</v>
      </c>
      <c r="J1185" s="51">
        <v>7.6</v>
      </c>
      <c r="K1185" s="51">
        <v>0</v>
      </c>
      <c r="L1185" s="51">
        <v>4249.04433</v>
      </c>
      <c r="M1185" s="60">
        <v>0</v>
      </c>
      <c r="N1185" s="62">
        <f t="shared" si="87"/>
        <v>87.40514486548602</v>
      </c>
      <c r="O1185" s="62">
        <f t="shared" si="88"/>
        <v>61.29032258064515</v>
      </c>
      <c r="P1185" s="62"/>
      <c r="Q1185" s="62">
        <f t="shared" si="89"/>
        <v>87.47180798013551</v>
      </c>
      <c r="R1185" s="62"/>
    </row>
    <row r="1186" spans="1:18" s="44" customFormat="1" ht="12.75">
      <c r="A1186" s="59" t="s">
        <v>175</v>
      </c>
      <c r="B1186" s="48" t="s">
        <v>599</v>
      </c>
      <c r="C1186" s="48" t="s">
        <v>90</v>
      </c>
      <c r="D1186" s="51">
        <v>3927.0535299999997</v>
      </c>
      <c r="E1186" s="51">
        <v>0</v>
      </c>
      <c r="F1186" s="51">
        <v>0</v>
      </c>
      <c r="G1186" s="51">
        <v>3927.0535299999997</v>
      </c>
      <c r="H1186" s="51">
        <v>0</v>
      </c>
      <c r="I1186" s="51">
        <v>3423.35347</v>
      </c>
      <c r="J1186" s="51">
        <v>0</v>
      </c>
      <c r="K1186" s="51">
        <v>0</v>
      </c>
      <c r="L1186" s="51">
        <v>3423.35347</v>
      </c>
      <c r="M1186" s="60">
        <v>0</v>
      </c>
      <c r="N1186" s="62">
        <f t="shared" si="87"/>
        <v>87.17358813288192</v>
      </c>
      <c r="O1186" s="62"/>
      <c r="P1186" s="62"/>
      <c r="Q1186" s="62">
        <f t="shared" si="89"/>
        <v>87.17358813288192</v>
      </c>
      <c r="R1186" s="62"/>
    </row>
    <row r="1187" spans="1:18" s="44" customFormat="1" ht="12.75">
      <c r="A1187" s="59" t="s">
        <v>177</v>
      </c>
      <c r="B1187" s="48" t="s">
        <v>599</v>
      </c>
      <c r="C1187" s="48" t="s">
        <v>91</v>
      </c>
      <c r="D1187" s="51">
        <v>12.4</v>
      </c>
      <c r="E1187" s="51">
        <v>12.4</v>
      </c>
      <c r="F1187" s="51">
        <v>0</v>
      </c>
      <c r="G1187" s="51">
        <v>0</v>
      </c>
      <c r="H1187" s="51">
        <v>0</v>
      </c>
      <c r="I1187" s="51">
        <v>7.6</v>
      </c>
      <c r="J1187" s="51">
        <v>7.6</v>
      </c>
      <c r="K1187" s="51">
        <v>0</v>
      </c>
      <c r="L1187" s="51">
        <v>0</v>
      </c>
      <c r="M1187" s="60">
        <v>0</v>
      </c>
      <c r="N1187" s="62">
        <f t="shared" si="87"/>
        <v>61.29032258064515</v>
      </c>
      <c r="O1187" s="62">
        <f t="shared" si="88"/>
        <v>61.29032258064515</v>
      </c>
      <c r="P1187" s="62"/>
      <c r="Q1187" s="62"/>
      <c r="R1187" s="62"/>
    </row>
    <row r="1188" spans="1:18" s="44" customFormat="1" ht="22.5">
      <c r="A1188" s="59" t="s">
        <v>179</v>
      </c>
      <c r="B1188" s="48" t="s">
        <v>599</v>
      </c>
      <c r="C1188" s="48" t="s">
        <v>92</v>
      </c>
      <c r="D1188" s="51">
        <v>930.56223</v>
      </c>
      <c r="E1188" s="51">
        <v>0</v>
      </c>
      <c r="F1188" s="51">
        <v>0</v>
      </c>
      <c r="G1188" s="51">
        <v>930.56223</v>
      </c>
      <c r="H1188" s="51">
        <v>0</v>
      </c>
      <c r="I1188" s="51">
        <v>825.6908599999999</v>
      </c>
      <c r="J1188" s="51">
        <v>0</v>
      </c>
      <c r="K1188" s="51">
        <v>0</v>
      </c>
      <c r="L1188" s="51">
        <v>825.6908599999999</v>
      </c>
      <c r="M1188" s="60">
        <v>0</v>
      </c>
      <c r="N1188" s="62">
        <f t="shared" si="87"/>
        <v>88.73032166800924</v>
      </c>
      <c r="O1188" s="62"/>
      <c r="P1188" s="62"/>
      <c r="Q1188" s="62">
        <f t="shared" si="89"/>
        <v>88.73032166800924</v>
      </c>
      <c r="R1188" s="62"/>
    </row>
    <row r="1189" spans="1:18" s="44" customFormat="1" ht="12.75">
      <c r="A1189" s="59" t="s">
        <v>181</v>
      </c>
      <c r="B1189" s="48" t="s">
        <v>599</v>
      </c>
      <c r="C1189" s="48" t="s">
        <v>93</v>
      </c>
      <c r="D1189" s="51">
        <v>87601.41623999999</v>
      </c>
      <c r="E1189" s="51">
        <v>326.1</v>
      </c>
      <c r="F1189" s="51">
        <v>29526.15322</v>
      </c>
      <c r="G1189" s="51">
        <v>57701.16302</v>
      </c>
      <c r="H1189" s="51">
        <v>48</v>
      </c>
      <c r="I1189" s="51">
        <v>81905.99864</v>
      </c>
      <c r="J1189" s="51">
        <v>89.37781</v>
      </c>
      <c r="K1189" s="51">
        <v>26646.87421</v>
      </c>
      <c r="L1189" s="51">
        <v>55127.873340000006</v>
      </c>
      <c r="M1189" s="60">
        <v>41.87328</v>
      </c>
      <c r="N1189" s="62">
        <f t="shared" si="87"/>
        <v>93.49848684592456</v>
      </c>
      <c r="O1189" s="62">
        <f t="shared" si="88"/>
        <v>27.40809874271696</v>
      </c>
      <c r="P1189" s="62">
        <f t="shared" si="90"/>
        <v>90.24837746879375</v>
      </c>
      <c r="Q1189" s="62">
        <f t="shared" si="89"/>
        <v>95.54031574873446</v>
      </c>
      <c r="R1189" s="62">
        <f t="shared" si="91"/>
        <v>87.236</v>
      </c>
    </row>
    <row r="1190" spans="1:18" s="44" customFormat="1" ht="12.75">
      <c r="A1190" s="59" t="s">
        <v>183</v>
      </c>
      <c r="B1190" s="48" t="s">
        <v>599</v>
      </c>
      <c r="C1190" s="48" t="s">
        <v>94</v>
      </c>
      <c r="D1190" s="51">
        <v>58.57514</v>
      </c>
      <c r="E1190" s="51">
        <v>5.1</v>
      </c>
      <c r="F1190" s="51">
        <v>0</v>
      </c>
      <c r="G1190" s="51">
        <v>50.05487</v>
      </c>
      <c r="H1190" s="51">
        <v>3.42027</v>
      </c>
      <c r="I1190" s="51">
        <v>48.50336</v>
      </c>
      <c r="J1190" s="51">
        <v>0.2316</v>
      </c>
      <c r="K1190" s="51">
        <v>0</v>
      </c>
      <c r="L1190" s="51">
        <v>44.85149</v>
      </c>
      <c r="M1190" s="60">
        <v>3.42027</v>
      </c>
      <c r="N1190" s="62">
        <f t="shared" si="87"/>
        <v>82.80536760134078</v>
      </c>
      <c r="O1190" s="62">
        <f t="shared" si="88"/>
        <v>4.541176470588235</v>
      </c>
      <c r="P1190" s="62"/>
      <c r="Q1190" s="62">
        <f t="shared" si="89"/>
        <v>89.60464785943904</v>
      </c>
      <c r="R1190" s="62">
        <f t="shared" si="91"/>
        <v>100</v>
      </c>
    </row>
    <row r="1191" spans="1:18" s="44" customFormat="1" ht="12.75">
      <c r="A1191" s="59" t="s">
        <v>185</v>
      </c>
      <c r="B1191" s="48" t="s">
        <v>599</v>
      </c>
      <c r="C1191" s="48" t="s">
        <v>95</v>
      </c>
      <c r="D1191" s="51">
        <v>21.434</v>
      </c>
      <c r="E1191" s="51">
        <v>17</v>
      </c>
      <c r="F1191" s="51">
        <v>4.434</v>
      </c>
      <c r="G1191" s="51">
        <v>0</v>
      </c>
      <c r="H1191" s="51">
        <v>0</v>
      </c>
      <c r="I1191" s="51">
        <v>13.5773</v>
      </c>
      <c r="J1191" s="51">
        <v>9.1433</v>
      </c>
      <c r="K1191" s="51">
        <v>4.434</v>
      </c>
      <c r="L1191" s="51">
        <v>0</v>
      </c>
      <c r="M1191" s="60">
        <v>0</v>
      </c>
      <c r="N1191" s="62">
        <f t="shared" si="87"/>
        <v>63.34468601287673</v>
      </c>
      <c r="O1191" s="62">
        <f t="shared" si="88"/>
        <v>53.78411764705883</v>
      </c>
      <c r="P1191" s="62">
        <f t="shared" si="90"/>
        <v>100</v>
      </c>
      <c r="Q1191" s="62"/>
      <c r="R1191" s="62"/>
    </row>
    <row r="1192" spans="1:18" s="44" customFormat="1" ht="12.75">
      <c r="A1192" s="59" t="s">
        <v>193</v>
      </c>
      <c r="B1192" s="48" t="s">
        <v>599</v>
      </c>
      <c r="C1192" s="48" t="s">
        <v>96</v>
      </c>
      <c r="D1192" s="51">
        <v>87521.4071</v>
      </c>
      <c r="E1192" s="51">
        <v>304</v>
      </c>
      <c r="F1192" s="51">
        <v>29521.71922</v>
      </c>
      <c r="G1192" s="51">
        <v>57651.10815</v>
      </c>
      <c r="H1192" s="51">
        <v>44.579730000000005</v>
      </c>
      <c r="I1192" s="51">
        <v>81843.91798</v>
      </c>
      <c r="J1192" s="51">
        <v>80.00291</v>
      </c>
      <c r="K1192" s="51">
        <v>26642.44021</v>
      </c>
      <c r="L1192" s="51">
        <v>55083.021850000005</v>
      </c>
      <c r="M1192" s="60">
        <v>38.45301</v>
      </c>
      <c r="N1192" s="62">
        <f t="shared" si="87"/>
        <v>93.51302806008017</v>
      </c>
      <c r="O1192" s="62">
        <f t="shared" si="88"/>
        <v>26.316746710526317</v>
      </c>
      <c r="P1192" s="62">
        <f t="shared" si="90"/>
        <v>90.24691282867639</v>
      </c>
      <c r="Q1192" s="62">
        <f t="shared" si="89"/>
        <v>95.54546931982955</v>
      </c>
      <c r="R1192" s="62">
        <f t="shared" si="91"/>
        <v>86.25671353325826</v>
      </c>
    </row>
    <row r="1193" spans="1:18" s="44" customFormat="1" ht="12.75">
      <c r="A1193" s="59" t="s">
        <v>205</v>
      </c>
      <c r="B1193" s="48" t="s">
        <v>599</v>
      </c>
      <c r="C1193" s="48" t="s">
        <v>97</v>
      </c>
      <c r="D1193" s="51">
        <v>491968.63447000005</v>
      </c>
      <c r="E1193" s="51">
        <v>22791.4</v>
      </c>
      <c r="F1193" s="51">
        <v>202316.01846000002</v>
      </c>
      <c r="G1193" s="51">
        <v>262915.35071</v>
      </c>
      <c r="H1193" s="51">
        <v>3945.8653</v>
      </c>
      <c r="I1193" s="51">
        <v>449027.78591000004</v>
      </c>
      <c r="J1193" s="51">
        <v>6152.481269999999</v>
      </c>
      <c r="K1193" s="51">
        <v>185785.08208000002</v>
      </c>
      <c r="L1193" s="51">
        <v>253144.35726</v>
      </c>
      <c r="M1193" s="60">
        <v>3945.8653</v>
      </c>
      <c r="N1193" s="62">
        <f t="shared" si="87"/>
        <v>91.27162880896658</v>
      </c>
      <c r="O1193" s="62">
        <f t="shared" si="88"/>
        <v>26.994749203646982</v>
      </c>
      <c r="P1193" s="62">
        <f t="shared" si="90"/>
        <v>91.82915099563985</v>
      </c>
      <c r="Q1193" s="62">
        <f t="shared" si="89"/>
        <v>96.28359720206007</v>
      </c>
      <c r="R1193" s="62">
        <f t="shared" si="91"/>
        <v>100</v>
      </c>
    </row>
    <row r="1194" spans="1:18" s="44" customFormat="1" ht="22.5">
      <c r="A1194" s="59" t="s">
        <v>207</v>
      </c>
      <c r="B1194" s="48" t="s">
        <v>599</v>
      </c>
      <c r="C1194" s="48" t="s">
        <v>98</v>
      </c>
      <c r="D1194" s="51">
        <v>491968.63447000005</v>
      </c>
      <c r="E1194" s="51">
        <v>22791.4</v>
      </c>
      <c r="F1194" s="51">
        <v>202316.01846000002</v>
      </c>
      <c r="G1194" s="51">
        <v>262915.35071</v>
      </c>
      <c r="H1194" s="51">
        <v>3945.8653</v>
      </c>
      <c r="I1194" s="51">
        <v>449027.78591000004</v>
      </c>
      <c r="J1194" s="51">
        <v>6152.481269999999</v>
      </c>
      <c r="K1194" s="51">
        <v>185785.08208000002</v>
      </c>
      <c r="L1194" s="51">
        <v>253144.35726</v>
      </c>
      <c r="M1194" s="60">
        <v>3945.8653</v>
      </c>
      <c r="N1194" s="62">
        <f t="shared" si="87"/>
        <v>91.27162880896658</v>
      </c>
      <c r="O1194" s="62">
        <f t="shared" si="88"/>
        <v>26.994749203646982</v>
      </c>
      <c r="P1194" s="62">
        <f t="shared" si="90"/>
        <v>91.82915099563985</v>
      </c>
      <c r="Q1194" s="62">
        <f t="shared" si="89"/>
        <v>96.28359720206007</v>
      </c>
      <c r="R1194" s="62">
        <f t="shared" si="91"/>
        <v>100</v>
      </c>
    </row>
    <row r="1195" spans="1:18" s="44" customFormat="1" ht="12.75">
      <c r="A1195" s="59" t="s">
        <v>211</v>
      </c>
      <c r="B1195" s="48" t="s">
        <v>599</v>
      </c>
      <c r="C1195" s="48" t="s">
        <v>99</v>
      </c>
      <c r="D1195" s="51">
        <v>62.714</v>
      </c>
      <c r="E1195" s="51">
        <v>0</v>
      </c>
      <c r="F1195" s="51">
        <v>62.314</v>
      </c>
      <c r="G1195" s="51">
        <v>0.4</v>
      </c>
      <c r="H1195" s="51">
        <v>0</v>
      </c>
      <c r="I1195" s="51">
        <v>62.313019999999995</v>
      </c>
      <c r="J1195" s="51">
        <v>0</v>
      </c>
      <c r="K1195" s="51">
        <v>62.313019999999995</v>
      </c>
      <c r="L1195" s="51">
        <v>0</v>
      </c>
      <c r="M1195" s="60">
        <v>0</v>
      </c>
      <c r="N1195" s="62">
        <f t="shared" si="87"/>
        <v>99.36062123289855</v>
      </c>
      <c r="O1195" s="62"/>
      <c r="P1195" s="62">
        <f t="shared" si="90"/>
        <v>99.99842731970344</v>
      </c>
      <c r="Q1195" s="62">
        <f t="shared" si="89"/>
        <v>0</v>
      </c>
      <c r="R1195" s="62"/>
    </row>
    <row r="1196" spans="1:18" s="44" customFormat="1" ht="22.5">
      <c r="A1196" s="59" t="s">
        <v>213</v>
      </c>
      <c r="B1196" s="48" t="s">
        <v>599</v>
      </c>
      <c r="C1196" s="48" t="s">
        <v>100</v>
      </c>
      <c r="D1196" s="51">
        <v>498.78</v>
      </c>
      <c r="E1196" s="51">
        <v>56.5</v>
      </c>
      <c r="F1196" s="51">
        <v>413.9</v>
      </c>
      <c r="G1196" s="51">
        <v>28.38</v>
      </c>
      <c r="H1196" s="51">
        <v>0</v>
      </c>
      <c r="I1196" s="51">
        <v>473.25163</v>
      </c>
      <c r="J1196" s="51">
        <v>31.01286</v>
      </c>
      <c r="K1196" s="51">
        <v>413.85877</v>
      </c>
      <c r="L1196" s="51">
        <v>28.38</v>
      </c>
      <c r="M1196" s="60">
        <v>0</v>
      </c>
      <c r="N1196" s="62">
        <f t="shared" si="87"/>
        <v>94.88183768394883</v>
      </c>
      <c r="O1196" s="62">
        <f t="shared" si="88"/>
        <v>54.89001769911505</v>
      </c>
      <c r="P1196" s="62">
        <f t="shared" si="90"/>
        <v>99.99003865668035</v>
      </c>
      <c r="Q1196" s="62">
        <f t="shared" si="89"/>
        <v>100</v>
      </c>
      <c r="R1196" s="62"/>
    </row>
    <row r="1197" spans="1:18" s="44" customFormat="1" ht="22.5">
      <c r="A1197" s="59" t="s">
        <v>215</v>
      </c>
      <c r="B1197" s="48" t="s">
        <v>599</v>
      </c>
      <c r="C1197" s="48" t="s">
        <v>101</v>
      </c>
      <c r="D1197" s="51">
        <v>22.47</v>
      </c>
      <c r="E1197" s="51">
        <v>0</v>
      </c>
      <c r="F1197" s="51">
        <v>10.7</v>
      </c>
      <c r="G1197" s="51">
        <v>11.77</v>
      </c>
      <c r="H1197" s="51">
        <v>0</v>
      </c>
      <c r="I1197" s="51">
        <v>22.47</v>
      </c>
      <c r="J1197" s="51">
        <v>0</v>
      </c>
      <c r="K1197" s="51">
        <v>10.7</v>
      </c>
      <c r="L1197" s="51">
        <v>11.77</v>
      </c>
      <c r="M1197" s="60">
        <v>0</v>
      </c>
      <c r="N1197" s="62">
        <f t="shared" si="87"/>
        <v>100</v>
      </c>
      <c r="O1197" s="62"/>
      <c r="P1197" s="62">
        <f t="shared" si="90"/>
        <v>100</v>
      </c>
      <c r="Q1197" s="62">
        <f t="shared" si="89"/>
        <v>100</v>
      </c>
      <c r="R1197" s="62"/>
    </row>
    <row r="1198" spans="1:18" s="44" customFormat="1" ht="22.5">
      <c r="A1198" s="59" t="s">
        <v>219</v>
      </c>
      <c r="B1198" s="48" t="s">
        <v>599</v>
      </c>
      <c r="C1198" s="48" t="s">
        <v>102</v>
      </c>
      <c r="D1198" s="51">
        <v>476.31</v>
      </c>
      <c r="E1198" s="51">
        <v>56.5</v>
      </c>
      <c r="F1198" s="51">
        <v>403.2</v>
      </c>
      <c r="G1198" s="51">
        <v>16.61</v>
      </c>
      <c r="H1198" s="51">
        <v>0</v>
      </c>
      <c r="I1198" s="51">
        <v>450.78163</v>
      </c>
      <c r="J1198" s="51">
        <v>31.01286</v>
      </c>
      <c r="K1198" s="51">
        <v>403.15877</v>
      </c>
      <c r="L1198" s="51">
        <v>16.61</v>
      </c>
      <c r="M1198" s="60">
        <v>0</v>
      </c>
      <c r="N1198" s="62">
        <f t="shared" si="87"/>
        <v>94.64038756272176</v>
      </c>
      <c r="O1198" s="62">
        <f t="shared" si="88"/>
        <v>54.89001769911505</v>
      </c>
      <c r="P1198" s="62">
        <f t="shared" si="90"/>
        <v>99.98977430555556</v>
      </c>
      <c r="Q1198" s="62">
        <f t="shared" si="89"/>
        <v>100</v>
      </c>
      <c r="R1198" s="62"/>
    </row>
    <row r="1199" spans="1:18" s="44" customFormat="1" ht="22.5">
      <c r="A1199" s="59" t="s">
        <v>103</v>
      </c>
      <c r="B1199" s="48" t="s">
        <v>599</v>
      </c>
      <c r="C1199" s="48" t="s">
        <v>104</v>
      </c>
      <c r="D1199" s="51">
        <v>294828.88662</v>
      </c>
      <c r="E1199" s="51">
        <v>253285.30343</v>
      </c>
      <c r="F1199" s="51">
        <v>14977.87664</v>
      </c>
      <c r="G1199" s="51">
        <v>25654.55034</v>
      </c>
      <c r="H1199" s="51">
        <v>911.15621</v>
      </c>
      <c r="I1199" s="51">
        <v>290742.67595</v>
      </c>
      <c r="J1199" s="51">
        <v>251380.79858</v>
      </c>
      <c r="K1199" s="51">
        <v>13194.181929999999</v>
      </c>
      <c r="L1199" s="51">
        <v>25265.218230000002</v>
      </c>
      <c r="M1199" s="60">
        <v>902.47721</v>
      </c>
      <c r="N1199" s="62">
        <f t="shared" si="87"/>
        <v>98.61403992097063</v>
      </c>
      <c r="O1199" s="62">
        <f t="shared" si="88"/>
        <v>99.24807921177853</v>
      </c>
      <c r="P1199" s="62">
        <f t="shared" si="90"/>
        <v>88.09113766342249</v>
      </c>
      <c r="Q1199" s="62">
        <f t="shared" si="89"/>
        <v>98.48240524647606</v>
      </c>
      <c r="R1199" s="62">
        <f t="shared" si="91"/>
        <v>99.04747397814477</v>
      </c>
    </row>
    <row r="1200" spans="1:18" s="44" customFormat="1" ht="12.75">
      <c r="A1200" s="59" t="s">
        <v>171</v>
      </c>
      <c r="B1200" s="48" t="s">
        <v>599</v>
      </c>
      <c r="C1200" s="48" t="s">
        <v>105</v>
      </c>
      <c r="D1200" s="51">
        <v>272159.60715</v>
      </c>
      <c r="E1200" s="51">
        <v>232261.73843</v>
      </c>
      <c r="F1200" s="51">
        <v>14399.41818</v>
      </c>
      <c r="G1200" s="51">
        <v>24587.294329999997</v>
      </c>
      <c r="H1200" s="51">
        <v>911.15621</v>
      </c>
      <c r="I1200" s="51">
        <v>268659.90488</v>
      </c>
      <c r="J1200" s="51">
        <v>230779.06767</v>
      </c>
      <c r="K1200" s="51">
        <v>12778.795470000001</v>
      </c>
      <c r="L1200" s="51">
        <v>24199.56453</v>
      </c>
      <c r="M1200" s="60">
        <v>902.47721</v>
      </c>
      <c r="N1200" s="62">
        <f t="shared" si="87"/>
        <v>98.71409930861961</v>
      </c>
      <c r="O1200" s="62">
        <f t="shared" si="88"/>
        <v>99.36163796498627</v>
      </c>
      <c r="P1200" s="62">
        <f t="shared" si="90"/>
        <v>88.74522088502884</v>
      </c>
      <c r="Q1200" s="62">
        <f t="shared" si="89"/>
        <v>98.42304812072425</v>
      </c>
      <c r="R1200" s="62">
        <f t="shared" si="91"/>
        <v>99.04747397814477</v>
      </c>
    </row>
    <row r="1201" spans="1:18" s="44" customFormat="1" ht="22.5">
      <c r="A1201" s="59" t="s">
        <v>173</v>
      </c>
      <c r="B1201" s="48" t="s">
        <v>599</v>
      </c>
      <c r="C1201" s="48" t="s">
        <v>106</v>
      </c>
      <c r="D1201" s="51">
        <v>183342.20627000002</v>
      </c>
      <c r="E1201" s="51">
        <v>157430.85547</v>
      </c>
      <c r="F1201" s="51">
        <v>11455.433289999999</v>
      </c>
      <c r="G1201" s="51">
        <v>14161.82244</v>
      </c>
      <c r="H1201" s="51">
        <v>294.09507</v>
      </c>
      <c r="I1201" s="51">
        <v>181857.29763</v>
      </c>
      <c r="J1201" s="51">
        <v>156317.06631999998</v>
      </c>
      <c r="K1201" s="51">
        <v>11450.68722</v>
      </c>
      <c r="L1201" s="51">
        <v>13795.44902</v>
      </c>
      <c r="M1201" s="60">
        <v>294.09507</v>
      </c>
      <c r="N1201" s="62">
        <f t="shared" si="87"/>
        <v>99.19008903066582</v>
      </c>
      <c r="O1201" s="62">
        <f t="shared" si="88"/>
        <v>99.29252169361916</v>
      </c>
      <c r="P1201" s="62">
        <f t="shared" si="90"/>
        <v>99.95856926682868</v>
      </c>
      <c r="Q1201" s="62">
        <f t="shared" si="89"/>
        <v>97.41295005249339</v>
      </c>
      <c r="R1201" s="62">
        <f t="shared" si="91"/>
        <v>100</v>
      </c>
    </row>
    <row r="1202" spans="1:18" s="44" customFormat="1" ht="12.75">
      <c r="A1202" s="59" t="s">
        <v>175</v>
      </c>
      <c r="B1202" s="48" t="s">
        <v>599</v>
      </c>
      <c r="C1202" s="48" t="s">
        <v>107</v>
      </c>
      <c r="D1202" s="51">
        <v>146336.32523</v>
      </c>
      <c r="E1202" s="51">
        <v>125583.37671</v>
      </c>
      <c r="F1202" s="51">
        <v>9193.45973</v>
      </c>
      <c r="G1202" s="51">
        <v>11322.67707</v>
      </c>
      <c r="H1202" s="51">
        <v>236.81172</v>
      </c>
      <c r="I1202" s="51">
        <v>145299.34996000002</v>
      </c>
      <c r="J1202" s="51">
        <v>124868.78742000001</v>
      </c>
      <c r="K1202" s="51">
        <v>9193.35747</v>
      </c>
      <c r="L1202" s="51">
        <v>11000.39335</v>
      </c>
      <c r="M1202" s="60">
        <v>236.81172</v>
      </c>
      <c r="N1202" s="62">
        <f t="shared" si="87"/>
        <v>99.29137535169745</v>
      </c>
      <c r="O1202" s="62">
        <f t="shared" si="88"/>
        <v>99.43098417265038</v>
      </c>
      <c r="P1202" s="62">
        <f t="shared" si="90"/>
        <v>99.99888768751914</v>
      </c>
      <c r="Q1202" s="62">
        <f t="shared" si="89"/>
        <v>97.15364380695881</v>
      </c>
      <c r="R1202" s="62">
        <f t="shared" si="91"/>
        <v>100</v>
      </c>
    </row>
    <row r="1203" spans="1:18" s="44" customFormat="1" ht="12.75">
      <c r="A1203" s="59" t="s">
        <v>177</v>
      </c>
      <c r="B1203" s="48" t="s">
        <v>599</v>
      </c>
      <c r="C1203" s="48" t="s">
        <v>108</v>
      </c>
      <c r="D1203" s="51">
        <v>58.291940000000004</v>
      </c>
      <c r="E1203" s="51">
        <v>56.9</v>
      </c>
      <c r="F1203" s="51">
        <v>0</v>
      </c>
      <c r="G1203" s="51">
        <v>1.39194</v>
      </c>
      <c r="H1203" s="51">
        <v>0</v>
      </c>
      <c r="I1203" s="51">
        <v>52.317769999999996</v>
      </c>
      <c r="J1203" s="51">
        <v>51.35486</v>
      </c>
      <c r="K1203" s="51">
        <v>0</v>
      </c>
      <c r="L1203" s="51">
        <v>0.9629099999999999</v>
      </c>
      <c r="M1203" s="60">
        <v>0</v>
      </c>
      <c r="N1203" s="62">
        <f t="shared" si="87"/>
        <v>89.7512932319631</v>
      </c>
      <c r="O1203" s="62">
        <f t="shared" si="88"/>
        <v>90.2545869947276</v>
      </c>
      <c r="P1203" s="62"/>
      <c r="Q1203" s="62">
        <f t="shared" si="89"/>
        <v>69.17755075649812</v>
      </c>
      <c r="R1203" s="62"/>
    </row>
    <row r="1204" spans="1:18" s="44" customFormat="1" ht="22.5">
      <c r="A1204" s="59" t="s">
        <v>179</v>
      </c>
      <c r="B1204" s="48" t="s">
        <v>599</v>
      </c>
      <c r="C1204" s="48" t="s">
        <v>109</v>
      </c>
      <c r="D1204" s="51">
        <v>36947.589100000005</v>
      </c>
      <c r="E1204" s="51">
        <v>31790.57876</v>
      </c>
      <c r="F1204" s="51">
        <v>2261.97356</v>
      </c>
      <c r="G1204" s="51">
        <v>2837.75343</v>
      </c>
      <c r="H1204" s="51">
        <v>57.28335</v>
      </c>
      <c r="I1204" s="51">
        <v>36505.6299</v>
      </c>
      <c r="J1204" s="51">
        <v>31396.924039999998</v>
      </c>
      <c r="K1204" s="51">
        <v>2257.32975</v>
      </c>
      <c r="L1204" s="51">
        <v>2794.09276</v>
      </c>
      <c r="M1204" s="60">
        <v>57.28335</v>
      </c>
      <c r="N1204" s="62">
        <f t="shared" si="87"/>
        <v>98.80382127558086</v>
      </c>
      <c r="O1204" s="62">
        <f t="shared" si="88"/>
        <v>98.76172521748704</v>
      </c>
      <c r="P1204" s="62">
        <f t="shared" si="90"/>
        <v>99.79470096016507</v>
      </c>
      <c r="Q1204" s="62">
        <f t="shared" si="89"/>
        <v>98.46143538975477</v>
      </c>
      <c r="R1204" s="62">
        <f t="shared" si="91"/>
        <v>100</v>
      </c>
    </row>
    <row r="1205" spans="1:18" s="44" customFormat="1" ht="12.75">
      <c r="A1205" s="59" t="s">
        <v>181</v>
      </c>
      <c r="B1205" s="48" t="s">
        <v>599</v>
      </c>
      <c r="C1205" s="48" t="s">
        <v>110</v>
      </c>
      <c r="D1205" s="51">
        <v>51403.77772</v>
      </c>
      <c r="E1205" s="51">
        <v>47650.635</v>
      </c>
      <c r="F1205" s="51">
        <v>1337.6033400000001</v>
      </c>
      <c r="G1205" s="51">
        <v>1880.69324</v>
      </c>
      <c r="H1205" s="51">
        <v>534.84614</v>
      </c>
      <c r="I1205" s="51">
        <v>50994.96903</v>
      </c>
      <c r="J1205" s="51">
        <v>47285.11505</v>
      </c>
      <c r="K1205" s="51">
        <v>1305.6033400000001</v>
      </c>
      <c r="L1205" s="51">
        <v>1869.4045</v>
      </c>
      <c r="M1205" s="60">
        <v>534.84614</v>
      </c>
      <c r="N1205" s="62">
        <f t="shared" si="87"/>
        <v>99.20471080505638</v>
      </c>
      <c r="O1205" s="62">
        <f t="shared" si="88"/>
        <v>99.2329169380429</v>
      </c>
      <c r="P1205" s="62">
        <f t="shared" si="90"/>
        <v>97.60766147608453</v>
      </c>
      <c r="Q1205" s="62">
        <f t="shared" si="89"/>
        <v>99.39975644300183</v>
      </c>
      <c r="R1205" s="62">
        <f t="shared" si="91"/>
        <v>100</v>
      </c>
    </row>
    <row r="1206" spans="1:18" s="44" customFormat="1" ht="12.75">
      <c r="A1206" s="59" t="s">
        <v>183</v>
      </c>
      <c r="B1206" s="48" t="s">
        <v>599</v>
      </c>
      <c r="C1206" s="48" t="s">
        <v>111</v>
      </c>
      <c r="D1206" s="51">
        <v>3152.64981</v>
      </c>
      <c r="E1206" s="51">
        <v>2821.042</v>
      </c>
      <c r="F1206" s="51">
        <v>84.95427000000001</v>
      </c>
      <c r="G1206" s="51">
        <v>246.65354000000002</v>
      </c>
      <c r="H1206" s="51">
        <v>0</v>
      </c>
      <c r="I1206" s="51">
        <v>3149.51203</v>
      </c>
      <c r="J1206" s="51">
        <v>2820.22508</v>
      </c>
      <c r="K1206" s="51">
        <v>84.95427000000001</v>
      </c>
      <c r="L1206" s="51">
        <v>244.33267999999998</v>
      </c>
      <c r="M1206" s="60">
        <v>0</v>
      </c>
      <c r="N1206" s="62">
        <f t="shared" si="87"/>
        <v>99.90047166069485</v>
      </c>
      <c r="O1206" s="62">
        <f t="shared" si="88"/>
        <v>99.97104190579226</v>
      </c>
      <c r="P1206" s="62">
        <f t="shared" si="90"/>
        <v>100</v>
      </c>
      <c r="Q1206" s="62">
        <f t="shared" si="89"/>
        <v>99.05906073758356</v>
      </c>
      <c r="R1206" s="62"/>
    </row>
    <row r="1207" spans="1:18" s="44" customFormat="1" ht="12.75">
      <c r="A1207" s="59" t="s">
        <v>185</v>
      </c>
      <c r="B1207" s="48" t="s">
        <v>599</v>
      </c>
      <c r="C1207" s="48" t="s">
        <v>112</v>
      </c>
      <c r="D1207" s="51">
        <v>181.878</v>
      </c>
      <c r="E1207" s="51">
        <v>177.1</v>
      </c>
      <c r="F1207" s="51">
        <v>0</v>
      </c>
      <c r="G1207" s="51">
        <v>2.078</v>
      </c>
      <c r="H1207" s="51">
        <v>2.7</v>
      </c>
      <c r="I1207" s="51">
        <v>179.53538</v>
      </c>
      <c r="J1207" s="51">
        <v>174.75738</v>
      </c>
      <c r="K1207" s="51">
        <v>0</v>
      </c>
      <c r="L1207" s="51">
        <v>2.078</v>
      </c>
      <c r="M1207" s="60">
        <v>2.7</v>
      </c>
      <c r="N1207" s="62">
        <f t="shared" si="87"/>
        <v>98.71198275767273</v>
      </c>
      <c r="O1207" s="62">
        <f t="shared" si="88"/>
        <v>98.67723320158103</v>
      </c>
      <c r="P1207" s="62"/>
      <c r="Q1207" s="62">
        <f t="shared" si="89"/>
        <v>100</v>
      </c>
      <c r="R1207" s="62">
        <f t="shared" si="91"/>
        <v>100</v>
      </c>
    </row>
    <row r="1208" spans="1:18" s="44" customFormat="1" ht="12.75">
      <c r="A1208" s="59" t="s">
        <v>187</v>
      </c>
      <c r="B1208" s="48" t="s">
        <v>599</v>
      </c>
      <c r="C1208" s="48" t="s">
        <v>113</v>
      </c>
      <c r="D1208" s="51">
        <v>5114.55803</v>
      </c>
      <c r="E1208" s="51">
        <v>4788.4</v>
      </c>
      <c r="F1208" s="51">
        <v>244.79085</v>
      </c>
      <c r="G1208" s="51">
        <v>81.36717999999999</v>
      </c>
      <c r="H1208" s="51">
        <v>0</v>
      </c>
      <c r="I1208" s="51">
        <v>5085.21428</v>
      </c>
      <c r="J1208" s="51">
        <v>4759.34932</v>
      </c>
      <c r="K1208" s="51">
        <v>244.79085</v>
      </c>
      <c r="L1208" s="51">
        <v>81.07411</v>
      </c>
      <c r="M1208" s="60">
        <v>0</v>
      </c>
      <c r="N1208" s="62">
        <f t="shared" si="87"/>
        <v>99.42627007401458</v>
      </c>
      <c r="O1208" s="62">
        <f t="shared" si="88"/>
        <v>99.39331133572801</v>
      </c>
      <c r="P1208" s="62">
        <f t="shared" si="90"/>
        <v>100</v>
      </c>
      <c r="Q1208" s="62">
        <f t="shared" si="89"/>
        <v>99.6398179216731</v>
      </c>
      <c r="R1208" s="62"/>
    </row>
    <row r="1209" spans="1:18" s="44" customFormat="1" ht="22.5">
      <c r="A1209" s="59" t="s">
        <v>189</v>
      </c>
      <c r="B1209" s="48" t="s">
        <v>599</v>
      </c>
      <c r="C1209" s="48" t="s">
        <v>114</v>
      </c>
      <c r="D1209" s="51">
        <v>3877.7421600000002</v>
      </c>
      <c r="E1209" s="51">
        <v>3834</v>
      </c>
      <c r="F1209" s="51">
        <v>0</v>
      </c>
      <c r="G1209" s="51">
        <v>43.742160000000005</v>
      </c>
      <c r="H1209" s="51">
        <v>0</v>
      </c>
      <c r="I1209" s="51">
        <v>3876.8721</v>
      </c>
      <c r="J1209" s="51">
        <v>3833.12994</v>
      </c>
      <c r="K1209" s="51">
        <v>0</v>
      </c>
      <c r="L1209" s="51">
        <v>43.742160000000005</v>
      </c>
      <c r="M1209" s="60">
        <v>0</v>
      </c>
      <c r="N1209" s="62">
        <f t="shared" si="87"/>
        <v>99.9775627165474</v>
      </c>
      <c r="O1209" s="62">
        <f t="shared" si="88"/>
        <v>99.97730672926447</v>
      </c>
      <c r="P1209" s="62"/>
      <c r="Q1209" s="62">
        <f t="shared" si="89"/>
        <v>100</v>
      </c>
      <c r="R1209" s="62"/>
    </row>
    <row r="1210" spans="1:18" s="44" customFormat="1" ht="22.5">
      <c r="A1210" s="59" t="s">
        <v>191</v>
      </c>
      <c r="B1210" s="48" t="s">
        <v>599</v>
      </c>
      <c r="C1210" s="48" t="s">
        <v>115</v>
      </c>
      <c r="D1210" s="51">
        <v>24046.381670000002</v>
      </c>
      <c r="E1210" s="51">
        <v>23645.73</v>
      </c>
      <c r="F1210" s="51">
        <v>214.02476000000001</v>
      </c>
      <c r="G1210" s="51">
        <v>186.62691</v>
      </c>
      <c r="H1210" s="51">
        <v>0</v>
      </c>
      <c r="I1210" s="51">
        <v>23810.275859999998</v>
      </c>
      <c r="J1210" s="51">
        <v>23410.72537</v>
      </c>
      <c r="K1210" s="51">
        <v>214.02476000000001</v>
      </c>
      <c r="L1210" s="51">
        <v>185.52573</v>
      </c>
      <c r="M1210" s="60">
        <v>0</v>
      </c>
      <c r="N1210" s="62">
        <f t="shared" si="87"/>
        <v>99.01812333664084</v>
      </c>
      <c r="O1210" s="62">
        <f t="shared" si="88"/>
        <v>99.00614347706752</v>
      </c>
      <c r="P1210" s="62">
        <f t="shared" si="90"/>
        <v>100</v>
      </c>
      <c r="Q1210" s="62">
        <f t="shared" si="89"/>
        <v>99.40995647412262</v>
      </c>
      <c r="R1210" s="62"/>
    </row>
    <row r="1211" spans="1:18" s="44" customFormat="1" ht="12.75">
      <c r="A1211" s="59" t="s">
        <v>193</v>
      </c>
      <c r="B1211" s="48" t="s">
        <v>599</v>
      </c>
      <c r="C1211" s="48" t="s">
        <v>116</v>
      </c>
      <c r="D1211" s="51">
        <v>15030.56805</v>
      </c>
      <c r="E1211" s="51">
        <v>12384.363</v>
      </c>
      <c r="F1211" s="51">
        <v>793.83346</v>
      </c>
      <c r="G1211" s="51">
        <v>1320.22545</v>
      </c>
      <c r="H1211" s="51">
        <v>532.1461400000001</v>
      </c>
      <c r="I1211" s="51">
        <v>14893.55938</v>
      </c>
      <c r="J1211" s="51">
        <v>12286.92796</v>
      </c>
      <c r="K1211" s="51">
        <v>761.83346</v>
      </c>
      <c r="L1211" s="51">
        <v>1312.65182</v>
      </c>
      <c r="M1211" s="60">
        <v>532.1461400000001</v>
      </c>
      <c r="N1211" s="62">
        <f t="shared" si="87"/>
        <v>99.088466453535</v>
      </c>
      <c r="O1211" s="62">
        <f t="shared" si="88"/>
        <v>99.21324140773329</v>
      </c>
      <c r="P1211" s="62">
        <f t="shared" si="90"/>
        <v>95.96892778996742</v>
      </c>
      <c r="Q1211" s="62">
        <f t="shared" si="89"/>
        <v>99.42633813035494</v>
      </c>
      <c r="R1211" s="62">
        <f t="shared" si="91"/>
        <v>100</v>
      </c>
    </row>
    <row r="1212" spans="1:18" s="44" customFormat="1" ht="22.5">
      <c r="A1212" s="59" t="s">
        <v>199</v>
      </c>
      <c r="B1212" s="48" t="s">
        <v>599</v>
      </c>
      <c r="C1212" s="48" t="s">
        <v>117</v>
      </c>
      <c r="D1212" s="51">
        <v>2174.8601</v>
      </c>
      <c r="E1212" s="51">
        <v>830.34796</v>
      </c>
      <c r="F1212" s="51">
        <v>0</v>
      </c>
      <c r="G1212" s="51">
        <v>1344.5121399999998</v>
      </c>
      <c r="H1212" s="51">
        <v>0</v>
      </c>
      <c r="I1212" s="51">
        <v>2165.31004</v>
      </c>
      <c r="J1212" s="51">
        <v>830.34796</v>
      </c>
      <c r="K1212" s="51">
        <v>0</v>
      </c>
      <c r="L1212" s="51">
        <v>1334.96208</v>
      </c>
      <c r="M1212" s="60">
        <v>0</v>
      </c>
      <c r="N1212" s="62">
        <f t="shared" si="87"/>
        <v>99.56088853715235</v>
      </c>
      <c r="O1212" s="62">
        <f t="shared" si="88"/>
        <v>100</v>
      </c>
      <c r="P1212" s="62"/>
      <c r="Q1212" s="62">
        <f t="shared" si="89"/>
        <v>99.28970072371382</v>
      </c>
      <c r="R1212" s="62"/>
    </row>
    <row r="1213" spans="1:18" s="44" customFormat="1" ht="33.75">
      <c r="A1213" s="59" t="s">
        <v>201</v>
      </c>
      <c r="B1213" s="48" t="s">
        <v>599</v>
      </c>
      <c r="C1213" s="48" t="s">
        <v>118</v>
      </c>
      <c r="D1213" s="51">
        <v>1538.6601</v>
      </c>
      <c r="E1213" s="51">
        <v>216.34796</v>
      </c>
      <c r="F1213" s="51">
        <v>0</v>
      </c>
      <c r="G1213" s="51">
        <v>1322.31214</v>
      </c>
      <c r="H1213" s="51">
        <v>0</v>
      </c>
      <c r="I1213" s="51">
        <v>1538.6601</v>
      </c>
      <c r="J1213" s="51">
        <v>216.34796</v>
      </c>
      <c r="K1213" s="51">
        <v>0</v>
      </c>
      <c r="L1213" s="51">
        <v>1322.31214</v>
      </c>
      <c r="M1213" s="60">
        <v>0</v>
      </c>
      <c r="N1213" s="62">
        <f t="shared" si="87"/>
        <v>100</v>
      </c>
      <c r="O1213" s="62">
        <f t="shared" si="88"/>
        <v>100</v>
      </c>
      <c r="P1213" s="62"/>
      <c r="Q1213" s="62">
        <f t="shared" si="89"/>
        <v>100</v>
      </c>
      <c r="R1213" s="62"/>
    </row>
    <row r="1214" spans="1:18" s="44" customFormat="1" ht="45">
      <c r="A1214" s="59" t="s">
        <v>203</v>
      </c>
      <c r="B1214" s="48" t="s">
        <v>599</v>
      </c>
      <c r="C1214" s="48" t="s">
        <v>119</v>
      </c>
      <c r="D1214" s="51">
        <v>636.2</v>
      </c>
      <c r="E1214" s="51">
        <v>614</v>
      </c>
      <c r="F1214" s="51">
        <v>0</v>
      </c>
      <c r="G1214" s="51">
        <v>22.2</v>
      </c>
      <c r="H1214" s="51">
        <v>0</v>
      </c>
      <c r="I1214" s="51">
        <v>626.6499399999999</v>
      </c>
      <c r="J1214" s="51">
        <v>614</v>
      </c>
      <c r="K1214" s="51">
        <v>0</v>
      </c>
      <c r="L1214" s="51">
        <v>12.64994</v>
      </c>
      <c r="M1214" s="60">
        <v>0</v>
      </c>
      <c r="N1214" s="62">
        <f t="shared" si="87"/>
        <v>98.49889028607353</v>
      </c>
      <c r="O1214" s="62">
        <f t="shared" si="88"/>
        <v>100</v>
      </c>
      <c r="P1214" s="62"/>
      <c r="Q1214" s="62">
        <f t="shared" si="89"/>
        <v>56.98171171171171</v>
      </c>
      <c r="R1214" s="62"/>
    </row>
    <row r="1215" spans="1:18" s="44" customFormat="1" ht="12.75">
      <c r="A1215" s="59" t="s">
        <v>205</v>
      </c>
      <c r="B1215" s="48" t="s">
        <v>599</v>
      </c>
      <c r="C1215" s="48" t="s">
        <v>120</v>
      </c>
      <c r="D1215" s="51">
        <v>33264.82715</v>
      </c>
      <c r="E1215" s="51">
        <v>24966</v>
      </c>
      <c r="F1215" s="51">
        <v>1583.87664</v>
      </c>
      <c r="G1215" s="51">
        <v>6681.95051</v>
      </c>
      <c r="H1215" s="51">
        <v>33</v>
      </c>
      <c r="I1215" s="51">
        <v>31679.698510000002</v>
      </c>
      <c r="J1215" s="51">
        <v>24964.756</v>
      </c>
      <c r="K1215" s="51">
        <v>0</v>
      </c>
      <c r="L1215" s="51">
        <v>6681.94251</v>
      </c>
      <c r="M1215" s="60">
        <v>33</v>
      </c>
      <c r="N1215" s="62">
        <f t="shared" si="87"/>
        <v>95.23482075270607</v>
      </c>
      <c r="O1215" s="62">
        <f t="shared" si="88"/>
        <v>99.99501722342387</v>
      </c>
      <c r="P1215" s="62">
        <f t="shared" si="90"/>
        <v>0</v>
      </c>
      <c r="Q1215" s="62">
        <f t="shared" si="89"/>
        <v>99.9998802744799</v>
      </c>
      <c r="R1215" s="62">
        <f t="shared" si="91"/>
        <v>100</v>
      </c>
    </row>
    <row r="1216" spans="1:18" s="44" customFormat="1" ht="22.5">
      <c r="A1216" s="59" t="s">
        <v>207</v>
      </c>
      <c r="B1216" s="48" t="s">
        <v>599</v>
      </c>
      <c r="C1216" s="48" t="s">
        <v>121</v>
      </c>
      <c r="D1216" s="51">
        <v>33264.82715</v>
      </c>
      <c r="E1216" s="51">
        <v>24966</v>
      </c>
      <c r="F1216" s="51">
        <v>1583.87664</v>
      </c>
      <c r="G1216" s="51">
        <v>6681.95051</v>
      </c>
      <c r="H1216" s="51">
        <v>33</v>
      </c>
      <c r="I1216" s="51">
        <v>31679.698510000002</v>
      </c>
      <c r="J1216" s="51">
        <v>24964.756</v>
      </c>
      <c r="K1216" s="51">
        <v>0</v>
      </c>
      <c r="L1216" s="51">
        <v>6681.94251</v>
      </c>
      <c r="M1216" s="60">
        <v>33</v>
      </c>
      <c r="N1216" s="62">
        <f t="shared" si="87"/>
        <v>95.23482075270607</v>
      </c>
      <c r="O1216" s="62">
        <f t="shared" si="88"/>
        <v>99.99501722342387</v>
      </c>
      <c r="P1216" s="62">
        <f t="shared" si="90"/>
        <v>0</v>
      </c>
      <c r="Q1216" s="62">
        <f t="shared" si="89"/>
        <v>99.9998802744799</v>
      </c>
      <c r="R1216" s="62">
        <f t="shared" si="91"/>
        <v>100</v>
      </c>
    </row>
    <row r="1217" spans="1:18" s="44" customFormat="1" ht="12.75">
      <c r="A1217" s="59" t="s">
        <v>211</v>
      </c>
      <c r="B1217" s="48" t="s">
        <v>599</v>
      </c>
      <c r="C1217" s="48" t="s">
        <v>122</v>
      </c>
      <c r="D1217" s="51">
        <v>1973.93591</v>
      </c>
      <c r="E1217" s="51">
        <v>1383.9</v>
      </c>
      <c r="F1217" s="51">
        <v>22.50491</v>
      </c>
      <c r="G1217" s="51">
        <v>518.316</v>
      </c>
      <c r="H1217" s="51">
        <v>49.215</v>
      </c>
      <c r="I1217" s="51">
        <v>1962.62967</v>
      </c>
      <c r="J1217" s="51">
        <v>1381.78234</v>
      </c>
      <c r="K1217" s="51">
        <v>22.50491</v>
      </c>
      <c r="L1217" s="51">
        <v>517.80642</v>
      </c>
      <c r="M1217" s="60">
        <v>40.536</v>
      </c>
      <c r="N1217" s="62">
        <f t="shared" si="87"/>
        <v>99.42722355154885</v>
      </c>
      <c r="O1217" s="62">
        <f t="shared" si="88"/>
        <v>99.84697882794998</v>
      </c>
      <c r="P1217" s="62">
        <f t="shared" si="90"/>
        <v>100</v>
      </c>
      <c r="Q1217" s="62">
        <f t="shared" si="89"/>
        <v>99.90168545829185</v>
      </c>
      <c r="R1217" s="62">
        <f t="shared" si="91"/>
        <v>82.36513258153002</v>
      </c>
    </row>
    <row r="1218" spans="1:18" s="44" customFormat="1" ht="22.5">
      <c r="A1218" s="59" t="s">
        <v>213</v>
      </c>
      <c r="B1218" s="48" t="s">
        <v>599</v>
      </c>
      <c r="C1218" s="48" t="s">
        <v>123</v>
      </c>
      <c r="D1218" s="51">
        <v>22669.279469999998</v>
      </c>
      <c r="E1218" s="51">
        <v>21023.565</v>
      </c>
      <c r="F1218" s="51">
        <v>578.45846</v>
      </c>
      <c r="G1218" s="51">
        <v>1067.25601</v>
      </c>
      <c r="H1218" s="51">
        <v>0</v>
      </c>
      <c r="I1218" s="51">
        <v>22082.77107</v>
      </c>
      <c r="J1218" s="51">
        <v>20601.73091</v>
      </c>
      <c r="K1218" s="51">
        <v>415.38646</v>
      </c>
      <c r="L1218" s="51">
        <v>1065.6536999999998</v>
      </c>
      <c r="M1218" s="60">
        <v>0</v>
      </c>
      <c r="N1218" s="62">
        <f t="shared" si="87"/>
        <v>97.41276117409832</v>
      </c>
      <c r="O1218" s="62">
        <f t="shared" si="88"/>
        <v>97.99351779776646</v>
      </c>
      <c r="P1218" s="62">
        <f t="shared" si="90"/>
        <v>71.80921167615044</v>
      </c>
      <c r="Q1218" s="62">
        <f t="shared" si="89"/>
        <v>99.84986638772826</v>
      </c>
      <c r="R1218" s="62"/>
    </row>
    <row r="1219" spans="1:18" s="44" customFormat="1" ht="22.5">
      <c r="A1219" s="59" t="s">
        <v>215</v>
      </c>
      <c r="B1219" s="48" t="s">
        <v>599</v>
      </c>
      <c r="C1219" s="48" t="s">
        <v>124</v>
      </c>
      <c r="D1219" s="51">
        <v>15837.431919999999</v>
      </c>
      <c r="E1219" s="51">
        <v>14860.037</v>
      </c>
      <c r="F1219" s="51">
        <v>396.893</v>
      </c>
      <c r="G1219" s="51">
        <v>580.50192</v>
      </c>
      <c r="H1219" s="51">
        <v>0</v>
      </c>
      <c r="I1219" s="51">
        <v>15357.697390000001</v>
      </c>
      <c r="J1219" s="51">
        <v>14544.20291</v>
      </c>
      <c r="K1219" s="51">
        <v>233.821</v>
      </c>
      <c r="L1219" s="51">
        <v>579.6734799999999</v>
      </c>
      <c r="M1219" s="60">
        <v>0</v>
      </c>
      <c r="N1219" s="62">
        <f t="shared" si="87"/>
        <v>96.97088181705664</v>
      </c>
      <c r="O1219" s="62">
        <f t="shared" si="88"/>
        <v>97.874607647343</v>
      </c>
      <c r="P1219" s="62">
        <f t="shared" si="90"/>
        <v>58.91285560591898</v>
      </c>
      <c r="Q1219" s="62">
        <f t="shared" si="89"/>
        <v>99.85728901637395</v>
      </c>
      <c r="R1219" s="62"/>
    </row>
    <row r="1220" spans="1:18" s="44" customFormat="1" ht="22.5">
      <c r="A1220" s="59" t="s">
        <v>219</v>
      </c>
      <c r="B1220" s="48" t="s">
        <v>599</v>
      </c>
      <c r="C1220" s="48" t="s">
        <v>125</v>
      </c>
      <c r="D1220" s="51">
        <v>6831.8475499999995</v>
      </c>
      <c r="E1220" s="51">
        <v>6163.528</v>
      </c>
      <c r="F1220" s="51">
        <v>181.56546</v>
      </c>
      <c r="G1220" s="51">
        <v>486.75409</v>
      </c>
      <c r="H1220" s="51">
        <v>0</v>
      </c>
      <c r="I1220" s="51">
        <v>6725.0736799999995</v>
      </c>
      <c r="J1220" s="51">
        <v>6057.528</v>
      </c>
      <c r="K1220" s="51">
        <v>181.56546</v>
      </c>
      <c r="L1220" s="51">
        <v>485.98022</v>
      </c>
      <c r="M1220" s="60">
        <v>0</v>
      </c>
      <c r="N1220" s="62">
        <f t="shared" si="87"/>
        <v>98.4371157403827</v>
      </c>
      <c r="O1220" s="62">
        <f t="shared" si="88"/>
        <v>98.28020575228992</v>
      </c>
      <c r="P1220" s="62">
        <f t="shared" si="90"/>
        <v>100</v>
      </c>
      <c r="Q1220" s="62">
        <f t="shared" si="89"/>
        <v>99.8410141761726</v>
      </c>
      <c r="R1220" s="62"/>
    </row>
    <row r="1221" spans="1:18" s="44" customFormat="1" ht="12.75">
      <c r="A1221" s="59" t="s">
        <v>126</v>
      </c>
      <c r="B1221" s="48" t="s">
        <v>599</v>
      </c>
      <c r="C1221" s="48" t="s">
        <v>127</v>
      </c>
      <c r="D1221" s="51">
        <v>3164310.544</v>
      </c>
      <c r="E1221" s="51">
        <v>14984984.96934</v>
      </c>
      <c r="F1221" s="51">
        <v>0</v>
      </c>
      <c r="G1221" s="51">
        <v>1414724.2780499998</v>
      </c>
      <c r="H1221" s="51">
        <v>434505.41813999997</v>
      </c>
      <c r="I1221" s="51">
        <v>3016040.87465</v>
      </c>
      <c r="J1221" s="51">
        <v>14586039.32409</v>
      </c>
      <c r="K1221" s="51">
        <v>0</v>
      </c>
      <c r="L1221" s="51">
        <v>1400679.85756</v>
      </c>
      <c r="M1221" s="60">
        <v>429560.03239</v>
      </c>
      <c r="N1221" s="62">
        <f t="shared" si="87"/>
        <v>95.31431358306025</v>
      </c>
      <c r="O1221" s="62">
        <f t="shared" si="88"/>
        <v>97.3376973946503</v>
      </c>
      <c r="P1221" s="62"/>
      <c r="Q1221" s="62">
        <f t="shared" si="89"/>
        <v>99.00726800918704</v>
      </c>
      <c r="R1221" s="62">
        <f t="shared" si="91"/>
        <v>98.86183565416289</v>
      </c>
    </row>
    <row r="1222" spans="1:18" s="44" customFormat="1" ht="12.75">
      <c r="A1222" s="59" t="s">
        <v>171</v>
      </c>
      <c r="B1222" s="48" t="s">
        <v>599</v>
      </c>
      <c r="C1222" s="48" t="s">
        <v>128</v>
      </c>
      <c r="D1222" s="51">
        <v>3164310.544</v>
      </c>
      <c r="E1222" s="51">
        <v>14984984.96934</v>
      </c>
      <c r="F1222" s="51">
        <v>0</v>
      </c>
      <c r="G1222" s="51">
        <v>1414724.2780499998</v>
      </c>
      <c r="H1222" s="51">
        <v>434505.41813999997</v>
      </c>
      <c r="I1222" s="51">
        <v>3016040.87465</v>
      </c>
      <c r="J1222" s="51">
        <v>14586039.32409</v>
      </c>
      <c r="K1222" s="51">
        <v>0</v>
      </c>
      <c r="L1222" s="51">
        <v>1400679.85756</v>
      </c>
      <c r="M1222" s="60">
        <v>429560.03239</v>
      </c>
      <c r="N1222" s="62">
        <f t="shared" si="87"/>
        <v>95.31431358306025</v>
      </c>
      <c r="O1222" s="62">
        <f t="shared" si="88"/>
        <v>97.3376973946503</v>
      </c>
      <c r="P1222" s="62"/>
      <c r="Q1222" s="62">
        <f t="shared" si="89"/>
        <v>99.00726800918704</v>
      </c>
      <c r="R1222" s="62">
        <f t="shared" si="91"/>
        <v>98.86183565416289</v>
      </c>
    </row>
    <row r="1223" spans="1:18" s="44" customFormat="1" ht="22.5">
      <c r="A1223" s="59" t="s">
        <v>129</v>
      </c>
      <c r="B1223" s="48" t="s">
        <v>599</v>
      </c>
      <c r="C1223" s="48" t="s">
        <v>130</v>
      </c>
      <c r="D1223" s="51">
        <v>3164310.544</v>
      </c>
      <c r="E1223" s="51">
        <v>14984984.96934</v>
      </c>
      <c r="F1223" s="51">
        <v>0</v>
      </c>
      <c r="G1223" s="51">
        <v>1414724.2780499998</v>
      </c>
      <c r="H1223" s="51">
        <v>434505.41813999997</v>
      </c>
      <c r="I1223" s="51">
        <v>3016040.87465</v>
      </c>
      <c r="J1223" s="51">
        <v>14586039.32409</v>
      </c>
      <c r="K1223" s="51">
        <v>0</v>
      </c>
      <c r="L1223" s="51">
        <v>1400679.85756</v>
      </c>
      <c r="M1223" s="60">
        <v>429560.03239</v>
      </c>
      <c r="N1223" s="62">
        <f aca="true" t="shared" si="92" ref="N1223:N1248">I1223/D1223*100</f>
        <v>95.31431358306025</v>
      </c>
      <c r="O1223" s="62">
        <f aca="true" t="shared" si="93" ref="O1223:O1248">J1223/E1223*100</f>
        <v>97.3376973946503</v>
      </c>
      <c r="P1223" s="62"/>
      <c r="Q1223" s="62">
        <f aca="true" t="shared" si="94" ref="Q1223:Q1248">L1223/G1223*100</f>
        <v>99.00726800918704</v>
      </c>
      <c r="R1223" s="62">
        <f>M1223/H1223*100</f>
        <v>98.86183565416289</v>
      </c>
    </row>
    <row r="1224" spans="1:18" s="44" customFormat="1" ht="33.75">
      <c r="A1224" s="59" t="s">
        <v>131</v>
      </c>
      <c r="B1224" s="48" t="s">
        <v>599</v>
      </c>
      <c r="C1224" s="48" t="s">
        <v>132</v>
      </c>
      <c r="D1224" s="51">
        <v>3164310.544</v>
      </c>
      <c r="E1224" s="51">
        <v>14984984.96934</v>
      </c>
      <c r="F1224" s="51">
        <v>0</v>
      </c>
      <c r="G1224" s="51">
        <v>1414724.2780499998</v>
      </c>
      <c r="H1224" s="51">
        <v>434505.41813999997</v>
      </c>
      <c r="I1224" s="51">
        <v>3016040.87465</v>
      </c>
      <c r="J1224" s="51">
        <v>14586039.32409</v>
      </c>
      <c r="K1224" s="51">
        <v>0</v>
      </c>
      <c r="L1224" s="51">
        <v>1400679.85756</v>
      </c>
      <c r="M1224" s="60">
        <v>429560.03239</v>
      </c>
      <c r="N1224" s="62">
        <f t="shared" si="92"/>
        <v>95.31431358306025</v>
      </c>
      <c r="O1224" s="62">
        <f t="shared" si="93"/>
        <v>97.3376973946503</v>
      </c>
      <c r="P1224" s="62"/>
      <c r="Q1224" s="62">
        <f t="shared" si="94"/>
        <v>99.00726800918704</v>
      </c>
      <c r="R1224" s="62">
        <f>M1224/H1224*100</f>
        <v>98.86183565416289</v>
      </c>
    </row>
    <row r="1225" spans="1:18" s="44" customFormat="1" ht="33.75">
      <c r="A1225" s="59" t="s">
        <v>133</v>
      </c>
      <c r="B1225" s="48" t="s">
        <v>599</v>
      </c>
      <c r="C1225" s="48" t="s">
        <v>134</v>
      </c>
      <c r="D1225" s="51">
        <v>0</v>
      </c>
      <c r="E1225" s="51">
        <v>4027292</v>
      </c>
      <c r="F1225" s="51">
        <v>0</v>
      </c>
      <c r="G1225" s="51">
        <v>502154.88526999997</v>
      </c>
      <c r="H1225" s="51">
        <v>0</v>
      </c>
      <c r="I1225" s="51">
        <v>0</v>
      </c>
      <c r="J1225" s="51">
        <v>4027292</v>
      </c>
      <c r="K1225" s="51">
        <v>0</v>
      </c>
      <c r="L1225" s="51">
        <v>502154.88526999997</v>
      </c>
      <c r="M1225" s="60">
        <v>0</v>
      </c>
      <c r="N1225" s="62"/>
      <c r="O1225" s="62">
        <f t="shared" si="93"/>
        <v>100</v>
      </c>
      <c r="P1225" s="62"/>
      <c r="Q1225" s="62">
        <f t="shared" si="94"/>
        <v>100</v>
      </c>
      <c r="R1225" s="62"/>
    </row>
    <row r="1226" spans="1:18" s="44" customFormat="1" ht="12.75">
      <c r="A1226" s="59" t="s">
        <v>171</v>
      </c>
      <c r="B1226" s="48" t="s">
        <v>599</v>
      </c>
      <c r="C1226" s="48" t="s">
        <v>135</v>
      </c>
      <c r="D1226" s="51">
        <v>0</v>
      </c>
      <c r="E1226" s="51">
        <v>4027292</v>
      </c>
      <c r="F1226" s="51">
        <v>0</v>
      </c>
      <c r="G1226" s="51">
        <v>502154.88526999997</v>
      </c>
      <c r="H1226" s="51">
        <v>0</v>
      </c>
      <c r="I1226" s="51">
        <v>0</v>
      </c>
      <c r="J1226" s="51">
        <v>4027292</v>
      </c>
      <c r="K1226" s="51">
        <v>0</v>
      </c>
      <c r="L1226" s="51">
        <v>502154.88526999997</v>
      </c>
      <c r="M1226" s="60">
        <v>0</v>
      </c>
      <c r="N1226" s="62"/>
      <c r="O1226" s="62">
        <f t="shared" si="93"/>
        <v>100</v>
      </c>
      <c r="P1226" s="62"/>
      <c r="Q1226" s="62">
        <f t="shared" si="94"/>
        <v>100</v>
      </c>
      <c r="R1226" s="62"/>
    </row>
    <row r="1227" spans="1:18" s="44" customFormat="1" ht="22.5">
      <c r="A1227" s="59" t="s">
        <v>129</v>
      </c>
      <c r="B1227" s="48" t="s">
        <v>599</v>
      </c>
      <c r="C1227" s="48" t="s">
        <v>136</v>
      </c>
      <c r="D1227" s="51">
        <v>0</v>
      </c>
      <c r="E1227" s="51">
        <v>4027292</v>
      </c>
      <c r="F1227" s="51">
        <v>0</v>
      </c>
      <c r="G1227" s="51">
        <v>502154.88526999997</v>
      </c>
      <c r="H1227" s="51">
        <v>0</v>
      </c>
      <c r="I1227" s="51">
        <v>0</v>
      </c>
      <c r="J1227" s="51">
        <v>4027292</v>
      </c>
      <c r="K1227" s="51">
        <v>0</v>
      </c>
      <c r="L1227" s="51">
        <v>502154.88526999997</v>
      </c>
      <c r="M1227" s="60">
        <v>0</v>
      </c>
      <c r="N1227" s="62"/>
      <c r="O1227" s="62">
        <f t="shared" si="93"/>
        <v>100</v>
      </c>
      <c r="P1227" s="62"/>
      <c r="Q1227" s="62">
        <f t="shared" si="94"/>
        <v>100</v>
      </c>
      <c r="R1227" s="62"/>
    </row>
    <row r="1228" spans="1:18" s="44" customFormat="1" ht="33.75">
      <c r="A1228" s="59" t="s">
        <v>131</v>
      </c>
      <c r="B1228" s="48" t="s">
        <v>599</v>
      </c>
      <c r="C1228" s="48" t="s">
        <v>137</v>
      </c>
      <c r="D1228" s="51">
        <v>0</v>
      </c>
      <c r="E1228" s="51">
        <v>4027292</v>
      </c>
      <c r="F1228" s="51">
        <v>0</v>
      </c>
      <c r="G1228" s="51">
        <v>502154.88526999997</v>
      </c>
      <c r="H1228" s="51">
        <v>0</v>
      </c>
      <c r="I1228" s="51">
        <v>0</v>
      </c>
      <c r="J1228" s="51">
        <v>4027292</v>
      </c>
      <c r="K1228" s="51">
        <v>0</v>
      </c>
      <c r="L1228" s="51">
        <v>502154.88526999997</v>
      </c>
      <c r="M1228" s="60">
        <v>0</v>
      </c>
      <c r="N1228" s="62"/>
      <c r="O1228" s="62">
        <f t="shared" si="93"/>
        <v>100</v>
      </c>
      <c r="P1228" s="62"/>
      <c r="Q1228" s="62">
        <f t="shared" si="94"/>
        <v>100</v>
      </c>
      <c r="R1228" s="62"/>
    </row>
    <row r="1229" spans="1:18" s="44" customFormat="1" ht="45">
      <c r="A1229" s="59" t="s">
        <v>138</v>
      </c>
      <c r="B1229" s="48" t="s">
        <v>599</v>
      </c>
      <c r="C1229" s="48" t="s">
        <v>139</v>
      </c>
      <c r="D1229" s="51">
        <v>72232.9093</v>
      </c>
      <c r="E1229" s="51">
        <v>2390951.26219</v>
      </c>
      <c r="F1229" s="51">
        <v>0</v>
      </c>
      <c r="G1229" s="51">
        <v>2582.72</v>
      </c>
      <c r="H1229" s="51">
        <v>0</v>
      </c>
      <c r="I1229" s="51">
        <v>0</v>
      </c>
      <c r="J1229" s="51">
        <v>2230884.1351300003</v>
      </c>
      <c r="K1229" s="51">
        <v>0</v>
      </c>
      <c r="L1229" s="51">
        <v>1903.2305</v>
      </c>
      <c r="M1229" s="60">
        <v>0</v>
      </c>
      <c r="N1229" s="62">
        <f t="shared" si="92"/>
        <v>0</v>
      </c>
      <c r="O1229" s="62">
        <f t="shared" si="93"/>
        <v>93.30529527760487</v>
      </c>
      <c r="P1229" s="62"/>
      <c r="Q1229" s="62">
        <f t="shared" si="94"/>
        <v>73.69093436377153</v>
      </c>
      <c r="R1229" s="62"/>
    </row>
    <row r="1230" spans="1:18" s="44" customFormat="1" ht="12.75">
      <c r="A1230" s="59" t="s">
        <v>171</v>
      </c>
      <c r="B1230" s="48" t="s">
        <v>599</v>
      </c>
      <c r="C1230" s="48" t="s">
        <v>140</v>
      </c>
      <c r="D1230" s="51">
        <v>72232.9093</v>
      </c>
      <c r="E1230" s="51">
        <v>2390951.26219</v>
      </c>
      <c r="F1230" s="51">
        <v>0</v>
      </c>
      <c r="G1230" s="51">
        <v>2582.72</v>
      </c>
      <c r="H1230" s="51">
        <v>0</v>
      </c>
      <c r="I1230" s="51">
        <v>0</v>
      </c>
      <c r="J1230" s="51">
        <v>2230884.1351300003</v>
      </c>
      <c r="K1230" s="51">
        <v>0</v>
      </c>
      <c r="L1230" s="51">
        <v>1903.2305</v>
      </c>
      <c r="M1230" s="60">
        <v>0</v>
      </c>
      <c r="N1230" s="62">
        <f t="shared" si="92"/>
        <v>0</v>
      </c>
      <c r="O1230" s="62">
        <f t="shared" si="93"/>
        <v>93.30529527760487</v>
      </c>
      <c r="P1230" s="62"/>
      <c r="Q1230" s="62">
        <f t="shared" si="94"/>
        <v>73.69093436377153</v>
      </c>
      <c r="R1230" s="62"/>
    </row>
    <row r="1231" spans="1:18" s="44" customFormat="1" ht="22.5">
      <c r="A1231" s="59" t="s">
        <v>129</v>
      </c>
      <c r="B1231" s="48" t="s">
        <v>599</v>
      </c>
      <c r="C1231" s="48" t="s">
        <v>141</v>
      </c>
      <c r="D1231" s="51">
        <v>72232.9093</v>
      </c>
      <c r="E1231" s="51">
        <v>2390951.26219</v>
      </c>
      <c r="F1231" s="51">
        <v>0</v>
      </c>
      <c r="G1231" s="51">
        <v>2582.72</v>
      </c>
      <c r="H1231" s="51">
        <v>0</v>
      </c>
      <c r="I1231" s="51">
        <v>0</v>
      </c>
      <c r="J1231" s="51">
        <v>2230884.1351300003</v>
      </c>
      <c r="K1231" s="51">
        <v>0</v>
      </c>
      <c r="L1231" s="51">
        <v>1903.2305</v>
      </c>
      <c r="M1231" s="60">
        <v>0</v>
      </c>
      <c r="N1231" s="62">
        <f t="shared" si="92"/>
        <v>0</v>
      </c>
      <c r="O1231" s="62">
        <f t="shared" si="93"/>
        <v>93.30529527760487</v>
      </c>
      <c r="P1231" s="62"/>
      <c r="Q1231" s="62">
        <f t="shared" si="94"/>
        <v>73.69093436377153</v>
      </c>
      <c r="R1231" s="62"/>
    </row>
    <row r="1232" spans="1:18" s="44" customFormat="1" ht="33.75">
      <c r="A1232" s="59" t="s">
        <v>131</v>
      </c>
      <c r="B1232" s="48" t="s">
        <v>599</v>
      </c>
      <c r="C1232" s="48" t="s">
        <v>142</v>
      </c>
      <c r="D1232" s="51">
        <v>72232.9093</v>
      </c>
      <c r="E1232" s="51">
        <v>2390951.26219</v>
      </c>
      <c r="F1232" s="51">
        <v>0</v>
      </c>
      <c r="G1232" s="51">
        <v>2582.72</v>
      </c>
      <c r="H1232" s="51">
        <v>0</v>
      </c>
      <c r="I1232" s="51">
        <v>0</v>
      </c>
      <c r="J1232" s="51">
        <v>2230884.1351300003</v>
      </c>
      <c r="K1232" s="51">
        <v>0</v>
      </c>
      <c r="L1232" s="51">
        <v>1903.2305</v>
      </c>
      <c r="M1232" s="60">
        <v>0</v>
      </c>
      <c r="N1232" s="62">
        <f t="shared" si="92"/>
        <v>0</v>
      </c>
      <c r="O1232" s="62">
        <f t="shared" si="93"/>
        <v>93.30529527760487</v>
      </c>
      <c r="P1232" s="62"/>
      <c r="Q1232" s="62">
        <f t="shared" si="94"/>
        <v>73.69093436377153</v>
      </c>
      <c r="R1232" s="62"/>
    </row>
    <row r="1233" spans="1:18" s="44" customFormat="1" ht="33.75">
      <c r="A1233" s="59" t="s">
        <v>143</v>
      </c>
      <c r="B1233" s="48" t="s">
        <v>599</v>
      </c>
      <c r="C1233" s="48" t="s">
        <v>144</v>
      </c>
      <c r="D1233" s="51">
        <v>2143.8347000000003</v>
      </c>
      <c r="E1233" s="51">
        <v>4983822.907149999</v>
      </c>
      <c r="F1233" s="51">
        <v>0</v>
      </c>
      <c r="G1233" s="51">
        <v>992.7</v>
      </c>
      <c r="H1233" s="51">
        <v>0</v>
      </c>
      <c r="I1233" s="51">
        <v>0</v>
      </c>
      <c r="J1233" s="51">
        <v>4818837.31431</v>
      </c>
      <c r="K1233" s="51">
        <v>0</v>
      </c>
      <c r="L1233" s="51">
        <v>899.5634399999999</v>
      </c>
      <c r="M1233" s="60">
        <v>0</v>
      </c>
      <c r="N1233" s="62">
        <f t="shared" si="92"/>
        <v>0</v>
      </c>
      <c r="O1233" s="62">
        <f t="shared" si="93"/>
        <v>96.68957754090131</v>
      </c>
      <c r="P1233" s="62"/>
      <c r="Q1233" s="62">
        <f t="shared" si="94"/>
        <v>90.61785433665759</v>
      </c>
      <c r="R1233" s="62"/>
    </row>
    <row r="1234" spans="1:18" s="44" customFormat="1" ht="12.75">
      <c r="A1234" s="59" t="s">
        <v>171</v>
      </c>
      <c r="B1234" s="48" t="s">
        <v>599</v>
      </c>
      <c r="C1234" s="48" t="s">
        <v>145</v>
      </c>
      <c r="D1234" s="51">
        <v>2143.8347000000003</v>
      </c>
      <c r="E1234" s="51">
        <v>4983822.907149999</v>
      </c>
      <c r="F1234" s="51">
        <v>0</v>
      </c>
      <c r="G1234" s="51">
        <v>992.7</v>
      </c>
      <c r="H1234" s="51">
        <v>0</v>
      </c>
      <c r="I1234" s="51">
        <v>0</v>
      </c>
      <c r="J1234" s="51">
        <v>4818837.31431</v>
      </c>
      <c r="K1234" s="51">
        <v>0</v>
      </c>
      <c r="L1234" s="51">
        <v>899.5634399999999</v>
      </c>
      <c r="M1234" s="60">
        <v>0</v>
      </c>
      <c r="N1234" s="62">
        <f t="shared" si="92"/>
        <v>0</v>
      </c>
      <c r="O1234" s="62">
        <f t="shared" si="93"/>
        <v>96.68957754090131</v>
      </c>
      <c r="P1234" s="62"/>
      <c r="Q1234" s="62">
        <f t="shared" si="94"/>
        <v>90.61785433665759</v>
      </c>
      <c r="R1234" s="62"/>
    </row>
    <row r="1235" spans="1:18" s="44" customFormat="1" ht="22.5">
      <c r="A1235" s="59" t="s">
        <v>129</v>
      </c>
      <c r="B1235" s="48" t="s">
        <v>599</v>
      </c>
      <c r="C1235" s="48" t="s">
        <v>146</v>
      </c>
      <c r="D1235" s="51">
        <v>2143.8347000000003</v>
      </c>
      <c r="E1235" s="51">
        <v>4983822.907149999</v>
      </c>
      <c r="F1235" s="51">
        <v>0</v>
      </c>
      <c r="G1235" s="51">
        <v>992.7</v>
      </c>
      <c r="H1235" s="51">
        <v>0</v>
      </c>
      <c r="I1235" s="51">
        <v>0</v>
      </c>
      <c r="J1235" s="51">
        <v>4818837.31431</v>
      </c>
      <c r="K1235" s="51">
        <v>0</v>
      </c>
      <c r="L1235" s="51">
        <v>899.5634399999999</v>
      </c>
      <c r="M1235" s="60">
        <v>0</v>
      </c>
      <c r="N1235" s="62">
        <f t="shared" si="92"/>
        <v>0</v>
      </c>
      <c r="O1235" s="62">
        <f t="shared" si="93"/>
        <v>96.68957754090131</v>
      </c>
      <c r="P1235" s="62"/>
      <c r="Q1235" s="62">
        <f t="shared" si="94"/>
        <v>90.61785433665759</v>
      </c>
      <c r="R1235" s="62"/>
    </row>
    <row r="1236" spans="1:18" s="44" customFormat="1" ht="33.75">
      <c r="A1236" s="59" t="s">
        <v>131</v>
      </c>
      <c r="B1236" s="48" t="s">
        <v>599</v>
      </c>
      <c r="C1236" s="48" t="s">
        <v>147</v>
      </c>
      <c r="D1236" s="51">
        <v>2143.8347000000003</v>
      </c>
      <c r="E1236" s="51">
        <v>4983822.907149999</v>
      </c>
      <c r="F1236" s="51">
        <v>0</v>
      </c>
      <c r="G1236" s="51">
        <v>992.7</v>
      </c>
      <c r="H1236" s="51">
        <v>0</v>
      </c>
      <c r="I1236" s="51">
        <v>0</v>
      </c>
      <c r="J1236" s="51">
        <v>4818837.31431</v>
      </c>
      <c r="K1236" s="51">
        <v>0</v>
      </c>
      <c r="L1236" s="51">
        <v>899.5634399999999</v>
      </c>
      <c r="M1236" s="60">
        <v>0</v>
      </c>
      <c r="N1236" s="62">
        <f t="shared" si="92"/>
        <v>0</v>
      </c>
      <c r="O1236" s="62">
        <f t="shared" si="93"/>
        <v>96.68957754090131</v>
      </c>
      <c r="P1236" s="62"/>
      <c r="Q1236" s="62">
        <f t="shared" si="94"/>
        <v>90.61785433665759</v>
      </c>
      <c r="R1236" s="62"/>
    </row>
    <row r="1237" spans="1:18" s="44" customFormat="1" ht="12.75">
      <c r="A1237" s="59" t="s">
        <v>148</v>
      </c>
      <c r="B1237" s="48" t="s">
        <v>599</v>
      </c>
      <c r="C1237" s="48" t="s">
        <v>149</v>
      </c>
      <c r="D1237" s="51">
        <v>56684</v>
      </c>
      <c r="E1237" s="51">
        <v>549669</v>
      </c>
      <c r="F1237" s="51">
        <v>0</v>
      </c>
      <c r="G1237" s="51">
        <v>908993.97278</v>
      </c>
      <c r="H1237" s="51">
        <v>434505.41813999997</v>
      </c>
      <c r="I1237" s="51">
        <v>0</v>
      </c>
      <c r="J1237" s="51">
        <v>492985</v>
      </c>
      <c r="K1237" s="51">
        <v>0</v>
      </c>
      <c r="L1237" s="51">
        <v>895722.1783500001</v>
      </c>
      <c r="M1237" s="60">
        <v>429560.03239</v>
      </c>
      <c r="N1237" s="62">
        <f t="shared" si="92"/>
        <v>0</v>
      </c>
      <c r="O1237" s="62">
        <f t="shared" si="93"/>
        <v>89.68761199922135</v>
      </c>
      <c r="P1237" s="62"/>
      <c r="Q1237" s="62">
        <f t="shared" si="94"/>
        <v>98.53994692732554</v>
      </c>
      <c r="R1237" s="62">
        <f>M1237/H1237*100</f>
        <v>98.86183565416289</v>
      </c>
    </row>
    <row r="1238" spans="1:18" s="44" customFormat="1" ht="12.75">
      <c r="A1238" s="59" t="s">
        <v>171</v>
      </c>
      <c r="B1238" s="48" t="s">
        <v>599</v>
      </c>
      <c r="C1238" s="48" t="s">
        <v>150</v>
      </c>
      <c r="D1238" s="51">
        <v>56684</v>
      </c>
      <c r="E1238" s="51">
        <v>549669</v>
      </c>
      <c r="F1238" s="51">
        <v>0</v>
      </c>
      <c r="G1238" s="51">
        <v>908993.97278</v>
      </c>
      <c r="H1238" s="51">
        <v>434505.41813999997</v>
      </c>
      <c r="I1238" s="51">
        <v>0</v>
      </c>
      <c r="J1238" s="51">
        <v>492985</v>
      </c>
      <c r="K1238" s="51">
        <v>0</v>
      </c>
      <c r="L1238" s="51">
        <v>895722.1783500001</v>
      </c>
      <c r="M1238" s="60">
        <v>429560.03239</v>
      </c>
      <c r="N1238" s="62">
        <f t="shared" si="92"/>
        <v>0</v>
      </c>
      <c r="O1238" s="62">
        <f t="shared" si="93"/>
        <v>89.68761199922135</v>
      </c>
      <c r="P1238" s="62"/>
      <c r="Q1238" s="62">
        <f t="shared" si="94"/>
        <v>98.53994692732554</v>
      </c>
      <c r="R1238" s="62">
        <f>M1238/H1238*100</f>
        <v>98.86183565416289</v>
      </c>
    </row>
    <row r="1239" spans="1:18" s="44" customFormat="1" ht="22.5">
      <c r="A1239" s="59" t="s">
        <v>129</v>
      </c>
      <c r="B1239" s="48" t="s">
        <v>599</v>
      </c>
      <c r="C1239" s="48" t="s">
        <v>151</v>
      </c>
      <c r="D1239" s="51">
        <v>56684</v>
      </c>
      <c r="E1239" s="51">
        <v>549669</v>
      </c>
      <c r="F1239" s="51">
        <v>0</v>
      </c>
      <c r="G1239" s="51">
        <v>908993.97278</v>
      </c>
      <c r="H1239" s="51">
        <v>434505.41813999997</v>
      </c>
      <c r="I1239" s="51">
        <v>0</v>
      </c>
      <c r="J1239" s="51">
        <v>492985</v>
      </c>
      <c r="K1239" s="51">
        <v>0</v>
      </c>
      <c r="L1239" s="51">
        <v>895722.1783500001</v>
      </c>
      <c r="M1239" s="60">
        <v>429560.03239</v>
      </c>
      <c r="N1239" s="62">
        <f t="shared" si="92"/>
        <v>0</v>
      </c>
      <c r="O1239" s="62">
        <f t="shared" si="93"/>
        <v>89.68761199922135</v>
      </c>
      <c r="P1239" s="62"/>
      <c r="Q1239" s="62">
        <f t="shared" si="94"/>
        <v>98.53994692732554</v>
      </c>
      <c r="R1239" s="62">
        <f>M1239/H1239*100</f>
        <v>98.86183565416289</v>
      </c>
    </row>
    <row r="1240" spans="1:18" s="44" customFormat="1" ht="33.75">
      <c r="A1240" s="59" t="s">
        <v>131</v>
      </c>
      <c r="B1240" s="48" t="s">
        <v>599</v>
      </c>
      <c r="C1240" s="48" t="s">
        <v>152</v>
      </c>
      <c r="D1240" s="51">
        <v>56684</v>
      </c>
      <c r="E1240" s="51">
        <v>549669</v>
      </c>
      <c r="F1240" s="51">
        <v>0</v>
      </c>
      <c r="G1240" s="51">
        <v>908993.97278</v>
      </c>
      <c r="H1240" s="51">
        <v>434505.41813999997</v>
      </c>
      <c r="I1240" s="51">
        <v>0</v>
      </c>
      <c r="J1240" s="51">
        <v>492985</v>
      </c>
      <c r="K1240" s="51">
        <v>0</v>
      </c>
      <c r="L1240" s="51">
        <v>895722.1783500001</v>
      </c>
      <c r="M1240" s="60">
        <v>429560.03239</v>
      </c>
      <c r="N1240" s="62">
        <f t="shared" si="92"/>
        <v>0</v>
      </c>
      <c r="O1240" s="62">
        <f t="shared" si="93"/>
        <v>89.68761199922135</v>
      </c>
      <c r="P1240" s="62"/>
      <c r="Q1240" s="62">
        <f t="shared" si="94"/>
        <v>98.53994692732554</v>
      </c>
      <c r="R1240" s="62">
        <f>M1240/H1240*100</f>
        <v>98.86183565416289</v>
      </c>
    </row>
    <row r="1241" spans="1:18" s="44" customFormat="1" ht="33.75">
      <c r="A1241" s="59" t="s">
        <v>153</v>
      </c>
      <c r="B1241" s="48" t="s">
        <v>599</v>
      </c>
      <c r="C1241" s="48" t="s">
        <v>154</v>
      </c>
      <c r="D1241" s="51">
        <v>3033249.8</v>
      </c>
      <c r="E1241" s="51">
        <v>3033249.8</v>
      </c>
      <c r="F1241" s="51">
        <v>0</v>
      </c>
      <c r="G1241" s="51">
        <v>0</v>
      </c>
      <c r="H1241" s="51">
        <v>0</v>
      </c>
      <c r="I1241" s="51">
        <v>3016040.87465</v>
      </c>
      <c r="J1241" s="51">
        <v>3016040.87465</v>
      </c>
      <c r="K1241" s="51">
        <v>0</v>
      </c>
      <c r="L1241" s="51">
        <v>0</v>
      </c>
      <c r="M1241" s="60">
        <v>0</v>
      </c>
      <c r="N1241" s="62">
        <f t="shared" si="92"/>
        <v>99.43265716691056</v>
      </c>
      <c r="O1241" s="62">
        <f t="shared" si="93"/>
        <v>99.43265716691056</v>
      </c>
      <c r="P1241" s="62"/>
      <c r="Q1241" s="62"/>
      <c r="R1241" s="62"/>
    </row>
    <row r="1242" spans="1:18" s="44" customFormat="1" ht="12.75">
      <c r="A1242" s="59" t="s">
        <v>171</v>
      </c>
      <c r="B1242" s="48" t="s">
        <v>599</v>
      </c>
      <c r="C1242" s="48" t="s">
        <v>155</v>
      </c>
      <c r="D1242" s="51">
        <v>3033249.8</v>
      </c>
      <c r="E1242" s="51">
        <v>3033249.8</v>
      </c>
      <c r="F1242" s="51">
        <v>0</v>
      </c>
      <c r="G1242" s="51">
        <v>0</v>
      </c>
      <c r="H1242" s="51">
        <v>0</v>
      </c>
      <c r="I1242" s="51">
        <v>3016040.87465</v>
      </c>
      <c r="J1242" s="51">
        <v>3016040.87465</v>
      </c>
      <c r="K1242" s="51">
        <v>0</v>
      </c>
      <c r="L1242" s="51">
        <v>0</v>
      </c>
      <c r="M1242" s="60">
        <v>0</v>
      </c>
      <c r="N1242" s="62">
        <f t="shared" si="92"/>
        <v>99.43265716691056</v>
      </c>
      <c r="O1242" s="62">
        <f t="shared" si="93"/>
        <v>99.43265716691056</v>
      </c>
      <c r="P1242" s="62"/>
      <c r="Q1242" s="62"/>
      <c r="R1242" s="62"/>
    </row>
    <row r="1243" spans="1:18" s="44" customFormat="1" ht="22.5">
      <c r="A1243" s="59" t="s">
        <v>129</v>
      </c>
      <c r="B1243" s="48" t="s">
        <v>599</v>
      </c>
      <c r="C1243" s="48" t="s">
        <v>156</v>
      </c>
      <c r="D1243" s="51">
        <v>3033249.8</v>
      </c>
      <c r="E1243" s="51">
        <v>3033249.8</v>
      </c>
      <c r="F1243" s="51">
        <v>0</v>
      </c>
      <c r="G1243" s="51">
        <v>0</v>
      </c>
      <c r="H1243" s="51">
        <v>0</v>
      </c>
      <c r="I1243" s="51">
        <v>3016040.87465</v>
      </c>
      <c r="J1243" s="51">
        <v>3016040.87465</v>
      </c>
      <c r="K1243" s="51">
        <v>0</v>
      </c>
      <c r="L1243" s="51">
        <v>0</v>
      </c>
      <c r="M1243" s="60">
        <v>0</v>
      </c>
      <c r="N1243" s="62">
        <f t="shared" si="92"/>
        <v>99.43265716691056</v>
      </c>
      <c r="O1243" s="62">
        <f t="shared" si="93"/>
        <v>99.43265716691056</v>
      </c>
      <c r="P1243" s="62"/>
      <c r="Q1243" s="62"/>
      <c r="R1243" s="62"/>
    </row>
    <row r="1244" spans="1:18" s="44" customFormat="1" ht="33.75">
      <c r="A1244" s="59" t="s">
        <v>131</v>
      </c>
      <c r="B1244" s="48" t="s">
        <v>599</v>
      </c>
      <c r="C1244" s="48" t="s">
        <v>157</v>
      </c>
      <c r="D1244" s="51">
        <v>3033249.8</v>
      </c>
      <c r="E1244" s="51">
        <v>3033249.8</v>
      </c>
      <c r="F1244" s="51">
        <v>0</v>
      </c>
      <c r="G1244" s="51">
        <v>0</v>
      </c>
      <c r="H1244" s="51">
        <v>0</v>
      </c>
      <c r="I1244" s="51">
        <v>3016040.87465</v>
      </c>
      <c r="J1244" s="51">
        <v>3016040.87465</v>
      </c>
      <c r="K1244" s="51">
        <v>0</v>
      </c>
      <c r="L1244" s="51">
        <v>0</v>
      </c>
      <c r="M1244" s="60">
        <v>0</v>
      </c>
      <c r="N1244" s="62">
        <f t="shared" si="92"/>
        <v>99.43265716691056</v>
      </c>
      <c r="O1244" s="62">
        <f t="shared" si="93"/>
        <v>99.43265716691056</v>
      </c>
      <c r="P1244" s="62"/>
      <c r="Q1244" s="62"/>
      <c r="R1244" s="62"/>
    </row>
    <row r="1245" spans="1:18" s="44" customFormat="1" ht="22.5">
      <c r="A1245" s="59" t="s">
        <v>158</v>
      </c>
      <c r="B1245" s="48" t="s">
        <v>167</v>
      </c>
      <c r="C1245" s="48" t="s">
        <v>159</v>
      </c>
      <c r="D1245" s="51">
        <v>-1110697.80252</v>
      </c>
      <c r="E1245" s="51">
        <v>-372314.40037</v>
      </c>
      <c r="F1245" s="51">
        <v>-354197.91426</v>
      </c>
      <c r="G1245" s="51">
        <v>-335181.8757</v>
      </c>
      <c r="H1245" s="51">
        <v>-49003.61219</v>
      </c>
      <c r="I1245" s="51">
        <v>359010.24264</v>
      </c>
      <c r="J1245" s="51">
        <v>252544.25684000002</v>
      </c>
      <c r="K1245" s="51">
        <v>-30197.41536</v>
      </c>
      <c r="L1245" s="51">
        <v>17949.96111</v>
      </c>
      <c r="M1245" s="60">
        <v>118713.44004999999</v>
      </c>
      <c r="N1245" s="62">
        <f t="shared" si="92"/>
        <v>-32.32294525346695</v>
      </c>
      <c r="O1245" s="62">
        <f t="shared" si="93"/>
        <v>-67.83091295663709</v>
      </c>
      <c r="P1245" s="62">
        <f>K1245/F1245*100</f>
        <v>8.52557684397698</v>
      </c>
      <c r="Q1245" s="62">
        <f t="shared" si="94"/>
        <v>-5.355289892245209</v>
      </c>
      <c r="R1245" s="62">
        <f>M1245/H1245*100</f>
        <v>-242.25446807822348</v>
      </c>
    </row>
    <row r="1246" spans="1:18" s="44" customFormat="1" ht="22.5">
      <c r="A1246" s="59" t="s">
        <v>584</v>
      </c>
      <c r="B1246" s="48" t="s">
        <v>600</v>
      </c>
      <c r="C1246" s="48" t="s">
        <v>160</v>
      </c>
      <c r="D1246" s="51">
        <v>13675812.333110001</v>
      </c>
      <c r="E1246" s="51">
        <v>14819218.82534</v>
      </c>
      <c r="F1246" s="51">
        <v>766.2971</v>
      </c>
      <c r="G1246" s="51">
        <v>1419050.38369</v>
      </c>
      <c r="H1246" s="51">
        <v>435321.22698000004</v>
      </c>
      <c r="I1246" s="51">
        <v>13405632.43458</v>
      </c>
      <c r="J1246" s="51">
        <v>14563096.202879999</v>
      </c>
      <c r="K1246" s="51">
        <v>763.44282</v>
      </c>
      <c r="L1246" s="51">
        <v>1404600.21626</v>
      </c>
      <c r="M1246" s="60">
        <v>430270.32606</v>
      </c>
      <c r="N1246" s="62">
        <f t="shared" si="92"/>
        <v>98.02439597773743</v>
      </c>
      <c r="O1246" s="62">
        <f t="shared" si="93"/>
        <v>98.27168607550321</v>
      </c>
      <c r="P1246" s="62">
        <f>K1246/F1246*100</f>
        <v>99.62752305861525</v>
      </c>
      <c r="Q1246" s="62">
        <f t="shared" si="94"/>
        <v>98.98170159452513</v>
      </c>
      <c r="R1246" s="62">
        <f>M1246/H1246*100</f>
        <v>98.83973015627099</v>
      </c>
    </row>
    <row r="1247" spans="1:18" s="44" customFormat="1" ht="45">
      <c r="A1247" s="59" t="s">
        <v>161</v>
      </c>
      <c r="B1247" s="48" t="s">
        <v>602</v>
      </c>
      <c r="C1247" s="48" t="s">
        <v>162</v>
      </c>
      <c r="D1247" s="51">
        <v>5908.21158</v>
      </c>
      <c r="E1247" s="51">
        <v>0</v>
      </c>
      <c r="F1247" s="51">
        <v>766.2971</v>
      </c>
      <c r="G1247" s="51">
        <v>4326.10564</v>
      </c>
      <c r="H1247" s="51">
        <v>815.8088399999999</v>
      </c>
      <c r="I1247" s="51">
        <v>5394.09519</v>
      </c>
      <c r="J1247" s="51">
        <v>0</v>
      </c>
      <c r="K1247" s="51">
        <v>763.44282</v>
      </c>
      <c r="L1247" s="51">
        <v>3920.3587</v>
      </c>
      <c r="M1247" s="60">
        <v>710.29367</v>
      </c>
      <c r="N1247" s="62">
        <f t="shared" si="92"/>
        <v>91.29827388476835</v>
      </c>
      <c r="O1247" s="62"/>
      <c r="P1247" s="62">
        <f>K1247/F1247*100</f>
        <v>99.62752305861525</v>
      </c>
      <c r="Q1247" s="62">
        <f t="shared" si="94"/>
        <v>90.62096551114273</v>
      </c>
      <c r="R1247" s="62">
        <f>M1247/H1247*100</f>
        <v>87.06618942741538</v>
      </c>
    </row>
    <row r="1248" spans="1:18" s="44" customFormat="1" ht="33.75">
      <c r="A1248" s="59" t="s">
        <v>163</v>
      </c>
      <c r="B1248" s="48" t="s">
        <v>601</v>
      </c>
      <c r="C1248" s="48" t="s">
        <v>164</v>
      </c>
      <c r="D1248" s="51">
        <v>13669904.12153</v>
      </c>
      <c r="E1248" s="51">
        <v>14819218.82534</v>
      </c>
      <c r="F1248" s="51">
        <v>0</v>
      </c>
      <c r="G1248" s="51">
        <v>1414724.2780499998</v>
      </c>
      <c r="H1248" s="51">
        <v>434505.41813999997</v>
      </c>
      <c r="I1248" s="51">
        <v>13400238.339389998</v>
      </c>
      <c r="J1248" s="51">
        <v>14563096.202879999</v>
      </c>
      <c r="K1248" s="51">
        <v>0</v>
      </c>
      <c r="L1248" s="51">
        <v>1400679.85756</v>
      </c>
      <c r="M1248" s="60">
        <v>429560.03239</v>
      </c>
      <c r="N1248" s="62">
        <f t="shared" si="92"/>
        <v>98.02730304658625</v>
      </c>
      <c r="O1248" s="62">
        <f t="shared" si="93"/>
        <v>98.27168607550321</v>
      </c>
      <c r="P1248" s="62"/>
      <c r="Q1248" s="62">
        <f t="shared" si="94"/>
        <v>99.00726800918704</v>
      </c>
      <c r="R1248" s="62">
        <f>M1248/H1248*100</f>
        <v>98.86183565416289</v>
      </c>
    </row>
    <row r="1249" spans="4:20" s="46" customFormat="1" ht="12.75">
      <c r="D1249" s="47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  <c r="R1249" s="47"/>
      <c r="S1249" s="47"/>
      <c r="T1249" s="47"/>
    </row>
    <row r="1250" spans="1:4" ht="12.75">
      <c r="A1250" s="75"/>
      <c r="B1250" s="76"/>
      <c r="C1250" s="77"/>
      <c r="D1250" s="78"/>
    </row>
    <row r="1251" spans="1:4" ht="12.75">
      <c r="A1251" s="75"/>
      <c r="B1251" s="76"/>
      <c r="C1251" s="77"/>
      <c r="D1251" s="78"/>
    </row>
    <row r="1252" spans="1:4" ht="12.75">
      <c r="A1252" s="79"/>
      <c r="B1252" s="1"/>
      <c r="C1252" s="80"/>
      <c r="D1252" s="80"/>
    </row>
    <row r="1253" spans="1:4" ht="12.75">
      <c r="A1253" s="79"/>
      <c r="B1253" s="1"/>
      <c r="C1253" s="80"/>
      <c r="D1253" s="80"/>
    </row>
    <row r="1254" spans="1:4" ht="12.75">
      <c r="A1254" s="81"/>
      <c r="B1254" s="82"/>
      <c r="C1254" s="82"/>
      <c r="D1254" s="82"/>
    </row>
    <row r="1255" spans="1:4" ht="12.75">
      <c r="A1255" s="25"/>
      <c r="B1255" s="82"/>
      <c r="C1255" s="82"/>
      <c r="D1255" s="82"/>
    </row>
    <row r="1256" spans="1:4" ht="12.75">
      <c r="A1256" s="82"/>
      <c r="B1256" s="82"/>
      <c r="C1256" s="82"/>
      <c r="D1256" s="82"/>
    </row>
    <row r="1257" spans="1:4" ht="12.75">
      <c r="A1257" s="79"/>
      <c r="B1257" s="82"/>
      <c r="C1257" s="82"/>
      <c r="D1257" s="82"/>
    </row>
    <row r="1258" spans="1:4" ht="12.75">
      <c r="A1258" s="79"/>
      <c r="B1258" s="82"/>
      <c r="C1258" s="82"/>
      <c r="D1258" s="82"/>
    </row>
    <row r="1259" spans="1:4" ht="12.75">
      <c r="A1259" s="81"/>
      <c r="B1259" s="82"/>
      <c r="C1259" s="82"/>
      <c r="D1259" s="82"/>
    </row>
    <row r="1260" spans="1:4" ht="12.75">
      <c r="A1260" s="25"/>
      <c r="B1260" s="82"/>
      <c r="C1260" s="82"/>
      <c r="D1260" s="82"/>
    </row>
  </sheetData>
  <sheetProtection/>
  <mergeCells count="21">
    <mergeCell ref="M4:M5"/>
    <mergeCell ref="I4:I5"/>
    <mergeCell ref="J4:J5"/>
    <mergeCell ref="K4:K5"/>
    <mergeCell ref="L4:L5"/>
    <mergeCell ref="G4:G5"/>
    <mergeCell ref="H4:H5"/>
    <mergeCell ref="F4:F5"/>
    <mergeCell ref="A3:A5"/>
    <mergeCell ref="B3:B5"/>
    <mergeCell ref="C3:C5"/>
    <mergeCell ref="I3:M3"/>
    <mergeCell ref="D3:H3"/>
    <mergeCell ref="N3:R3"/>
    <mergeCell ref="N4:N5"/>
    <mergeCell ref="O4:O5"/>
    <mergeCell ref="P4:P5"/>
    <mergeCell ref="Q4:Q5"/>
    <mergeCell ref="R4:R5"/>
    <mergeCell ref="D4:D5"/>
    <mergeCell ref="E4:E5"/>
  </mergeCells>
  <printOptions/>
  <pageMargins left="0.16" right="0.17" top="0.2755905511811024" bottom="0.3937007874015748" header="0" footer="0"/>
  <pageSetup fitToHeight="0" horizontalDpi="600" verticalDpi="600" orientation="landscape" pageOrder="overThenDown" paperSize="9" scale="74" r:id="rId1"/>
  <headerFooter alignWithMargins="0">
    <oddFooter>&amp;R&amp;D стр.&amp;P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82"/>
  <sheetViews>
    <sheetView showGridLines="0" showZeros="0" zoomScaleSheetLayoutView="55" workbookViewId="0" topLeftCell="A70">
      <selection activeCell="C91" sqref="C91"/>
    </sheetView>
  </sheetViews>
  <sheetFormatPr defaultColWidth="9.00390625" defaultRowHeight="12.75"/>
  <cols>
    <col min="1" max="1" width="24.00390625" style="26" customWidth="1"/>
    <col min="2" max="2" width="5.00390625" style="26" customWidth="1"/>
    <col min="3" max="3" width="19.125" style="26" customWidth="1"/>
    <col min="4" max="5" width="11.875" style="27" customWidth="1"/>
    <col min="6" max="6" width="10.75390625" style="27" customWidth="1"/>
    <col min="7" max="7" width="11.625" style="27" customWidth="1"/>
    <col min="8" max="8" width="10.625" style="27" customWidth="1"/>
    <col min="9" max="9" width="11.625" style="27" customWidth="1"/>
    <col min="10" max="10" width="11.125" style="27" customWidth="1"/>
    <col min="11" max="11" width="10.75390625" style="27" customWidth="1"/>
    <col min="12" max="12" width="11.375" style="27" customWidth="1"/>
    <col min="13" max="13" width="10.75390625" style="5" bestFit="1" customWidth="1"/>
    <col min="14" max="16" width="8.00390625" style="5" customWidth="1"/>
    <col min="17" max="17" width="7.875" style="5" customWidth="1"/>
    <col min="18" max="18" width="7.375" style="5" customWidth="1"/>
    <col min="19" max="16384" width="9.125" style="5" customWidth="1"/>
  </cols>
  <sheetData>
    <row r="1" spans="1:12" ht="15.75" customHeight="1">
      <c r="A1" s="22"/>
      <c r="B1" s="28"/>
      <c r="C1" s="29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15" t="s">
        <v>604</v>
      </c>
      <c r="B2" s="19"/>
      <c r="C2" s="20"/>
      <c r="D2" s="21"/>
      <c r="E2" s="21"/>
      <c r="F2" s="21"/>
      <c r="G2" s="21"/>
      <c r="H2" s="21"/>
      <c r="I2" s="21"/>
      <c r="J2" s="21"/>
      <c r="K2" s="13"/>
      <c r="L2" s="13"/>
    </row>
    <row r="3" spans="1:18" s="39" customFormat="1" ht="12.75" customHeight="1">
      <c r="A3" s="91" t="s">
        <v>603</v>
      </c>
      <c r="B3" s="94" t="s">
        <v>608</v>
      </c>
      <c r="C3" s="97" t="s">
        <v>621</v>
      </c>
      <c r="D3" s="101" t="s">
        <v>616</v>
      </c>
      <c r="E3" s="102"/>
      <c r="F3" s="102"/>
      <c r="G3" s="102"/>
      <c r="H3" s="103"/>
      <c r="I3" s="104" t="s">
        <v>605</v>
      </c>
      <c r="J3" s="105"/>
      <c r="K3" s="105"/>
      <c r="L3" s="105"/>
      <c r="M3" s="106"/>
      <c r="N3" s="107" t="s">
        <v>2242</v>
      </c>
      <c r="O3" s="108"/>
      <c r="P3" s="108"/>
      <c r="Q3" s="108"/>
      <c r="R3" s="109"/>
    </row>
    <row r="4" spans="1:18" s="39" customFormat="1" ht="12.75" customHeight="1">
      <c r="A4" s="92"/>
      <c r="B4" s="113"/>
      <c r="C4" s="98"/>
      <c r="D4" s="87" t="s">
        <v>613</v>
      </c>
      <c r="E4" s="87" t="s">
        <v>610</v>
      </c>
      <c r="F4" s="85" t="s">
        <v>612</v>
      </c>
      <c r="G4" s="85" t="s">
        <v>611</v>
      </c>
      <c r="H4" s="85" t="s">
        <v>614</v>
      </c>
      <c r="I4" s="87" t="s">
        <v>615</v>
      </c>
      <c r="J4" s="87" t="s">
        <v>610</v>
      </c>
      <c r="K4" s="85" t="s">
        <v>612</v>
      </c>
      <c r="L4" s="85" t="s">
        <v>611</v>
      </c>
      <c r="M4" s="85" t="s">
        <v>614</v>
      </c>
      <c r="N4" s="87" t="s">
        <v>615</v>
      </c>
      <c r="O4" s="87" t="s">
        <v>610</v>
      </c>
      <c r="P4" s="85" t="s">
        <v>612</v>
      </c>
      <c r="Q4" s="85" t="s">
        <v>611</v>
      </c>
      <c r="R4" s="85" t="s">
        <v>614</v>
      </c>
    </row>
    <row r="5" spans="1:18" s="39" customFormat="1" ht="83.25" customHeight="1">
      <c r="A5" s="93"/>
      <c r="B5" s="114"/>
      <c r="C5" s="99"/>
      <c r="D5" s="88"/>
      <c r="E5" s="88"/>
      <c r="F5" s="86"/>
      <c r="G5" s="86"/>
      <c r="H5" s="86"/>
      <c r="I5" s="88"/>
      <c r="J5" s="88"/>
      <c r="K5" s="86"/>
      <c r="L5" s="86"/>
      <c r="M5" s="86"/>
      <c r="N5" s="88"/>
      <c r="O5" s="88"/>
      <c r="P5" s="86"/>
      <c r="Q5" s="86"/>
      <c r="R5" s="86"/>
    </row>
    <row r="6" spans="1:18" ht="13.5" thickBot="1">
      <c r="A6" s="32">
        <v>1</v>
      </c>
      <c r="B6" s="17">
        <v>2</v>
      </c>
      <c r="C6" s="31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8">
        <v>11</v>
      </c>
      <c r="L6" s="17">
        <v>12</v>
      </c>
      <c r="M6" s="74">
        <v>13</v>
      </c>
      <c r="N6" s="17">
        <v>14</v>
      </c>
      <c r="O6" s="17">
        <v>15</v>
      </c>
      <c r="P6" s="18">
        <v>16</v>
      </c>
      <c r="Q6" s="17">
        <v>17</v>
      </c>
      <c r="R6" s="73">
        <v>18</v>
      </c>
    </row>
    <row r="7" spans="1:18" ht="22.5">
      <c r="A7" s="33" t="s">
        <v>623</v>
      </c>
      <c r="B7" s="48" t="s">
        <v>624</v>
      </c>
      <c r="C7" s="48" t="s">
        <v>636</v>
      </c>
      <c r="D7" s="51">
        <v>1110697.80252</v>
      </c>
      <c r="E7" s="51">
        <v>372314.40037</v>
      </c>
      <c r="F7" s="51">
        <v>354197.91426</v>
      </c>
      <c r="G7" s="51">
        <v>335181.8757</v>
      </c>
      <c r="H7" s="51">
        <v>49003.61219</v>
      </c>
      <c r="I7" s="51">
        <v>-359010.24264</v>
      </c>
      <c r="J7" s="51">
        <v>-252544.25684000002</v>
      </c>
      <c r="K7" s="51">
        <v>30197.41536</v>
      </c>
      <c r="L7" s="51">
        <v>-17949.96111</v>
      </c>
      <c r="M7" s="61">
        <v>-118713.44004999999</v>
      </c>
      <c r="N7" s="63">
        <f>I7/D7*100</f>
        <v>-32.32294525346695</v>
      </c>
      <c r="O7" s="63">
        <f>J7/E7*100</f>
        <v>-67.83091295663709</v>
      </c>
      <c r="P7" s="63">
        <f>K7/F7*100</f>
        <v>8.52557684397698</v>
      </c>
      <c r="Q7" s="63">
        <f>L7/G7*100</f>
        <v>-5.355289892245209</v>
      </c>
      <c r="R7" s="63">
        <f>M7/H7*100</f>
        <v>-242.25446807822348</v>
      </c>
    </row>
    <row r="8" spans="1:18" s="44" customFormat="1" ht="33.75">
      <c r="A8" s="59" t="s">
        <v>637</v>
      </c>
      <c r="B8" s="48" t="s">
        <v>625</v>
      </c>
      <c r="C8" s="48" t="s">
        <v>638</v>
      </c>
      <c r="D8" s="51">
        <v>405520.28474000003</v>
      </c>
      <c r="E8" s="51">
        <v>239747</v>
      </c>
      <c r="F8" s="51">
        <v>-27950.115260000002</v>
      </c>
      <c r="G8" s="51">
        <v>174943.68866999997</v>
      </c>
      <c r="H8" s="51">
        <v>18779.71133</v>
      </c>
      <c r="I8" s="51">
        <v>82561.3579</v>
      </c>
      <c r="J8" s="51">
        <v>-56078.534289999996</v>
      </c>
      <c r="K8" s="51">
        <v>-27950.11281</v>
      </c>
      <c r="L8" s="51">
        <v>158357.68866999997</v>
      </c>
      <c r="M8" s="60">
        <v>8232.31633</v>
      </c>
      <c r="N8" s="62">
        <f aca="true" t="shared" si="0" ref="N8:N70">I8/D8*100</f>
        <v>20.359365735041923</v>
      </c>
      <c r="O8" s="62">
        <f aca="true" t="shared" si="1" ref="O8:O70">J8/E8*100</f>
        <v>-23.390713664821664</v>
      </c>
      <c r="P8" s="62">
        <f>K8/F8*100</f>
        <v>99.99999123438317</v>
      </c>
      <c r="Q8" s="62">
        <f aca="true" t="shared" si="2" ref="Q8:Q70">L8/G8*100</f>
        <v>90.51923500293483</v>
      </c>
      <c r="R8" s="62">
        <f>M8/H8*100</f>
        <v>43.836224025707644</v>
      </c>
    </row>
    <row r="9" spans="1:18" s="44" customFormat="1" ht="33.75">
      <c r="A9" s="59" t="s">
        <v>639</v>
      </c>
      <c r="B9" s="48" t="s">
        <v>625</v>
      </c>
      <c r="C9" s="48" t="s">
        <v>640</v>
      </c>
      <c r="D9" s="51">
        <v>-6120.6</v>
      </c>
      <c r="E9" s="51">
        <v>0</v>
      </c>
      <c r="F9" s="51">
        <v>0</v>
      </c>
      <c r="G9" s="51">
        <v>-39</v>
      </c>
      <c r="H9" s="51">
        <v>-6081.6</v>
      </c>
      <c r="I9" s="51">
        <v>-21681.6</v>
      </c>
      <c r="J9" s="51">
        <v>0</v>
      </c>
      <c r="K9" s="51">
        <v>0</v>
      </c>
      <c r="L9" s="51">
        <v>-15600</v>
      </c>
      <c r="M9" s="60">
        <v>-6081.6</v>
      </c>
      <c r="N9" s="62">
        <f t="shared" si="0"/>
        <v>354.2397804136849</v>
      </c>
      <c r="O9" s="62"/>
      <c r="P9" s="62"/>
      <c r="Q9" s="62">
        <f t="shared" si="2"/>
        <v>40000</v>
      </c>
      <c r="R9" s="62">
        <f>M9/H9*100</f>
        <v>100</v>
      </c>
    </row>
    <row r="10" spans="1:18" s="44" customFormat="1" ht="37.5" customHeight="1">
      <c r="A10" s="59" t="s">
        <v>641</v>
      </c>
      <c r="B10" s="48" t="s">
        <v>625</v>
      </c>
      <c r="C10" s="48" t="s">
        <v>642</v>
      </c>
      <c r="D10" s="51">
        <v>56049.4</v>
      </c>
      <c r="E10" s="51">
        <v>0</v>
      </c>
      <c r="F10" s="51">
        <v>10000</v>
      </c>
      <c r="G10" s="51">
        <v>44561</v>
      </c>
      <c r="H10" s="51">
        <v>1488.4</v>
      </c>
      <c r="I10" s="51">
        <v>30488.4</v>
      </c>
      <c r="J10" s="51">
        <v>0</v>
      </c>
      <c r="K10" s="51">
        <v>0</v>
      </c>
      <c r="L10" s="51">
        <v>29000</v>
      </c>
      <c r="M10" s="60">
        <v>1488.4</v>
      </c>
      <c r="N10" s="62">
        <f t="shared" si="0"/>
        <v>54.395586750259596</v>
      </c>
      <c r="O10" s="62"/>
      <c r="P10" s="62">
        <f>K10/F10*100</f>
        <v>0</v>
      </c>
      <c r="Q10" s="62">
        <f t="shared" si="2"/>
        <v>65.0793294584951</v>
      </c>
      <c r="R10" s="62">
        <f>M10/H10*100</f>
        <v>100</v>
      </c>
    </row>
    <row r="11" spans="1:18" s="44" customFormat="1" ht="46.5" customHeight="1">
      <c r="A11" s="59" t="s">
        <v>643</v>
      </c>
      <c r="B11" s="48" t="s">
        <v>625</v>
      </c>
      <c r="C11" s="48" t="s">
        <v>644</v>
      </c>
      <c r="D11" s="51">
        <v>-62170</v>
      </c>
      <c r="E11" s="51">
        <v>0</v>
      </c>
      <c r="F11" s="51">
        <v>-10000</v>
      </c>
      <c r="G11" s="51">
        <v>-44600</v>
      </c>
      <c r="H11" s="51">
        <v>-7570</v>
      </c>
      <c r="I11" s="51">
        <v>-52170</v>
      </c>
      <c r="J11" s="51">
        <v>0</v>
      </c>
      <c r="K11" s="51">
        <v>0</v>
      </c>
      <c r="L11" s="51">
        <v>-44600</v>
      </c>
      <c r="M11" s="60">
        <v>-7570</v>
      </c>
      <c r="N11" s="62">
        <f t="shared" si="0"/>
        <v>83.91507157793147</v>
      </c>
      <c r="O11" s="62"/>
      <c r="P11" s="62">
        <f>K11/F11*100</f>
        <v>0</v>
      </c>
      <c r="Q11" s="62">
        <f t="shared" si="2"/>
        <v>100</v>
      </c>
      <c r="R11" s="62">
        <f>M11/H11*100</f>
        <v>100</v>
      </c>
    </row>
    <row r="12" spans="1:18" s="44" customFormat="1" ht="56.25">
      <c r="A12" s="59" t="s">
        <v>645</v>
      </c>
      <c r="B12" s="48" t="s">
        <v>625</v>
      </c>
      <c r="C12" s="48" t="s">
        <v>646</v>
      </c>
      <c r="D12" s="51">
        <v>10000</v>
      </c>
      <c r="E12" s="51">
        <v>0</v>
      </c>
      <c r="F12" s="51">
        <v>10000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60">
        <v>0</v>
      </c>
      <c r="N12" s="62">
        <f t="shared" si="0"/>
        <v>0</v>
      </c>
      <c r="O12" s="62"/>
      <c r="P12" s="62">
        <f>K12/F12*100</f>
        <v>0</v>
      </c>
      <c r="Q12" s="62"/>
      <c r="R12" s="62"/>
    </row>
    <row r="13" spans="1:18" s="44" customFormat="1" ht="44.25" customHeight="1">
      <c r="A13" s="59" t="s">
        <v>647</v>
      </c>
      <c r="B13" s="48" t="s">
        <v>625</v>
      </c>
      <c r="C13" s="48" t="s">
        <v>648</v>
      </c>
      <c r="D13" s="51">
        <v>-10000</v>
      </c>
      <c r="E13" s="51">
        <v>0</v>
      </c>
      <c r="F13" s="51">
        <v>-10000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60">
        <v>0</v>
      </c>
      <c r="N13" s="62">
        <f t="shared" si="0"/>
        <v>0</v>
      </c>
      <c r="O13" s="62"/>
      <c r="P13" s="62">
        <f>K13/F13*100</f>
        <v>0</v>
      </c>
      <c r="Q13" s="62"/>
      <c r="R13" s="62"/>
    </row>
    <row r="14" spans="1:18" s="44" customFormat="1" ht="56.25">
      <c r="A14" s="59" t="s">
        <v>649</v>
      </c>
      <c r="B14" s="48" t="s">
        <v>625</v>
      </c>
      <c r="C14" s="48" t="s">
        <v>650</v>
      </c>
      <c r="D14" s="51">
        <v>44561</v>
      </c>
      <c r="E14" s="51">
        <v>0</v>
      </c>
      <c r="F14" s="51">
        <v>0</v>
      </c>
      <c r="G14" s="51">
        <v>44561</v>
      </c>
      <c r="H14" s="51">
        <v>0</v>
      </c>
      <c r="I14" s="51">
        <v>29000</v>
      </c>
      <c r="J14" s="51">
        <v>0</v>
      </c>
      <c r="K14" s="51">
        <v>0</v>
      </c>
      <c r="L14" s="51">
        <v>29000</v>
      </c>
      <c r="M14" s="60">
        <v>0</v>
      </c>
      <c r="N14" s="62">
        <f t="shared" si="0"/>
        <v>65.0793294584951</v>
      </c>
      <c r="O14" s="62"/>
      <c r="P14" s="62"/>
      <c r="Q14" s="62">
        <f t="shared" si="2"/>
        <v>65.0793294584951</v>
      </c>
      <c r="R14" s="62"/>
    </row>
    <row r="15" spans="1:18" s="44" customFormat="1" ht="56.25">
      <c r="A15" s="59" t="s">
        <v>651</v>
      </c>
      <c r="B15" s="48" t="s">
        <v>625</v>
      </c>
      <c r="C15" s="48" t="s">
        <v>652</v>
      </c>
      <c r="D15" s="51">
        <v>-44600</v>
      </c>
      <c r="E15" s="51">
        <v>0</v>
      </c>
      <c r="F15" s="51">
        <v>0</v>
      </c>
      <c r="G15" s="51">
        <v>-44600</v>
      </c>
      <c r="H15" s="51">
        <v>0</v>
      </c>
      <c r="I15" s="51">
        <v>-44600</v>
      </c>
      <c r="J15" s="51">
        <v>0</v>
      </c>
      <c r="K15" s="51">
        <v>0</v>
      </c>
      <c r="L15" s="51">
        <v>-44600</v>
      </c>
      <c r="M15" s="60">
        <v>0</v>
      </c>
      <c r="N15" s="62">
        <f t="shared" si="0"/>
        <v>100</v>
      </c>
      <c r="O15" s="62"/>
      <c r="P15" s="62"/>
      <c r="Q15" s="62">
        <f t="shared" si="2"/>
        <v>100</v>
      </c>
      <c r="R15" s="62"/>
    </row>
    <row r="16" spans="1:18" s="44" customFormat="1" ht="46.5" customHeight="1">
      <c r="A16" s="59" t="s">
        <v>653</v>
      </c>
      <c r="B16" s="48" t="s">
        <v>625</v>
      </c>
      <c r="C16" s="48" t="s">
        <v>654</v>
      </c>
      <c r="D16" s="51">
        <v>1488.4</v>
      </c>
      <c r="E16" s="51">
        <v>0</v>
      </c>
      <c r="F16" s="51">
        <v>0</v>
      </c>
      <c r="G16" s="51">
        <v>0</v>
      </c>
      <c r="H16" s="51">
        <v>1488.4</v>
      </c>
      <c r="I16" s="51">
        <v>1488.4</v>
      </c>
      <c r="J16" s="51">
        <v>0</v>
      </c>
      <c r="K16" s="51">
        <v>0</v>
      </c>
      <c r="L16" s="51">
        <v>0</v>
      </c>
      <c r="M16" s="60">
        <v>1488.4</v>
      </c>
      <c r="N16" s="62">
        <f t="shared" si="0"/>
        <v>100</v>
      </c>
      <c r="O16" s="62"/>
      <c r="P16" s="62"/>
      <c r="Q16" s="62"/>
      <c r="R16" s="62">
        <f>M16/H16*100</f>
        <v>100</v>
      </c>
    </row>
    <row r="17" spans="1:18" s="44" customFormat="1" ht="47.25" customHeight="1">
      <c r="A17" s="59" t="s">
        <v>655</v>
      </c>
      <c r="B17" s="48" t="s">
        <v>625</v>
      </c>
      <c r="C17" s="48" t="s">
        <v>656</v>
      </c>
      <c r="D17" s="51">
        <v>-7570</v>
      </c>
      <c r="E17" s="51">
        <v>0</v>
      </c>
      <c r="F17" s="51">
        <v>0</v>
      </c>
      <c r="G17" s="51">
        <v>0</v>
      </c>
      <c r="H17" s="51">
        <v>-7570</v>
      </c>
      <c r="I17" s="51">
        <v>-7570</v>
      </c>
      <c r="J17" s="51">
        <v>0</v>
      </c>
      <c r="K17" s="51">
        <v>0</v>
      </c>
      <c r="L17" s="51">
        <v>0</v>
      </c>
      <c r="M17" s="60">
        <v>-7570</v>
      </c>
      <c r="N17" s="62">
        <f t="shared" si="0"/>
        <v>100</v>
      </c>
      <c r="O17" s="62"/>
      <c r="P17" s="62"/>
      <c r="Q17" s="62"/>
      <c r="R17" s="62">
        <f>M17/H17*100</f>
        <v>100</v>
      </c>
    </row>
    <row r="18" spans="1:18" s="44" customFormat="1" ht="45">
      <c r="A18" s="59" t="s">
        <v>657</v>
      </c>
      <c r="B18" s="48" t="s">
        <v>625</v>
      </c>
      <c r="C18" s="48" t="s">
        <v>658</v>
      </c>
      <c r="D18" s="51">
        <v>87589.45</v>
      </c>
      <c r="E18" s="51">
        <v>130700</v>
      </c>
      <c r="F18" s="51">
        <v>-27950.115260000002</v>
      </c>
      <c r="G18" s="51">
        <v>199518</v>
      </c>
      <c r="H18" s="51">
        <v>22673.311329999997</v>
      </c>
      <c r="I18" s="51">
        <v>87589.82482</v>
      </c>
      <c r="J18" s="51">
        <v>130700.37237000001</v>
      </c>
      <c r="K18" s="51">
        <v>-27950.11281</v>
      </c>
      <c r="L18" s="51">
        <v>199518</v>
      </c>
      <c r="M18" s="60">
        <v>12673.31133</v>
      </c>
      <c r="N18" s="62">
        <f t="shared" si="0"/>
        <v>100.00042792824935</v>
      </c>
      <c r="O18" s="62">
        <f t="shared" si="1"/>
        <v>100.00028490436115</v>
      </c>
      <c r="P18" s="62">
        <f>K18/F18*100</f>
        <v>99.99999123438317</v>
      </c>
      <c r="Q18" s="62">
        <f t="shared" si="2"/>
        <v>100</v>
      </c>
      <c r="R18" s="62">
        <f>M18/H18*100</f>
        <v>55.89528210302224</v>
      </c>
    </row>
    <row r="19" spans="1:18" s="44" customFormat="1" ht="57.75" customHeight="1">
      <c r="A19" s="59" t="s">
        <v>659</v>
      </c>
      <c r="B19" s="48" t="s">
        <v>625</v>
      </c>
      <c r="C19" s="48" t="s">
        <v>660</v>
      </c>
      <c r="D19" s="51">
        <v>282422</v>
      </c>
      <c r="E19" s="51">
        <v>282422</v>
      </c>
      <c r="F19" s="51">
        <v>73563</v>
      </c>
      <c r="G19" s="51">
        <v>299226</v>
      </c>
      <c r="H19" s="51">
        <v>52229.29136</v>
      </c>
      <c r="I19" s="51">
        <v>282422</v>
      </c>
      <c r="J19" s="51">
        <v>282422</v>
      </c>
      <c r="K19" s="51">
        <v>73563</v>
      </c>
      <c r="L19" s="51">
        <v>299226</v>
      </c>
      <c r="M19" s="60">
        <v>40749.29136</v>
      </c>
      <c r="N19" s="62">
        <f t="shared" si="0"/>
        <v>100</v>
      </c>
      <c r="O19" s="62">
        <f t="shared" si="1"/>
        <v>100</v>
      </c>
      <c r="P19" s="62">
        <f>K19/F19*100</f>
        <v>100</v>
      </c>
      <c r="Q19" s="62">
        <f t="shared" si="2"/>
        <v>100</v>
      </c>
      <c r="R19" s="62">
        <f>M19/H19*100</f>
        <v>78.01999663202017</v>
      </c>
    </row>
    <row r="20" spans="1:18" s="44" customFormat="1" ht="67.5">
      <c r="A20" s="59" t="s">
        <v>661</v>
      </c>
      <c r="B20" s="48" t="s">
        <v>625</v>
      </c>
      <c r="C20" s="48" t="s">
        <v>662</v>
      </c>
      <c r="D20" s="51">
        <v>-194832.55</v>
      </c>
      <c r="E20" s="51">
        <v>-151722</v>
      </c>
      <c r="F20" s="51">
        <v>-101513.11526</v>
      </c>
      <c r="G20" s="51">
        <v>-99708</v>
      </c>
      <c r="H20" s="51">
        <v>-29555.980030000002</v>
      </c>
      <c r="I20" s="51">
        <v>-194832.17518000002</v>
      </c>
      <c r="J20" s="51">
        <v>-151721.62763</v>
      </c>
      <c r="K20" s="51">
        <v>-101513.11281</v>
      </c>
      <c r="L20" s="51">
        <v>-99708</v>
      </c>
      <c r="M20" s="60">
        <v>-28075.980030000002</v>
      </c>
      <c r="N20" s="62">
        <f t="shared" si="0"/>
        <v>99.99980761941474</v>
      </c>
      <c r="O20" s="62">
        <f t="shared" si="1"/>
        <v>99.99975457085986</v>
      </c>
      <c r="P20" s="62">
        <f>K20/F20*100</f>
        <v>99.99999758651875</v>
      </c>
      <c r="Q20" s="62">
        <f t="shared" si="2"/>
        <v>100</v>
      </c>
      <c r="R20" s="62">
        <f>M20/H20*100</f>
        <v>94.99255311954546</v>
      </c>
    </row>
    <row r="21" spans="1:18" s="44" customFormat="1" ht="78.75">
      <c r="A21" s="59" t="s">
        <v>663</v>
      </c>
      <c r="B21" s="48" t="s">
        <v>625</v>
      </c>
      <c r="C21" s="48" t="s">
        <v>664</v>
      </c>
      <c r="D21" s="51">
        <v>282422</v>
      </c>
      <c r="E21" s="51">
        <v>282422</v>
      </c>
      <c r="F21" s="51">
        <v>0</v>
      </c>
      <c r="G21" s="51">
        <v>0</v>
      </c>
      <c r="H21" s="51">
        <v>0</v>
      </c>
      <c r="I21" s="51">
        <v>282422</v>
      </c>
      <c r="J21" s="51">
        <v>282422</v>
      </c>
      <c r="K21" s="51">
        <v>0</v>
      </c>
      <c r="L21" s="51">
        <v>0</v>
      </c>
      <c r="M21" s="60">
        <v>0</v>
      </c>
      <c r="N21" s="62">
        <f t="shared" si="0"/>
        <v>100</v>
      </c>
      <c r="O21" s="62">
        <f t="shared" si="1"/>
        <v>100</v>
      </c>
      <c r="P21" s="62"/>
      <c r="Q21" s="62"/>
      <c r="R21" s="62"/>
    </row>
    <row r="22" spans="1:18" s="44" customFormat="1" ht="68.25" customHeight="1">
      <c r="A22" s="59" t="s">
        <v>665</v>
      </c>
      <c r="B22" s="48" t="s">
        <v>625</v>
      </c>
      <c r="C22" s="48" t="s">
        <v>666</v>
      </c>
      <c r="D22" s="51">
        <v>-151722</v>
      </c>
      <c r="E22" s="51">
        <v>-151722</v>
      </c>
      <c r="F22" s="51">
        <v>0</v>
      </c>
      <c r="G22" s="51">
        <v>0</v>
      </c>
      <c r="H22" s="51">
        <v>0</v>
      </c>
      <c r="I22" s="51">
        <v>-151721.62763</v>
      </c>
      <c r="J22" s="51">
        <v>-151721.62763</v>
      </c>
      <c r="K22" s="51">
        <v>0</v>
      </c>
      <c r="L22" s="51">
        <v>0</v>
      </c>
      <c r="M22" s="60">
        <v>0</v>
      </c>
      <c r="N22" s="62">
        <f t="shared" si="0"/>
        <v>99.99975457085986</v>
      </c>
      <c r="O22" s="62">
        <f t="shared" si="1"/>
        <v>99.99975457085986</v>
      </c>
      <c r="P22" s="62"/>
      <c r="Q22" s="62"/>
      <c r="R22" s="62"/>
    </row>
    <row r="23" spans="1:18" s="44" customFormat="1" ht="67.5">
      <c r="A23" s="59" t="s">
        <v>667</v>
      </c>
      <c r="B23" s="48" t="s">
        <v>625</v>
      </c>
      <c r="C23" s="48" t="s">
        <v>668</v>
      </c>
      <c r="D23" s="51">
        <v>0</v>
      </c>
      <c r="E23" s="51">
        <v>0</v>
      </c>
      <c r="F23" s="51">
        <v>73563</v>
      </c>
      <c r="G23" s="51">
        <v>0</v>
      </c>
      <c r="H23" s="51">
        <v>0</v>
      </c>
      <c r="I23" s="51">
        <v>0</v>
      </c>
      <c r="J23" s="51">
        <v>0</v>
      </c>
      <c r="K23" s="51">
        <v>73563</v>
      </c>
      <c r="L23" s="51">
        <v>0</v>
      </c>
      <c r="M23" s="60">
        <v>0</v>
      </c>
      <c r="N23" s="62"/>
      <c r="O23" s="62"/>
      <c r="P23" s="62">
        <f>K23/F23*100</f>
        <v>100</v>
      </c>
      <c r="Q23" s="62"/>
      <c r="R23" s="62"/>
    </row>
    <row r="24" spans="1:18" s="44" customFormat="1" ht="70.5" customHeight="1">
      <c r="A24" s="59" t="s">
        <v>669</v>
      </c>
      <c r="B24" s="48" t="s">
        <v>625</v>
      </c>
      <c r="C24" s="48" t="s">
        <v>670</v>
      </c>
      <c r="D24" s="51">
        <v>-43110.55</v>
      </c>
      <c r="E24" s="51">
        <v>0</v>
      </c>
      <c r="F24" s="51">
        <v>-101513.11526</v>
      </c>
      <c r="G24" s="51">
        <v>0</v>
      </c>
      <c r="H24" s="51">
        <v>0</v>
      </c>
      <c r="I24" s="51">
        <v>-43110.547549999996</v>
      </c>
      <c r="J24" s="51">
        <v>0</v>
      </c>
      <c r="K24" s="51">
        <v>-101513.11281</v>
      </c>
      <c r="L24" s="51">
        <v>0</v>
      </c>
      <c r="M24" s="60">
        <v>0</v>
      </c>
      <c r="N24" s="62">
        <f t="shared" si="0"/>
        <v>99.99999431693632</v>
      </c>
      <c r="O24" s="62"/>
      <c r="P24" s="62">
        <f>K24/F24*100</f>
        <v>99.99999758651875</v>
      </c>
      <c r="Q24" s="62"/>
      <c r="R24" s="62"/>
    </row>
    <row r="25" spans="1:18" s="44" customFormat="1" ht="66" customHeight="1">
      <c r="A25" s="59" t="s">
        <v>671</v>
      </c>
      <c r="B25" s="48" t="s">
        <v>625</v>
      </c>
      <c r="C25" s="48" t="s">
        <v>672</v>
      </c>
      <c r="D25" s="51">
        <v>0</v>
      </c>
      <c r="E25" s="51">
        <v>0</v>
      </c>
      <c r="F25" s="51">
        <v>0</v>
      </c>
      <c r="G25" s="51">
        <v>299226</v>
      </c>
      <c r="H25" s="51">
        <v>0</v>
      </c>
      <c r="I25" s="51">
        <v>0</v>
      </c>
      <c r="J25" s="51">
        <v>0</v>
      </c>
      <c r="K25" s="51">
        <v>0</v>
      </c>
      <c r="L25" s="51">
        <v>299226</v>
      </c>
      <c r="M25" s="60">
        <v>0</v>
      </c>
      <c r="N25" s="62"/>
      <c r="O25" s="62"/>
      <c r="P25" s="62"/>
      <c r="Q25" s="62">
        <f t="shared" si="2"/>
        <v>100</v>
      </c>
      <c r="R25" s="62"/>
    </row>
    <row r="26" spans="1:18" s="44" customFormat="1" ht="78.75">
      <c r="A26" s="59" t="s">
        <v>673</v>
      </c>
      <c r="B26" s="48" t="s">
        <v>625</v>
      </c>
      <c r="C26" s="48" t="s">
        <v>674</v>
      </c>
      <c r="D26" s="51">
        <v>0</v>
      </c>
      <c r="E26" s="51">
        <v>0</v>
      </c>
      <c r="F26" s="51">
        <v>0</v>
      </c>
      <c r="G26" s="51">
        <v>-99708</v>
      </c>
      <c r="H26" s="51">
        <v>0</v>
      </c>
      <c r="I26" s="51">
        <v>0</v>
      </c>
      <c r="J26" s="51">
        <v>0</v>
      </c>
      <c r="K26" s="51">
        <v>0</v>
      </c>
      <c r="L26" s="51">
        <v>-99708</v>
      </c>
      <c r="M26" s="60">
        <v>0</v>
      </c>
      <c r="N26" s="62"/>
      <c r="O26" s="62"/>
      <c r="P26" s="62"/>
      <c r="Q26" s="62">
        <f t="shared" si="2"/>
        <v>100</v>
      </c>
      <c r="R26" s="62"/>
    </row>
    <row r="27" spans="1:18" s="44" customFormat="1" ht="67.5">
      <c r="A27" s="59" t="s">
        <v>675</v>
      </c>
      <c r="B27" s="48" t="s">
        <v>625</v>
      </c>
      <c r="C27" s="48" t="s">
        <v>676</v>
      </c>
      <c r="D27" s="51">
        <v>0</v>
      </c>
      <c r="E27" s="51">
        <v>0</v>
      </c>
      <c r="F27" s="51">
        <v>0</v>
      </c>
      <c r="G27" s="51">
        <v>0</v>
      </c>
      <c r="H27" s="51">
        <v>52229.29136</v>
      </c>
      <c r="I27" s="51">
        <v>0</v>
      </c>
      <c r="J27" s="51">
        <v>0</v>
      </c>
      <c r="K27" s="51">
        <v>0</v>
      </c>
      <c r="L27" s="51">
        <v>0</v>
      </c>
      <c r="M27" s="60">
        <v>40749.29136</v>
      </c>
      <c r="N27" s="62"/>
      <c r="O27" s="62"/>
      <c r="P27" s="62"/>
      <c r="Q27" s="62"/>
      <c r="R27" s="62">
        <f>M27/H27*100</f>
        <v>78.01999663202017</v>
      </c>
    </row>
    <row r="28" spans="1:18" s="44" customFormat="1" ht="57" customHeight="1">
      <c r="A28" s="59" t="s">
        <v>677</v>
      </c>
      <c r="B28" s="48" t="s">
        <v>625</v>
      </c>
      <c r="C28" s="48" t="s">
        <v>678</v>
      </c>
      <c r="D28" s="51">
        <v>0</v>
      </c>
      <c r="E28" s="51">
        <v>0</v>
      </c>
      <c r="F28" s="51">
        <v>0</v>
      </c>
      <c r="G28" s="51">
        <v>0</v>
      </c>
      <c r="H28" s="51">
        <v>-29555.980030000002</v>
      </c>
      <c r="I28" s="51">
        <v>0</v>
      </c>
      <c r="J28" s="51">
        <v>0</v>
      </c>
      <c r="K28" s="51">
        <v>0</v>
      </c>
      <c r="L28" s="51">
        <v>0</v>
      </c>
      <c r="M28" s="60">
        <v>-28075.980030000002</v>
      </c>
      <c r="N28" s="62"/>
      <c r="O28" s="62"/>
      <c r="P28" s="62"/>
      <c r="Q28" s="62"/>
      <c r="R28" s="62">
        <f>M28/H28*100</f>
        <v>94.99255311954546</v>
      </c>
    </row>
    <row r="29" spans="1:18" s="44" customFormat="1" ht="33.75">
      <c r="A29" s="59" t="s">
        <v>679</v>
      </c>
      <c r="B29" s="48" t="s">
        <v>625</v>
      </c>
      <c r="C29" s="48" t="s">
        <v>680</v>
      </c>
      <c r="D29" s="51">
        <v>324051.43474</v>
      </c>
      <c r="E29" s="51">
        <v>109047</v>
      </c>
      <c r="F29" s="51">
        <v>0</v>
      </c>
      <c r="G29" s="51">
        <v>-24535.311329999997</v>
      </c>
      <c r="H29" s="51">
        <v>2188</v>
      </c>
      <c r="I29" s="51">
        <v>16653.13308</v>
      </c>
      <c r="J29" s="51">
        <v>-186778.90666</v>
      </c>
      <c r="K29" s="51">
        <v>0</v>
      </c>
      <c r="L29" s="51">
        <v>-25560.311329999997</v>
      </c>
      <c r="M29" s="60">
        <v>1640.605</v>
      </c>
      <c r="N29" s="62">
        <f t="shared" si="0"/>
        <v>5.1390400704016335</v>
      </c>
      <c r="O29" s="62">
        <f t="shared" si="1"/>
        <v>-171.28293915467643</v>
      </c>
      <c r="P29" s="62"/>
      <c r="Q29" s="62">
        <f t="shared" si="2"/>
        <v>104.17765230778508</v>
      </c>
      <c r="R29" s="62">
        <f>M29/H29*100</f>
        <v>74.98194698354662</v>
      </c>
    </row>
    <row r="30" spans="1:18" s="44" customFormat="1" ht="44.25" customHeight="1">
      <c r="A30" s="59" t="s">
        <v>681</v>
      </c>
      <c r="B30" s="48" t="s">
        <v>625</v>
      </c>
      <c r="C30" s="48" t="s">
        <v>682</v>
      </c>
      <c r="D30" s="51">
        <v>300</v>
      </c>
      <c r="E30" s="51">
        <v>300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60">
        <v>0</v>
      </c>
      <c r="N30" s="62">
        <f t="shared" si="0"/>
        <v>0</v>
      </c>
      <c r="O30" s="62">
        <f t="shared" si="1"/>
        <v>0</v>
      </c>
      <c r="P30" s="62"/>
      <c r="Q30" s="62"/>
      <c r="R30" s="62"/>
    </row>
    <row r="31" spans="1:18" s="44" customFormat="1" ht="59.25" customHeight="1">
      <c r="A31" s="59" t="s">
        <v>683</v>
      </c>
      <c r="B31" s="48" t="s">
        <v>625</v>
      </c>
      <c r="C31" s="48" t="s">
        <v>684</v>
      </c>
      <c r="D31" s="51">
        <v>300</v>
      </c>
      <c r="E31" s="51">
        <v>300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60">
        <v>0</v>
      </c>
      <c r="N31" s="62">
        <f t="shared" si="0"/>
        <v>0</v>
      </c>
      <c r="O31" s="62">
        <f t="shared" si="1"/>
        <v>0</v>
      </c>
      <c r="P31" s="62"/>
      <c r="Q31" s="62"/>
      <c r="R31" s="62"/>
    </row>
    <row r="32" spans="1:18" s="44" customFormat="1" ht="67.5">
      <c r="A32" s="59" t="s">
        <v>685</v>
      </c>
      <c r="B32" s="48" t="s">
        <v>625</v>
      </c>
      <c r="C32" s="48" t="s">
        <v>686</v>
      </c>
      <c r="D32" s="51">
        <v>300</v>
      </c>
      <c r="E32" s="51">
        <v>300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60">
        <v>0</v>
      </c>
      <c r="N32" s="62">
        <f t="shared" si="0"/>
        <v>0</v>
      </c>
      <c r="O32" s="62">
        <f t="shared" si="1"/>
        <v>0</v>
      </c>
      <c r="P32" s="62"/>
      <c r="Q32" s="62"/>
      <c r="R32" s="62"/>
    </row>
    <row r="33" spans="1:18" s="44" customFormat="1" ht="36.75" customHeight="1">
      <c r="A33" s="59" t="s">
        <v>1794</v>
      </c>
      <c r="B33" s="48" t="s">
        <v>625</v>
      </c>
      <c r="C33" s="48" t="s">
        <v>1795</v>
      </c>
      <c r="D33" s="51">
        <v>-12514</v>
      </c>
      <c r="E33" s="51">
        <v>-12514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60">
        <v>0</v>
      </c>
      <c r="N33" s="62">
        <f t="shared" si="0"/>
        <v>0</v>
      </c>
      <c r="O33" s="62">
        <f t="shared" si="1"/>
        <v>0</v>
      </c>
      <c r="P33" s="62"/>
      <c r="Q33" s="62"/>
      <c r="R33" s="62"/>
    </row>
    <row r="34" spans="1:18" s="44" customFormat="1" ht="135.75" customHeight="1">
      <c r="A34" s="59" t="s">
        <v>1796</v>
      </c>
      <c r="B34" s="48" t="s">
        <v>625</v>
      </c>
      <c r="C34" s="48" t="s">
        <v>1797</v>
      </c>
      <c r="D34" s="51">
        <v>-12514</v>
      </c>
      <c r="E34" s="51">
        <v>-12514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60">
        <v>0</v>
      </c>
      <c r="N34" s="62">
        <f t="shared" si="0"/>
        <v>0</v>
      </c>
      <c r="O34" s="62">
        <f t="shared" si="1"/>
        <v>0</v>
      </c>
      <c r="P34" s="62"/>
      <c r="Q34" s="62"/>
      <c r="R34" s="62"/>
    </row>
    <row r="35" spans="1:18" s="44" customFormat="1" ht="145.5" customHeight="1">
      <c r="A35" s="59" t="s">
        <v>1798</v>
      </c>
      <c r="B35" s="48" t="s">
        <v>625</v>
      </c>
      <c r="C35" s="48" t="s">
        <v>1799</v>
      </c>
      <c r="D35" s="51">
        <v>-12514</v>
      </c>
      <c r="E35" s="51">
        <v>-12514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60">
        <v>0</v>
      </c>
      <c r="N35" s="62">
        <f t="shared" si="0"/>
        <v>0</v>
      </c>
      <c r="O35" s="62">
        <f t="shared" si="1"/>
        <v>0</v>
      </c>
      <c r="P35" s="62"/>
      <c r="Q35" s="62"/>
      <c r="R35" s="62"/>
    </row>
    <row r="36" spans="1:18" s="44" customFormat="1" ht="45">
      <c r="A36" s="59" t="s">
        <v>1800</v>
      </c>
      <c r="B36" s="48" t="s">
        <v>625</v>
      </c>
      <c r="C36" s="48" t="s">
        <v>1801</v>
      </c>
      <c r="D36" s="51">
        <v>336265.43474</v>
      </c>
      <c r="E36" s="51">
        <v>121261</v>
      </c>
      <c r="F36" s="51">
        <v>0</v>
      </c>
      <c r="G36" s="51">
        <v>-24535.311329999997</v>
      </c>
      <c r="H36" s="51">
        <v>2188</v>
      </c>
      <c r="I36" s="51">
        <v>16653.13308</v>
      </c>
      <c r="J36" s="51">
        <v>-186778.90666</v>
      </c>
      <c r="K36" s="51">
        <v>0</v>
      </c>
      <c r="L36" s="51">
        <v>-25560.311329999997</v>
      </c>
      <c r="M36" s="60">
        <v>1640.605</v>
      </c>
      <c r="N36" s="62">
        <f t="shared" si="0"/>
        <v>4.952377306598931</v>
      </c>
      <c r="O36" s="62">
        <f t="shared" si="1"/>
        <v>-154.03048520134257</v>
      </c>
      <c r="P36" s="62"/>
      <c r="Q36" s="62">
        <f t="shared" si="2"/>
        <v>104.17765230778508</v>
      </c>
      <c r="R36" s="62">
        <f>M36/H36*100</f>
        <v>74.98194698354662</v>
      </c>
    </row>
    <row r="37" spans="1:18" s="44" customFormat="1" ht="36.75" customHeight="1">
      <c r="A37" s="59" t="s">
        <v>1802</v>
      </c>
      <c r="B37" s="48" t="s">
        <v>625</v>
      </c>
      <c r="C37" s="48" t="s">
        <v>1803</v>
      </c>
      <c r="D37" s="51">
        <v>-77526</v>
      </c>
      <c r="E37" s="51">
        <v>-472422</v>
      </c>
      <c r="F37" s="51">
        <v>0</v>
      </c>
      <c r="G37" s="51">
        <v>-30122.29136</v>
      </c>
      <c r="H37" s="51">
        <v>0</v>
      </c>
      <c r="I37" s="51">
        <v>0</v>
      </c>
      <c r="J37" s="51">
        <v>-384896</v>
      </c>
      <c r="K37" s="51">
        <v>0</v>
      </c>
      <c r="L37" s="51">
        <v>-28642.29136</v>
      </c>
      <c r="M37" s="60">
        <v>0</v>
      </c>
      <c r="N37" s="62">
        <f t="shared" si="0"/>
        <v>0</v>
      </c>
      <c r="O37" s="62">
        <f t="shared" si="1"/>
        <v>81.47292039744127</v>
      </c>
      <c r="P37" s="62"/>
      <c r="Q37" s="62">
        <f t="shared" si="2"/>
        <v>95.08669515770862</v>
      </c>
      <c r="R37" s="62"/>
    </row>
    <row r="38" spans="1:18" s="44" customFormat="1" ht="45">
      <c r="A38" s="59" t="s">
        <v>1804</v>
      </c>
      <c r="B38" s="48" t="s">
        <v>625</v>
      </c>
      <c r="C38" s="48" t="s">
        <v>1805</v>
      </c>
      <c r="D38" s="51">
        <v>413791.43474</v>
      </c>
      <c r="E38" s="51">
        <v>593683</v>
      </c>
      <c r="F38" s="51">
        <v>0</v>
      </c>
      <c r="G38" s="51">
        <v>5586.980030000001</v>
      </c>
      <c r="H38" s="51">
        <v>2188</v>
      </c>
      <c r="I38" s="51">
        <v>16653.13308</v>
      </c>
      <c r="J38" s="51">
        <v>198117.09334</v>
      </c>
      <c r="K38" s="51">
        <v>0</v>
      </c>
      <c r="L38" s="51">
        <v>3081.9800299999997</v>
      </c>
      <c r="M38" s="60">
        <v>1640.605</v>
      </c>
      <c r="N38" s="62">
        <f t="shared" si="0"/>
        <v>4.024523390742431</v>
      </c>
      <c r="O38" s="62">
        <f t="shared" si="1"/>
        <v>33.37085504216897</v>
      </c>
      <c r="P38" s="62"/>
      <c r="Q38" s="62">
        <f t="shared" si="2"/>
        <v>55.163612782772006</v>
      </c>
      <c r="R38" s="62">
        <f>M38/H38*100</f>
        <v>74.98194698354662</v>
      </c>
    </row>
    <row r="39" spans="1:18" s="44" customFormat="1" ht="45">
      <c r="A39" s="59" t="s">
        <v>1806</v>
      </c>
      <c r="B39" s="48" t="s">
        <v>625</v>
      </c>
      <c r="C39" s="48" t="s">
        <v>1807</v>
      </c>
      <c r="D39" s="51">
        <v>19366</v>
      </c>
      <c r="E39" s="51">
        <v>15147</v>
      </c>
      <c r="F39" s="51">
        <v>0</v>
      </c>
      <c r="G39" s="51">
        <v>2031</v>
      </c>
      <c r="H39" s="51">
        <v>2188</v>
      </c>
      <c r="I39" s="51">
        <v>16653.13308</v>
      </c>
      <c r="J39" s="51">
        <v>14006.52808</v>
      </c>
      <c r="K39" s="51">
        <v>0</v>
      </c>
      <c r="L39" s="51">
        <v>1006</v>
      </c>
      <c r="M39" s="60">
        <v>1640.605</v>
      </c>
      <c r="N39" s="62">
        <f t="shared" si="0"/>
        <v>85.99159909119074</v>
      </c>
      <c r="O39" s="62">
        <f t="shared" si="1"/>
        <v>92.4706415791906</v>
      </c>
      <c r="P39" s="62"/>
      <c r="Q39" s="62">
        <f t="shared" si="2"/>
        <v>49.532250123092076</v>
      </c>
      <c r="R39" s="62">
        <f>M39/H39*100</f>
        <v>74.98194698354662</v>
      </c>
    </row>
    <row r="40" spans="1:18" s="44" customFormat="1" ht="68.25" customHeight="1">
      <c r="A40" s="59" t="s">
        <v>1808</v>
      </c>
      <c r="B40" s="48" t="s">
        <v>625</v>
      </c>
      <c r="C40" s="48" t="s">
        <v>1809</v>
      </c>
      <c r="D40" s="51">
        <v>15147</v>
      </c>
      <c r="E40" s="51">
        <v>15147</v>
      </c>
      <c r="F40" s="51">
        <v>0</v>
      </c>
      <c r="G40" s="51">
        <v>0</v>
      </c>
      <c r="H40" s="51">
        <v>0</v>
      </c>
      <c r="I40" s="51">
        <v>14006.52808</v>
      </c>
      <c r="J40" s="51">
        <v>14006.52808</v>
      </c>
      <c r="K40" s="51">
        <v>0</v>
      </c>
      <c r="L40" s="51">
        <v>0</v>
      </c>
      <c r="M40" s="60">
        <v>0</v>
      </c>
      <c r="N40" s="62">
        <f t="shared" si="0"/>
        <v>92.4706415791906</v>
      </c>
      <c r="O40" s="62">
        <f t="shared" si="1"/>
        <v>92.4706415791906</v>
      </c>
      <c r="P40" s="62"/>
      <c r="Q40" s="62"/>
      <c r="R40" s="62"/>
    </row>
    <row r="41" spans="1:18" s="44" customFormat="1" ht="67.5">
      <c r="A41" s="59" t="s">
        <v>1810</v>
      </c>
      <c r="B41" s="48" t="s">
        <v>625</v>
      </c>
      <c r="C41" s="48" t="s">
        <v>1811</v>
      </c>
      <c r="D41" s="51">
        <v>2031</v>
      </c>
      <c r="E41" s="51">
        <v>0</v>
      </c>
      <c r="F41" s="51">
        <v>0</v>
      </c>
      <c r="G41" s="51">
        <v>2031</v>
      </c>
      <c r="H41" s="51">
        <v>0</v>
      </c>
      <c r="I41" s="51">
        <v>1006</v>
      </c>
      <c r="J41" s="51">
        <v>0</v>
      </c>
      <c r="K41" s="51">
        <v>0</v>
      </c>
      <c r="L41" s="51">
        <v>1006</v>
      </c>
      <c r="M41" s="60">
        <v>0</v>
      </c>
      <c r="N41" s="62">
        <f t="shared" si="0"/>
        <v>49.532250123092076</v>
      </c>
      <c r="O41" s="62"/>
      <c r="P41" s="62"/>
      <c r="Q41" s="62">
        <f t="shared" si="2"/>
        <v>49.532250123092076</v>
      </c>
      <c r="R41" s="62"/>
    </row>
    <row r="42" spans="1:18" s="44" customFormat="1" ht="56.25" customHeight="1">
      <c r="A42" s="59" t="s">
        <v>1812</v>
      </c>
      <c r="B42" s="48" t="s">
        <v>625</v>
      </c>
      <c r="C42" s="48" t="s">
        <v>1813</v>
      </c>
      <c r="D42" s="51">
        <v>2188</v>
      </c>
      <c r="E42" s="51">
        <v>0</v>
      </c>
      <c r="F42" s="51">
        <v>0</v>
      </c>
      <c r="G42" s="51">
        <v>0</v>
      </c>
      <c r="H42" s="51">
        <v>2188</v>
      </c>
      <c r="I42" s="51">
        <v>1640.605</v>
      </c>
      <c r="J42" s="51">
        <v>0</v>
      </c>
      <c r="K42" s="51">
        <v>0</v>
      </c>
      <c r="L42" s="51">
        <v>0</v>
      </c>
      <c r="M42" s="60">
        <v>1640.605</v>
      </c>
      <c r="N42" s="62">
        <f t="shared" si="0"/>
        <v>74.98194698354662</v>
      </c>
      <c r="O42" s="62"/>
      <c r="P42" s="62"/>
      <c r="Q42" s="62"/>
      <c r="R42" s="62">
        <f>M42/H42*100</f>
        <v>74.98194698354662</v>
      </c>
    </row>
    <row r="43" spans="1:18" s="44" customFormat="1" ht="57" customHeight="1">
      <c r="A43" s="59" t="s">
        <v>1814</v>
      </c>
      <c r="B43" s="48" t="s">
        <v>625</v>
      </c>
      <c r="C43" s="48" t="s">
        <v>1815</v>
      </c>
      <c r="D43" s="51">
        <v>-77526</v>
      </c>
      <c r="E43" s="51">
        <v>-472422</v>
      </c>
      <c r="F43" s="51">
        <v>0</v>
      </c>
      <c r="G43" s="51">
        <v>-30122.29136</v>
      </c>
      <c r="H43" s="51">
        <v>0</v>
      </c>
      <c r="I43" s="51">
        <v>0</v>
      </c>
      <c r="J43" s="51">
        <v>-384896</v>
      </c>
      <c r="K43" s="51">
        <v>0</v>
      </c>
      <c r="L43" s="51">
        <v>-28642.29136</v>
      </c>
      <c r="M43" s="60">
        <v>0</v>
      </c>
      <c r="N43" s="62">
        <f t="shared" si="0"/>
        <v>0</v>
      </c>
      <c r="O43" s="62">
        <f t="shared" si="1"/>
        <v>81.47292039744127</v>
      </c>
      <c r="P43" s="62"/>
      <c r="Q43" s="62">
        <f t="shared" si="2"/>
        <v>95.08669515770862</v>
      </c>
      <c r="R43" s="62"/>
    </row>
    <row r="44" spans="1:18" s="44" customFormat="1" ht="67.5">
      <c r="A44" s="59" t="s">
        <v>1816</v>
      </c>
      <c r="B44" s="48" t="s">
        <v>625</v>
      </c>
      <c r="C44" s="48" t="s">
        <v>1817</v>
      </c>
      <c r="D44" s="51">
        <v>394425.43474</v>
      </c>
      <c r="E44" s="51">
        <v>578536</v>
      </c>
      <c r="F44" s="51">
        <v>0</v>
      </c>
      <c r="G44" s="51">
        <v>3555.9800299999997</v>
      </c>
      <c r="H44" s="51">
        <v>0</v>
      </c>
      <c r="I44" s="51">
        <v>0</v>
      </c>
      <c r="J44" s="51">
        <v>184110.56526</v>
      </c>
      <c r="K44" s="51">
        <v>0</v>
      </c>
      <c r="L44" s="51">
        <v>2075.98003</v>
      </c>
      <c r="M44" s="60">
        <v>0</v>
      </c>
      <c r="N44" s="62">
        <f t="shared" si="0"/>
        <v>0</v>
      </c>
      <c r="O44" s="62">
        <f t="shared" si="1"/>
        <v>31.82352788071961</v>
      </c>
      <c r="P44" s="62"/>
      <c r="Q44" s="62">
        <f t="shared" si="2"/>
        <v>58.3799687424004</v>
      </c>
      <c r="R44" s="62"/>
    </row>
    <row r="45" spans="1:18" s="44" customFormat="1" ht="79.5" customHeight="1">
      <c r="A45" s="59" t="s">
        <v>1375</v>
      </c>
      <c r="B45" s="48" t="s">
        <v>625</v>
      </c>
      <c r="C45" s="48" t="s">
        <v>1376</v>
      </c>
      <c r="D45" s="51">
        <v>-77526</v>
      </c>
      <c r="E45" s="51">
        <v>-472422</v>
      </c>
      <c r="F45" s="51">
        <v>0</v>
      </c>
      <c r="G45" s="51">
        <v>0</v>
      </c>
      <c r="H45" s="51">
        <v>0</v>
      </c>
      <c r="I45" s="51">
        <v>0</v>
      </c>
      <c r="J45" s="51">
        <v>-384896</v>
      </c>
      <c r="K45" s="51">
        <v>0</v>
      </c>
      <c r="L45" s="51">
        <v>0</v>
      </c>
      <c r="M45" s="60">
        <v>0</v>
      </c>
      <c r="N45" s="62">
        <f t="shared" si="0"/>
        <v>0</v>
      </c>
      <c r="O45" s="62">
        <f t="shared" si="1"/>
        <v>81.47292039744127</v>
      </c>
      <c r="P45" s="62"/>
      <c r="Q45" s="62"/>
      <c r="R45" s="62"/>
    </row>
    <row r="46" spans="1:18" s="44" customFormat="1" ht="90">
      <c r="A46" s="59" t="s">
        <v>1377</v>
      </c>
      <c r="B46" s="48" t="s">
        <v>625</v>
      </c>
      <c r="C46" s="48" t="s">
        <v>1378</v>
      </c>
      <c r="D46" s="51">
        <v>394425.43474</v>
      </c>
      <c r="E46" s="51">
        <v>578536</v>
      </c>
      <c r="F46" s="51">
        <v>0</v>
      </c>
      <c r="G46" s="51">
        <v>0</v>
      </c>
      <c r="H46" s="51">
        <v>0</v>
      </c>
      <c r="I46" s="51">
        <v>0</v>
      </c>
      <c r="J46" s="51">
        <v>184110.56526</v>
      </c>
      <c r="K46" s="51">
        <v>0</v>
      </c>
      <c r="L46" s="51">
        <v>0</v>
      </c>
      <c r="M46" s="60">
        <v>0</v>
      </c>
      <c r="N46" s="62">
        <f t="shared" si="0"/>
        <v>0</v>
      </c>
      <c r="O46" s="62">
        <f t="shared" si="1"/>
        <v>31.82352788071961</v>
      </c>
      <c r="P46" s="62"/>
      <c r="Q46" s="62"/>
      <c r="R46" s="62"/>
    </row>
    <row r="47" spans="1:18" s="44" customFormat="1" ht="78.75">
      <c r="A47" s="59" t="s">
        <v>1379</v>
      </c>
      <c r="B47" s="48" t="s">
        <v>625</v>
      </c>
      <c r="C47" s="48" t="s">
        <v>1380</v>
      </c>
      <c r="D47" s="51">
        <v>0</v>
      </c>
      <c r="E47" s="51">
        <v>0</v>
      </c>
      <c r="F47" s="51">
        <v>0</v>
      </c>
      <c r="G47" s="51">
        <v>-30122.29136</v>
      </c>
      <c r="H47" s="51">
        <v>0</v>
      </c>
      <c r="I47" s="51">
        <v>0</v>
      </c>
      <c r="J47" s="51">
        <v>0</v>
      </c>
      <c r="K47" s="51">
        <v>0</v>
      </c>
      <c r="L47" s="51">
        <v>-28642.29136</v>
      </c>
      <c r="M47" s="60">
        <v>0</v>
      </c>
      <c r="N47" s="62"/>
      <c r="O47" s="62"/>
      <c r="P47" s="62"/>
      <c r="Q47" s="62">
        <f t="shared" si="2"/>
        <v>95.08669515770862</v>
      </c>
      <c r="R47" s="62"/>
    </row>
    <row r="48" spans="1:18" s="44" customFormat="1" ht="80.25" customHeight="1">
      <c r="A48" s="59" t="s">
        <v>1381</v>
      </c>
      <c r="B48" s="48" t="s">
        <v>625</v>
      </c>
      <c r="C48" s="48" t="s">
        <v>1382</v>
      </c>
      <c r="D48" s="51">
        <v>0</v>
      </c>
      <c r="E48" s="51">
        <v>0</v>
      </c>
      <c r="F48" s="51">
        <v>0</v>
      </c>
      <c r="G48" s="51">
        <v>3555.9800299999997</v>
      </c>
      <c r="H48" s="51">
        <v>0</v>
      </c>
      <c r="I48" s="51">
        <v>0</v>
      </c>
      <c r="J48" s="51">
        <v>0</v>
      </c>
      <c r="K48" s="51">
        <v>0</v>
      </c>
      <c r="L48" s="51">
        <v>2075.98003</v>
      </c>
      <c r="M48" s="60">
        <v>0</v>
      </c>
      <c r="N48" s="62"/>
      <c r="O48" s="62"/>
      <c r="P48" s="62"/>
      <c r="Q48" s="62">
        <f t="shared" si="2"/>
        <v>58.3799687424004</v>
      </c>
      <c r="R48" s="62"/>
    </row>
    <row r="49" spans="1:18" s="44" customFormat="1" ht="33.75">
      <c r="A49" s="59" t="s">
        <v>1383</v>
      </c>
      <c r="B49" s="48" t="s">
        <v>626</v>
      </c>
      <c r="C49" s="48" t="s">
        <v>1384</v>
      </c>
      <c r="D49" s="51">
        <v>705177.51778</v>
      </c>
      <c r="E49" s="51">
        <v>132567.40037000002</v>
      </c>
      <c r="F49" s="51">
        <v>382148.02952</v>
      </c>
      <c r="G49" s="51">
        <v>160238.18703</v>
      </c>
      <c r="H49" s="51">
        <v>30223.900859999998</v>
      </c>
      <c r="I49" s="51">
        <v>-441571.60054</v>
      </c>
      <c r="J49" s="51">
        <v>-196465.72255</v>
      </c>
      <c r="K49" s="51">
        <v>58147.528170000005</v>
      </c>
      <c r="L49" s="51">
        <v>-176307.64978</v>
      </c>
      <c r="M49" s="60">
        <v>-126945.75637999999</v>
      </c>
      <c r="N49" s="62">
        <f t="shared" si="0"/>
        <v>-62.61850234961132</v>
      </c>
      <c r="O49" s="62">
        <f t="shared" si="1"/>
        <v>-148.2006300203954</v>
      </c>
      <c r="P49" s="62">
        <f>K49/F49*100</f>
        <v>15.21596964480928</v>
      </c>
      <c r="Q49" s="62">
        <f t="shared" si="2"/>
        <v>-110.02848512445505</v>
      </c>
      <c r="R49" s="62">
        <f>M49/H49*100</f>
        <v>-420.0177765538105</v>
      </c>
    </row>
    <row r="50" spans="1:18" s="44" customFormat="1" ht="22.5">
      <c r="A50" s="59" t="s">
        <v>1385</v>
      </c>
      <c r="B50" s="48" t="s">
        <v>626</v>
      </c>
      <c r="C50" s="48" t="s">
        <v>1386</v>
      </c>
      <c r="D50" s="51">
        <v>-42335518.893800005</v>
      </c>
      <c r="E50" s="51">
        <v>-32881772.6224</v>
      </c>
      <c r="F50" s="51">
        <v>-9780061.45056</v>
      </c>
      <c r="G50" s="51">
        <v>-10183211.93976</v>
      </c>
      <c r="H50" s="51">
        <v>-3803337.2164000003</v>
      </c>
      <c r="I50" s="51">
        <v>-42577216.10115</v>
      </c>
      <c r="J50" s="51">
        <v>-32895122.03762</v>
      </c>
      <c r="K50" s="51">
        <v>-9662221.9164</v>
      </c>
      <c r="L50" s="51">
        <v>-10240285.91744</v>
      </c>
      <c r="M50" s="60">
        <v>-3815030.1865700004</v>
      </c>
      <c r="N50" s="62">
        <f t="shared" si="0"/>
        <v>100.57090881053401</v>
      </c>
      <c r="O50" s="62">
        <f t="shared" si="1"/>
        <v>100.0405982225268</v>
      </c>
      <c r="P50" s="62">
        <f>K50/F50*100</f>
        <v>98.7951043584368</v>
      </c>
      <c r="Q50" s="62">
        <f t="shared" si="2"/>
        <v>100.5604712738734</v>
      </c>
      <c r="R50" s="62">
        <f>M50/H50*100</f>
        <v>100.30743974317029</v>
      </c>
    </row>
    <row r="51" spans="1:18" s="44" customFormat="1" ht="22.5">
      <c r="A51" s="59" t="s">
        <v>1387</v>
      </c>
      <c r="B51" s="48" t="s">
        <v>626</v>
      </c>
      <c r="C51" s="48" t="s">
        <v>1388</v>
      </c>
      <c r="D51" s="51">
        <v>43040696.411580004</v>
      </c>
      <c r="E51" s="51">
        <v>33014340.02277</v>
      </c>
      <c r="F51" s="51">
        <v>10162209.48008</v>
      </c>
      <c r="G51" s="51">
        <v>10343450.12679</v>
      </c>
      <c r="H51" s="51">
        <v>3833561.11726</v>
      </c>
      <c r="I51" s="51">
        <v>42135644.50061</v>
      </c>
      <c r="J51" s="51">
        <v>32698656.31507</v>
      </c>
      <c r="K51" s="51">
        <v>9720369.44457</v>
      </c>
      <c r="L51" s="51">
        <v>10063978.26766</v>
      </c>
      <c r="M51" s="60">
        <v>3688084.43019</v>
      </c>
      <c r="N51" s="62">
        <f t="shared" si="0"/>
        <v>97.89721824592388</v>
      </c>
      <c r="O51" s="62">
        <f t="shared" si="1"/>
        <v>99.04379821773729</v>
      </c>
      <c r="P51" s="62">
        <f>K51/F51*100</f>
        <v>95.6521262784821</v>
      </c>
      <c r="Q51" s="62">
        <f t="shared" si="2"/>
        <v>97.29807892236889</v>
      </c>
      <c r="R51" s="62">
        <f>M51/H51*100</f>
        <v>96.20518148478149</v>
      </c>
    </row>
    <row r="52" spans="1:18" s="44" customFormat="1" ht="22.5">
      <c r="A52" s="59" t="s">
        <v>1389</v>
      </c>
      <c r="B52" s="48" t="s">
        <v>627</v>
      </c>
      <c r="C52" s="48" t="s">
        <v>1390</v>
      </c>
      <c r="D52" s="51">
        <v>-42335518.893800005</v>
      </c>
      <c r="E52" s="51">
        <v>-32881772.6224</v>
      </c>
      <c r="F52" s="51">
        <v>-9780061.45056</v>
      </c>
      <c r="G52" s="51">
        <v>-10183211.93976</v>
      </c>
      <c r="H52" s="51">
        <v>-3803337.2164000003</v>
      </c>
      <c r="I52" s="51">
        <v>-42577216.10115</v>
      </c>
      <c r="J52" s="51">
        <v>-32895122.03762</v>
      </c>
      <c r="K52" s="51">
        <v>-9662221.9164</v>
      </c>
      <c r="L52" s="51">
        <v>-10240285.91744</v>
      </c>
      <c r="M52" s="60">
        <v>-3815030.1865700004</v>
      </c>
      <c r="N52" s="62">
        <f t="shared" si="0"/>
        <v>100.57090881053401</v>
      </c>
      <c r="O52" s="62">
        <f t="shared" si="1"/>
        <v>100.0405982225268</v>
      </c>
      <c r="P52" s="62">
        <f>K52/F52*100</f>
        <v>98.7951043584368</v>
      </c>
      <c r="Q52" s="62">
        <f t="shared" si="2"/>
        <v>100.5604712738734</v>
      </c>
      <c r="R52" s="62">
        <f>M52/H52*100</f>
        <v>100.30743974317029</v>
      </c>
    </row>
    <row r="53" spans="1:18" s="44" customFormat="1" ht="22.5">
      <c r="A53" s="59" t="s">
        <v>1391</v>
      </c>
      <c r="B53" s="48" t="s">
        <v>627</v>
      </c>
      <c r="C53" s="48" t="s">
        <v>1392</v>
      </c>
      <c r="D53" s="51">
        <v>-42335518.893800005</v>
      </c>
      <c r="E53" s="51">
        <v>-32881772.6224</v>
      </c>
      <c r="F53" s="51">
        <v>-9780061.45056</v>
      </c>
      <c r="G53" s="51">
        <v>-10183211.93976</v>
      </c>
      <c r="H53" s="51">
        <v>-3803337.2164000003</v>
      </c>
      <c r="I53" s="51">
        <v>-42577216.10115</v>
      </c>
      <c r="J53" s="51">
        <v>-32895122.03762</v>
      </c>
      <c r="K53" s="51">
        <v>-9662221.9164</v>
      </c>
      <c r="L53" s="51">
        <v>-10240285.91744</v>
      </c>
      <c r="M53" s="60">
        <v>-3815030.1865700004</v>
      </c>
      <c r="N53" s="62">
        <f t="shared" si="0"/>
        <v>100.57090881053401</v>
      </c>
      <c r="O53" s="62">
        <f t="shared" si="1"/>
        <v>100.0405982225268</v>
      </c>
      <c r="P53" s="62">
        <f>K53/F53*100</f>
        <v>98.7951043584368</v>
      </c>
      <c r="Q53" s="62">
        <f t="shared" si="2"/>
        <v>100.5604712738734</v>
      </c>
      <c r="R53" s="62">
        <f>M53/H53*100</f>
        <v>100.30743974317029</v>
      </c>
    </row>
    <row r="54" spans="1:18" s="44" customFormat="1" ht="45">
      <c r="A54" s="59" t="s">
        <v>1393</v>
      </c>
      <c r="B54" s="48" t="s">
        <v>627</v>
      </c>
      <c r="C54" s="48" t="s">
        <v>1394</v>
      </c>
      <c r="D54" s="51">
        <v>-32667523.28799</v>
      </c>
      <c r="E54" s="51">
        <v>-32881772.6224</v>
      </c>
      <c r="F54" s="51">
        <v>0</v>
      </c>
      <c r="G54" s="51">
        <v>0</v>
      </c>
      <c r="H54" s="51">
        <v>0</v>
      </c>
      <c r="I54" s="51">
        <v>-32675667.776740003</v>
      </c>
      <c r="J54" s="51">
        <v>-32895122.03762</v>
      </c>
      <c r="K54" s="51">
        <v>0</v>
      </c>
      <c r="L54" s="51">
        <v>0</v>
      </c>
      <c r="M54" s="60">
        <v>0</v>
      </c>
      <c r="N54" s="62">
        <f t="shared" si="0"/>
        <v>100.0249314546383</v>
      </c>
      <c r="O54" s="62">
        <f t="shared" si="1"/>
        <v>100.0405982225268</v>
      </c>
      <c r="P54" s="62"/>
      <c r="Q54" s="62"/>
      <c r="R54" s="62"/>
    </row>
    <row r="55" spans="1:18" s="44" customFormat="1" ht="33.75">
      <c r="A55" s="59" t="s">
        <v>1395</v>
      </c>
      <c r="B55" s="48" t="s">
        <v>627</v>
      </c>
      <c r="C55" s="48" t="s">
        <v>1396</v>
      </c>
      <c r="D55" s="51">
        <v>-6066425.31691</v>
      </c>
      <c r="E55" s="51">
        <v>0</v>
      </c>
      <c r="F55" s="51">
        <v>-9780061.45056</v>
      </c>
      <c r="G55" s="51">
        <v>0</v>
      </c>
      <c r="H55" s="51">
        <v>0</v>
      </c>
      <c r="I55" s="51">
        <v>-6035797.08928</v>
      </c>
      <c r="J55" s="51">
        <v>0</v>
      </c>
      <c r="K55" s="51">
        <v>-9662221.9164</v>
      </c>
      <c r="L55" s="51">
        <v>0</v>
      </c>
      <c r="M55" s="60">
        <v>0</v>
      </c>
      <c r="N55" s="62">
        <f t="shared" si="0"/>
        <v>99.49511901935685</v>
      </c>
      <c r="O55" s="62"/>
      <c r="P55" s="62">
        <f>K55/F55*100</f>
        <v>98.7951043584368</v>
      </c>
      <c r="Q55" s="62"/>
      <c r="R55" s="62"/>
    </row>
    <row r="56" spans="1:18" s="44" customFormat="1" ht="33.75">
      <c r="A56" s="59" t="s">
        <v>1397</v>
      </c>
      <c r="B56" s="48" t="s">
        <v>627</v>
      </c>
      <c r="C56" s="48" t="s">
        <v>1398</v>
      </c>
      <c r="D56" s="51">
        <v>-2254676.1634</v>
      </c>
      <c r="E56" s="51">
        <v>0</v>
      </c>
      <c r="F56" s="51">
        <v>0</v>
      </c>
      <c r="G56" s="51">
        <v>-10183211.93976</v>
      </c>
      <c r="H56" s="51">
        <v>0</v>
      </c>
      <c r="I56" s="51">
        <v>-2449064.48357</v>
      </c>
      <c r="J56" s="51">
        <v>0</v>
      </c>
      <c r="K56" s="51">
        <v>0</v>
      </c>
      <c r="L56" s="51">
        <v>-10240285.91744</v>
      </c>
      <c r="M56" s="60">
        <v>0</v>
      </c>
      <c r="N56" s="62">
        <f t="shared" si="0"/>
        <v>108.62156274703622</v>
      </c>
      <c r="O56" s="62"/>
      <c r="P56" s="62"/>
      <c r="Q56" s="62">
        <f t="shared" si="2"/>
        <v>100.5604712738734</v>
      </c>
      <c r="R56" s="62"/>
    </row>
    <row r="57" spans="1:18" s="44" customFormat="1" ht="33.75">
      <c r="A57" s="59" t="s">
        <v>1399</v>
      </c>
      <c r="B57" s="48" t="s">
        <v>627</v>
      </c>
      <c r="C57" s="48" t="s">
        <v>1400</v>
      </c>
      <c r="D57" s="51">
        <v>-1346894.1255</v>
      </c>
      <c r="E57" s="51">
        <v>0</v>
      </c>
      <c r="F57" s="51">
        <v>0</v>
      </c>
      <c r="G57" s="51">
        <v>0</v>
      </c>
      <c r="H57" s="51">
        <v>-3803337.2164000003</v>
      </c>
      <c r="I57" s="51">
        <v>-1416686.75156</v>
      </c>
      <c r="J57" s="51">
        <v>0</v>
      </c>
      <c r="K57" s="51">
        <v>0</v>
      </c>
      <c r="L57" s="51">
        <v>0</v>
      </c>
      <c r="M57" s="60">
        <v>-3815030.1865700004</v>
      </c>
      <c r="N57" s="62">
        <f t="shared" si="0"/>
        <v>105.18174552391719</v>
      </c>
      <c r="O57" s="62"/>
      <c r="P57" s="62"/>
      <c r="Q57" s="62"/>
      <c r="R57" s="62">
        <f>M57/H57*100</f>
        <v>100.30743974317029</v>
      </c>
    </row>
    <row r="58" spans="1:18" s="44" customFormat="1" ht="22.5">
      <c r="A58" s="59" t="s">
        <v>1401</v>
      </c>
      <c r="B58" s="48" t="s">
        <v>628</v>
      </c>
      <c r="C58" s="48" t="s">
        <v>1402</v>
      </c>
      <c r="D58" s="51">
        <v>43040696.411580004</v>
      </c>
      <c r="E58" s="51">
        <v>33014340.02277</v>
      </c>
      <c r="F58" s="51">
        <v>10162209.48008</v>
      </c>
      <c r="G58" s="51">
        <v>10343450.12679</v>
      </c>
      <c r="H58" s="51">
        <v>3833561.11726</v>
      </c>
      <c r="I58" s="51">
        <v>42135644.50061</v>
      </c>
      <c r="J58" s="51">
        <v>32698656.31507</v>
      </c>
      <c r="K58" s="51">
        <v>9720369.44457</v>
      </c>
      <c r="L58" s="51">
        <v>10063978.26766</v>
      </c>
      <c r="M58" s="60">
        <v>3688084.43019</v>
      </c>
      <c r="N58" s="62">
        <f t="shared" si="0"/>
        <v>97.89721824592388</v>
      </c>
      <c r="O58" s="62">
        <f t="shared" si="1"/>
        <v>99.04379821773729</v>
      </c>
      <c r="P58" s="62">
        <f>K58/F58*100</f>
        <v>95.6521262784821</v>
      </c>
      <c r="Q58" s="62">
        <f t="shared" si="2"/>
        <v>97.29807892236889</v>
      </c>
      <c r="R58" s="62">
        <f>M58/H58*100</f>
        <v>96.20518148478149</v>
      </c>
    </row>
    <row r="59" spans="1:18" s="44" customFormat="1" ht="26.25" customHeight="1">
      <c r="A59" s="59" t="s">
        <v>1403</v>
      </c>
      <c r="B59" s="48" t="s">
        <v>628</v>
      </c>
      <c r="C59" s="48" t="s">
        <v>1404</v>
      </c>
      <c r="D59" s="51">
        <v>43040696.411580004</v>
      </c>
      <c r="E59" s="51">
        <v>33014340.02277</v>
      </c>
      <c r="F59" s="51">
        <v>10162209.48008</v>
      </c>
      <c r="G59" s="51">
        <v>10343450.12679</v>
      </c>
      <c r="H59" s="51">
        <v>3833561.11726</v>
      </c>
      <c r="I59" s="51">
        <v>42135644.50061</v>
      </c>
      <c r="J59" s="51">
        <v>32698656.31507</v>
      </c>
      <c r="K59" s="51">
        <v>9720369.44457</v>
      </c>
      <c r="L59" s="51">
        <v>10063978.26766</v>
      </c>
      <c r="M59" s="60">
        <v>3688084.43019</v>
      </c>
      <c r="N59" s="62">
        <f t="shared" si="0"/>
        <v>97.89721824592388</v>
      </c>
      <c r="O59" s="62">
        <f t="shared" si="1"/>
        <v>99.04379821773729</v>
      </c>
      <c r="P59" s="62">
        <f>K59/F59*100</f>
        <v>95.6521262784821</v>
      </c>
      <c r="Q59" s="62">
        <f t="shared" si="2"/>
        <v>97.29807892236889</v>
      </c>
      <c r="R59" s="62">
        <f>M59/H59*100</f>
        <v>96.20518148478149</v>
      </c>
    </row>
    <row r="60" spans="1:18" s="44" customFormat="1" ht="45">
      <c r="A60" s="59" t="s">
        <v>1405</v>
      </c>
      <c r="B60" s="48" t="s">
        <v>628</v>
      </c>
      <c r="C60" s="48" t="s">
        <v>1406</v>
      </c>
      <c r="D60" s="51">
        <v>20798769.597430002</v>
      </c>
      <c r="E60" s="51">
        <v>33014340.02277</v>
      </c>
      <c r="F60" s="51">
        <v>0</v>
      </c>
      <c r="G60" s="51">
        <v>0</v>
      </c>
      <c r="H60" s="51">
        <v>0</v>
      </c>
      <c r="I60" s="51">
        <v>20743761.86563</v>
      </c>
      <c r="J60" s="51">
        <v>32698656.31507</v>
      </c>
      <c r="K60" s="51">
        <v>0</v>
      </c>
      <c r="L60" s="51">
        <v>0</v>
      </c>
      <c r="M60" s="60">
        <v>0</v>
      </c>
      <c r="N60" s="62">
        <f t="shared" si="0"/>
        <v>99.73552410616252</v>
      </c>
      <c r="O60" s="62">
        <f t="shared" si="1"/>
        <v>99.04379821773729</v>
      </c>
      <c r="P60" s="62"/>
      <c r="Q60" s="62"/>
      <c r="R60" s="62"/>
    </row>
    <row r="61" spans="1:18" s="44" customFormat="1" ht="33.75">
      <c r="A61" s="59" t="s">
        <v>578</v>
      </c>
      <c r="B61" s="48" t="s">
        <v>628</v>
      </c>
      <c r="C61" s="48" t="s">
        <v>579</v>
      </c>
      <c r="D61" s="51">
        <v>10097353.91463</v>
      </c>
      <c r="E61" s="51">
        <v>0</v>
      </c>
      <c r="F61" s="51">
        <v>10162209.48008</v>
      </c>
      <c r="G61" s="51">
        <v>0</v>
      </c>
      <c r="H61" s="51">
        <v>0</v>
      </c>
      <c r="I61" s="51">
        <v>9650453.6457</v>
      </c>
      <c r="J61" s="51">
        <v>0</v>
      </c>
      <c r="K61" s="51">
        <v>9720369.44457</v>
      </c>
      <c r="L61" s="51">
        <v>0</v>
      </c>
      <c r="M61" s="60">
        <v>0</v>
      </c>
      <c r="N61" s="62">
        <f t="shared" si="0"/>
        <v>95.5740853226657</v>
      </c>
      <c r="O61" s="62"/>
      <c r="P61" s="62">
        <f>K61/F61*100</f>
        <v>95.6521262784821</v>
      </c>
      <c r="Q61" s="62"/>
      <c r="R61" s="62"/>
    </row>
    <row r="62" spans="1:18" s="44" customFormat="1" ht="34.5" customHeight="1">
      <c r="A62" s="59" t="s">
        <v>580</v>
      </c>
      <c r="B62" s="48" t="s">
        <v>628</v>
      </c>
      <c r="C62" s="48" t="s">
        <v>581</v>
      </c>
      <c r="D62" s="51">
        <v>8780879.311209999</v>
      </c>
      <c r="E62" s="51">
        <v>0</v>
      </c>
      <c r="F62" s="51">
        <v>0</v>
      </c>
      <c r="G62" s="51">
        <v>10343450.12679</v>
      </c>
      <c r="H62" s="51">
        <v>0</v>
      </c>
      <c r="I62" s="51">
        <v>8516749.67112</v>
      </c>
      <c r="J62" s="51">
        <v>0</v>
      </c>
      <c r="K62" s="51">
        <v>0</v>
      </c>
      <c r="L62" s="51">
        <v>10063978.26766</v>
      </c>
      <c r="M62" s="60">
        <v>0</v>
      </c>
      <c r="N62" s="62">
        <f t="shared" si="0"/>
        <v>96.99199099852332</v>
      </c>
      <c r="O62" s="62"/>
      <c r="P62" s="62"/>
      <c r="Q62" s="62">
        <f t="shared" si="2"/>
        <v>97.29807892236889</v>
      </c>
      <c r="R62" s="62"/>
    </row>
    <row r="63" spans="1:18" s="44" customFormat="1" ht="33.75">
      <c r="A63" s="59" t="s">
        <v>582</v>
      </c>
      <c r="B63" s="48" t="s">
        <v>628</v>
      </c>
      <c r="C63" s="48" t="s">
        <v>583</v>
      </c>
      <c r="D63" s="51">
        <v>3363693.58831</v>
      </c>
      <c r="E63" s="51">
        <v>0</v>
      </c>
      <c r="F63" s="51">
        <v>0</v>
      </c>
      <c r="G63" s="51">
        <v>0</v>
      </c>
      <c r="H63" s="51">
        <v>3833561.11726</v>
      </c>
      <c r="I63" s="51">
        <v>3224679.31816</v>
      </c>
      <c r="J63" s="51">
        <v>0</v>
      </c>
      <c r="K63" s="51">
        <v>0</v>
      </c>
      <c r="L63" s="51">
        <v>0</v>
      </c>
      <c r="M63" s="60">
        <v>3688084.43019</v>
      </c>
      <c r="N63" s="62">
        <f t="shared" si="0"/>
        <v>95.8672136298882</v>
      </c>
      <c r="O63" s="62"/>
      <c r="P63" s="62"/>
      <c r="Q63" s="62"/>
      <c r="R63" s="62">
        <f>M63/H63*100</f>
        <v>96.20518148478149</v>
      </c>
    </row>
    <row r="64" spans="1:18" s="44" customFormat="1" ht="22.5">
      <c r="A64" s="59" t="s">
        <v>584</v>
      </c>
      <c r="B64" s="48" t="s">
        <v>629</v>
      </c>
      <c r="C64" s="48" t="s">
        <v>585</v>
      </c>
      <c r="D64" s="51">
        <v>0</v>
      </c>
      <c r="E64" s="51">
        <v>14789080.05619</v>
      </c>
      <c r="F64" s="51">
        <v>-3633620.13346</v>
      </c>
      <c r="G64" s="51">
        <v>-6193013.272109999</v>
      </c>
      <c r="H64" s="51">
        <v>-1963902.2506199998</v>
      </c>
      <c r="I64" s="51">
        <v>0</v>
      </c>
      <c r="J64" s="51">
        <v>14527752.50726</v>
      </c>
      <c r="K64" s="51">
        <v>-3541348.59351</v>
      </c>
      <c r="L64" s="51">
        <v>-6071041.1486599995</v>
      </c>
      <c r="M64" s="60">
        <v>-1922265.01165</v>
      </c>
      <c r="N64" s="62"/>
      <c r="O64" s="62">
        <f t="shared" si="1"/>
        <v>98.23296954281736</v>
      </c>
      <c r="P64" s="62">
        <f>K64/F64*100</f>
        <v>97.46061677993463</v>
      </c>
      <c r="Q64" s="62">
        <f t="shared" si="2"/>
        <v>98.03048826006402</v>
      </c>
      <c r="R64" s="62">
        <f>M64/H64*100</f>
        <v>97.87987212923377</v>
      </c>
    </row>
    <row r="65" spans="1:18" s="44" customFormat="1" ht="22.5">
      <c r="A65" s="59" t="s">
        <v>586</v>
      </c>
      <c r="B65" s="48" t="s">
        <v>630</v>
      </c>
      <c r="C65" s="48" t="s">
        <v>587</v>
      </c>
      <c r="D65" s="51">
        <v>425018.29136000003</v>
      </c>
      <c r="E65" s="51">
        <v>0</v>
      </c>
      <c r="F65" s="51">
        <v>73563</v>
      </c>
      <c r="G65" s="51">
        <v>299226</v>
      </c>
      <c r="H65" s="51">
        <v>52229.29136</v>
      </c>
      <c r="I65" s="51">
        <v>413538.29136000003</v>
      </c>
      <c r="J65" s="51">
        <v>0</v>
      </c>
      <c r="K65" s="51">
        <v>73563</v>
      </c>
      <c r="L65" s="51">
        <v>299226</v>
      </c>
      <c r="M65" s="60">
        <v>40749.29136</v>
      </c>
      <c r="N65" s="62">
        <f t="shared" si="0"/>
        <v>97.2989397789762</v>
      </c>
      <c r="O65" s="62"/>
      <c r="P65" s="62">
        <f>K65/F65*100</f>
        <v>100</v>
      </c>
      <c r="Q65" s="62">
        <f t="shared" si="2"/>
        <v>100</v>
      </c>
      <c r="R65" s="62">
        <f>M65/H65*100</f>
        <v>78.01999663202017</v>
      </c>
    </row>
    <row r="66" spans="1:18" s="44" customFormat="1" ht="22.5">
      <c r="A66" s="59" t="s">
        <v>588</v>
      </c>
      <c r="B66" s="48" t="s">
        <v>631</v>
      </c>
      <c r="C66" s="48" t="s">
        <v>589</v>
      </c>
      <c r="D66" s="51">
        <v>-187666.54528999998</v>
      </c>
      <c r="E66" s="51">
        <v>0</v>
      </c>
      <c r="F66" s="51">
        <v>-58402.565259999996</v>
      </c>
      <c r="G66" s="51">
        <v>-99708</v>
      </c>
      <c r="H66" s="51">
        <v>-29555.980030000002</v>
      </c>
      <c r="I66" s="51">
        <v>-186186.54528999998</v>
      </c>
      <c r="J66" s="51">
        <v>0</v>
      </c>
      <c r="K66" s="51">
        <v>-58402.565259999996</v>
      </c>
      <c r="L66" s="51">
        <v>-99708</v>
      </c>
      <c r="M66" s="60">
        <v>-28075.980030000002</v>
      </c>
      <c r="N66" s="62">
        <f t="shared" si="0"/>
        <v>99.21136716311744</v>
      </c>
      <c r="O66" s="62"/>
      <c r="P66" s="62">
        <f>K66/F66*100</f>
        <v>100</v>
      </c>
      <c r="Q66" s="62">
        <f t="shared" si="2"/>
        <v>100</v>
      </c>
      <c r="R66" s="62">
        <f>M66/H66*100</f>
        <v>94.99255311954546</v>
      </c>
    </row>
    <row r="67" spans="1:18" s="44" customFormat="1" ht="45">
      <c r="A67" s="59" t="s">
        <v>590</v>
      </c>
      <c r="B67" s="48" t="s">
        <v>632</v>
      </c>
      <c r="C67" s="48" t="s">
        <v>591</v>
      </c>
      <c r="D67" s="51">
        <v>-425018.29136000003</v>
      </c>
      <c r="E67" s="51">
        <v>-394896</v>
      </c>
      <c r="F67" s="51">
        <v>0</v>
      </c>
      <c r="G67" s="51">
        <v>-30122.29136</v>
      </c>
      <c r="H67" s="51">
        <v>0</v>
      </c>
      <c r="I67" s="51">
        <v>-413538.29136000003</v>
      </c>
      <c r="J67" s="51">
        <v>-384896</v>
      </c>
      <c r="K67" s="51">
        <v>0</v>
      </c>
      <c r="L67" s="51">
        <v>-28642.29136</v>
      </c>
      <c r="M67" s="60">
        <v>0</v>
      </c>
      <c r="N67" s="62">
        <f t="shared" si="0"/>
        <v>97.2989397789762</v>
      </c>
      <c r="O67" s="62">
        <f t="shared" si="1"/>
        <v>97.46768769498804</v>
      </c>
      <c r="P67" s="62"/>
      <c r="Q67" s="62">
        <f t="shared" si="2"/>
        <v>95.08669515770862</v>
      </c>
      <c r="R67" s="62"/>
    </row>
    <row r="68" spans="1:18" s="44" customFormat="1" ht="56.25">
      <c r="A68" s="59" t="s">
        <v>592</v>
      </c>
      <c r="B68" s="48" t="s">
        <v>633</v>
      </c>
      <c r="C68" s="48" t="s">
        <v>593</v>
      </c>
      <c r="D68" s="51">
        <v>187666.54528999998</v>
      </c>
      <c r="E68" s="51">
        <v>184110.56526</v>
      </c>
      <c r="F68" s="51">
        <v>0</v>
      </c>
      <c r="G68" s="51">
        <v>3555.9800299999997</v>
      </c>
      <c r="H68" s="51">
        <v>0</v>
      </c>
      <c r="I68" s="51">
        <v>186186.54528999998</v>
      </c>
      <c r="J68" s="51">
        <v>184110.56526</v>
      </c>
      <c r="K68" s="51">
        <v>0</v>
      </c>
      <c r="L68" s="51">
        <v>2075.98003</v>
      </c>
      <c r="M68" s="60">
        <v>0</v>
      </c>
      <c r="N68" s="62">
        <f t="shared" si="0"/>
        <v>99.21136716311744</v>
      </c>
      <c r="O68" s="62">
        <f t="shared" si="1"/>
        <v>100</v>
      </c>
      <c r="P68" s="62"/>
      <c r="Q68" s="62">
        <f t="shared" si="2"/>
        <v>58.3799687424004</v>
      </c>
      <c r="R68" s="62"/>
    </row>
    <row r="69" spans="1:18" s="44" customFormat="1" ht="22.5">
      <c r="A69" s="59" t="s">
        <v>594</v>
      </c>
      <c r="B69" s="48" t="s">
        <v>634</v>
      </c>
      <c r="C69" s="48" t="s">
        <v>595</v>
      </c>
      <c r="D69" s="51">
        <v>-14312864.33532</v>
      </c>
      <c r="E69" s="51">
        <v>-214249.33441</v>
      </c>
      <c r="F69" s="51">
        <v>-3713636.13365</v>
      </c>
      <c r="G69" s="51">
        <v>-7928535.77636</v>
      </c>
      <c r="H69" s="51">
        <v>-2456443.0909</v>
      </c>
      <c r="I69" s="51">
        <v>-14035443.95688</v>
      </c>
      <c r="J69" s="51">
        <v>-219454.26088</v>
      </c>
      <c r="K69" s="51">
        <v>-3626424.82712</v>
      </c>
      <c r="L69" s="51">
        <v>-7791221.43387</v>
      </c>
      <c r="M69" s="60">
        <v>-2398343.43501</v>
      </c>
      <c r="N69" s="62">
        <f t="shared" si="0"/>
        <v>98.06174101884409</v>
      </c>
      <c r="O69" s="62">
        <f t="shared" si="1"/>
        <v>102.42937812821371</v>
      </c>
      <c r="P69" s="62">
        <f>K69/F69*100</f>
        <v>97.65159257958094</v>
      </c>
      <c r="Q69" s="62">
        <f t="shared" si="2"/>
        <v>98.26809960422426</v>
      </c>
      <c r="R69" s="62">
        <f>M69/H69*100</f>
        <v>97.63480554036718</v>
      </c>
    </row>
    <row r="70" spans="1:18" s="44" customFormat="1" ht="22.5">
      <c r="A70" s="59" t="s">
        <v>596</v>
      </c>
      <c r="B70" s="48" t="s">
        <v>635</v>
      </c>
      <c r="C70" s="48" t="s">
        <v>597</v>
      </c>
      <c r="D70" s="51">
        <v>14312864.33532</v>
      </c>
      <c r="E70" s="51">
        <v>15214114.82534</v>
      </c>
      <c r="F70" s="51">
        <v>64855.56545</v>
      </c>
      <c r="G70" s="51">
        <v>1562570.81558</v>
      </c>
      <c r="H70" s="51">
        <v>469867.52895</v>
      </c>
      <c r="I70" s="51">
        <v>14035443.95688</v>
      </c>
      <c r="J70" s="51">
        <v>14947992.202879999</v>
      </c>
      <c r="K70" s="51">
        <v>69915.79887</v>
      </c>
      <c r="L70" s="51">
        <v>1547228.59654</v>
      </c>
      <c r="M70" s="60">
        <v>463405.11202999996</v>
      </c>
      <c r="N70" s="62">
        <f t="shared" si="0"/>
        <v>98.06174101884409</v>
      </c>
      <c r="O70" s="62">
        <f t="shared" si="1"/>
        <v>98.25081757621048</v>
      </c>
      <c r="P70" s="62">
        <f>K70/F70*100</f>
        <v>107.80231177523407</v>
      </c>
      <c r="Q70" s="62">
        <f t="shared" si="2"/>
        <v>99.0181424811582</v>
      </c>
      <c r="R70" s="62">
        <f>M70/H70*100</f>
        <v>98.62463002403221</v>
      </c>
    </row>
    <row r="71" spans="1:12" ht="12.75">
      <c r="A71" s="115"/>
      <c r="B71" s="115"/>
      <c r="C71" s="43"/>
      <c r="D71" s="23"/>
      <c r="E71" s="30"/>
      <c r="F71" s="23"/>
      <c r="G71" s="23"/>
      <c r="H71" s="23"/>
      <c r="I71" s="23"/>
      <c r="J71" s="23"/>
      <c r="K71" s="16"/>
      <c r="L71" s="16"/>
    </row>
    <row r="72" spans="1:12" ht="45">
      <c r="A72" s="75" t="s">
        <v>697</v>
      </c>
      <c r="B72" s="76"/>
      <c r="C72" s="77"/>
      <c r="D72" s="78" t="s">
        <v>698</v>
      </c>
      <c r="F72" s="24"/>
      <c r="G72" s="24"/>
      <c r="H72" s="24"/>
      <c r="I72" s="24"/>
      <c r="J72" s="24"/>
      <c r="K72" s="24"/>
      <c r="L72" s="24"/>
    </row>
    <row r="73" spans="1:12" ht="12.75">
      <c r="A73" s="75"/>
      <c r="B73" s="76"/>
      <c r="C73" s="77"/>
      <c r="D73" s="78"/>
      <c r="F73" s="24"/>
      <c r="G73" s="24"/>
      <c r="H73" s="24"/>
      <c r="I73" s="24"/>
      <c r="J73" s="24"/>
      <c r="K73" s="24"/>
      <c r="L73" s="24"/>
    </row>
    <row r="74" spans="1:12" ht="12.75">
      <c r="A74" s="79" t="s">
        <v>689</v>
      </c>
      <c r="B74" s="1"/>
      <c r="C74" s="80"/>
      <c r="D74" s="80"/>
      <c r="F74" s="24"/>
      <c r="G74" s="24"/>
      <c r="H74" s="24"/>
      <c r="I74" s="24"/>
      <c r="J74" s="24"/>
      <c r="K74" s="24"/>
      <c r="L74" s="24"/>
    </row>
    <row r="75" spans="1:12" ht="12.75">
      <c r="A75" s="79" t="s">
        <v>690</v>
      </c>
      <c r="B75" s="1"/>
      <c r="C75" s="80"/>
      <c r="D75" s="80"/>
      <c r="F75" s="24"/>
      <c r="G75" s="24"/>
      <c r="H75" s="24"/>
      <c r="I75" s="24"/>
      <c r="J75" s="24"/>
      <c r="K75" s="24"/>
      <c r="L75" s="24"/>
    </row>
    <row r="76" spans="1:12" ht="12.75" customHeight="1">
      <c r="A76" s="81" t="s">
        <v>691</v>
      </c>
      <c r="B76" s="82"/>
      <c r="C76" s="82"/>
      <c r="D76" s="82"/>
      <c r="F76" s="24"/>
      <c r="G76" s="24"/>
      <c r="H76" s="24"/>
      <c r="I76" s="24"/>
      <c r="J76" s="24"/>
      <c r="K76" s="24"/>
      <c r="L76" s="24"/>
    </row>
    <row r="77" spans="1:12" ht="12" customHeight="1">
      <c r="A77" s="25" t="s">
        <v>692</v>
      </c>
      <c r="B77" s="82"/>
      <c r="C77" s="82"/>
      <c r="D77" s="82" t="s">
        <v>693</v>
      </c>
      <c r="F77" s="21"/>
      <c r="G77" s="21"/>
      <c r="H77" s="21"/>
      <c r="I77" s="21"/>
      <c r="J77" s="21"/>
      <c r="K77" s="21"/>
      <c r="L77" s="21"/>
    </row>
    <row r="78" spans="1:12" ht="12.75">
      <c r="A78" s="82"/>
      <c r="B78" s="82"/>
      <c r="C78" s="82"/>
      <c r="D78" s="82"/>
      <c r="F78" s="47"/>
      <c r="G78" s="47"/>
      <c r="H78" s="47"/>
      <c r="I78" s="47"/>
      <c r="J78" s="47"/>
      <c r="K78" s="47"/>
      <c r="L78" s="47"/>
    </row>
    <row r="79" spans="1:4" ht="12.75">
      <c r="A79" s="79" t="s">
        <v>694</v>
      </c>
      <c r="B79" s="82"/>
      <c r="C79" s="82"/>
      <c r="D79" s="82"/>
    </row>
    <row r="80" spans="1:4" ht="12.75">
      <c r="A80" s="79" t="s">
        <v>695</v>
      </c>
      <c r="B80" s="82"/>
      <c r="C80" s="82"/>
      <c r="D80" s="82"/>
    </row>
    <row r="81" spans="1:4" ht="12.75">
      <c r="A81" s="81" t="s">
        <v>691</v>
      </c>
      <c r="B81" s="82"/>
      <c r="C81" s="82"/>
      <c r="D81" s="82"/>
    </row>
    <row r="82" spans="1:4" ht="12.75">
      <c r="A82" s="25" t="s">
        <v>692</v>
      </c>
      <c r="B82" s="82"/>
      <c r="C82" s="82"/>
      <c r="D82" s="82" t="s">
        <v>696</v>
      </c>
    </row>
  </sheetData>
  <sheetProtection/>
  <mergeCells count="22">
    <mergeCell ref="N3:R3"/>
    <mergeCell ref="N4:N5"/>
    <mergeCell ref="O4:O5"/>
    <mergeCell ref="P4:P5"/>
    <mergeCell ref="Q4:Q5"/>
    <mergeCell ref="R4:R5"/>
    <mergeCell ref="I4:I5"/>
    <mergeCell ref="J4:J5"/>
    <mergeCell ref="M4:M5"/>
    <mergeCell ref="D3:H3"/>
    <mergeCell ref="I3:M3"/>
    <mergeCell ref="D4:D5"/>
    <mergeCell ref="K4:K5"/>
    <mergeCell ref="L4:L5"/>
    <mergeCell ref="A71:B71"/>
    <mergeCell ref="G4:G5"/>
    <mergeCell ref="F4:F5"/>
    <mergeCell ref="A3:A5"/>
    <mergeCell ref="B3:B5"/>
    <mergeCell ref="C3:C5"/>
    <mergeCell ref="E4:E5"/>
    <mergeCell ref="H4:H5"/>
  </mergeCells>
  <printOptions/>
  <pageMargins left="0.3937007874015748" right="0.1968503937007874" top="0.2755905511811024" bottom="0.3937007874015748" header="0" footer="0"/>
  <pageSetup fitToHeight="0" fitToWidth="1" horizontalDpi="600" verticalDpi="600" orientation="landscape" pageOrder="overThenDown" paperSize="9" scale="72" r:id="rId1"/>
  <headerFooter alignWithMargins="0">
    <oddFooter>&amp;R&amp;D стр.&amp;P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turkov</cp:lastModifiedBy>
  <cp:lastPrinted>2010-01-26T12:57:10Z</cp:lastPrinted>
  <dcterms:created xsi:type="dcterms:W3CDTF">1999-06-18T11:49:53Z</dcterms:created>
  <dcterms:modified xsi:type="dcterms:W3CDTF">2010-05-21T08:40:37Z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