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9315" activeTab="0"/>
  </bookViews>
  <sheets>
    <sheet name="Доходы" sheetId="1" r:id="rId1"/>
    <sheet name="Расходы" sheetId="2" r:id="rId2"/>
    <sheet name="Источники" sheetId="3" r:id="rId3"/>
  </sheets>
  <definedNames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lr_new">#REF!</definedName>
    <definedName name="NASTR_PRN_DEP_NAME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EPLACE_ZER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_xlnm.Print_Titles" localSheetId="0">'Доходы'!$11:$14</definedName>
    <definedName name="_xlnm.Print_Titles" localSheetId="2">'Источники'!$3:$6</definedName>
    <definedName name="_xlnm.Print_Titles" localSheetId="1">'Расходы'!$3:$6</definedName>
  </definedNames>
  <calcPr fullCalcOnLoad="1"/>
</workbook>
</file>

<file path=xl/sharedStrings.xml><?xml version="1.0" encoding="utf-8"?>
<sst xmlns="http://schemas.openxmlformats.org/spreadsheetml/2006/main" count="5618" uniqueCount="2600">
  <si>
    <t xml:space="preserve">  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</si>
  <si>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000 2020306905 0000 151</t>
  </si>
  <si>
    <t xml:space="preserve">  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</si>
  <si>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000 2020307000 0000 151</t>
  </si>
  <si>
    <t xml:space="preserve">  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</si>
  <si>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000 2020307002 0000 151</t>
  </si>
  <si>
    <t xml:space="preserve">  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</si>
  <si>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000 2020307004 0000 151</t>
  </si>
  <si>
    <t xml:space="preserve">  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</si>
  <si>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000 2020307005 0000 151</t>
  </si>
  <si>
    <t xml:space="preserve">  Субвенции бюджетам субъектов Российской Федерации на 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</si>
  <si>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000 2020307102 0000 151</t>
  </si>
  <si>
    <t xml:space="preserve">  Прочие субвенции</t>
  </si>
  <si>
    <t>000 2020399900 0000 151</t>
  </si>
  <si>
    <t xml:space="preserve">  Прочие субвенции бюджетам субъектов Российской Федерации</t>
  </si>
  <si>
    <t>000 2020399902 0000 151</t>
  </si>
  <si>
    <t xml:space="preserve">  Прочие субвенции бюджетам городских округов</t>
  </si>
  <si>
    <t>000 2020399904 0000 151</t>
  </si>
  <si>
    <t xml:space="preserve">  Прочие субвенции бюджетам муниципальных районов</t>
  </si>
  <si>
    <t>000 2020399905 0000 151</t>
  </si>
  <si>
    <t>000 2020400000 0000 151</t>
  </si>
  <si>
    <t xml:space="preserve">  Межбюджетные трансферты, передаваемые бюджетам на содержание депутатов Государственной Думы и их помощников</t>
  </si>
  <si>
    <t>000 2020400100 0000 151</t>
  </si>
  <si>
    <t xml:space="preserve"> 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</si>
  <si>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000 2020400102 0000 151</t>
  </si>
  <si>
    <t xml:space="preserve">  Межбюджетные трансферты, передаваемые бюджетам на содержание членов Совета Федерации и их помощников</t>
  </si>
  <si>
    <t>000 2020400200 0000 151</t>
  </si>
  <si>
    <t xml:space="preserve">  Межбюджетные трансферты, передаваемые бюджетам субъектов Российской Федерации на содержание членов Совета Федерации и их помощников</t>
  </si>
  <si>
    <t>000 2020400202 0000 151</t>
  </si>
  <si>
    <t xml:space="preserve">  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</si>
  <si>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000 2020400500 0000 151</t>
  </si>
  <si>
    <t xml:space="preserve">  Межбюджетные трансферты, передаваемые бюджетам субъектов Российской Федерации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</si>
  <si>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000 2020400502 0000 151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</si>
  <si>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</si>
  <si>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000 2020401200 0000 151</t>
  </si>
  <si>
    <t xml:space="preserve"> 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</si>
  <si>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000 2020401210 0000 151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</si>
  <si>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</si>
  <si>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000 2020401400 0000 151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</si>
  <si>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</si>
  <si>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000 2020401405 0000 151</t>
  </si>
  <si>
    <t xml:space="preserve"> 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</si>
  <si>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000 2020401410 0000 151</t>
  </si>
  <si>
    <t xml:space="preserve">  Межбюджетные трансферты, передаваемые бюджетам на осуществление отдельных полномочий в области лекарственного обеспечения</t>
  </si>
  <si>
    <t>000 2020401700 0000 151</t>
  </si>
  <si>
    <t xml:space="preserve">  Межбюджетные трансферты, передаваемые бюджетам субъектов Российской Федерации на осуществление отдельных полномочий в области лекарственного обеспечения</t>
  </si>
  <si>
    <t>000 2020401702 0000 151</t>
  </si>
  <si>
    <t xml:space="preserve">  Межбюджетные трансферты, передаваемые бюджетам на развитие и поддержку социальной и инженерной инфраструктуры закрытых административно-территориальных образований</t>
  </si>
  <si>
    <t>000 2020401800 0000 151</t>
  </si>
  <si>
    <t xml:space="preserve">  Межбюджетные трансферты, передаваемые бюджетам субъектов Российской Федерации на развитие и поддержку социальной и инженерной инфраструктуры закрытых административно-территориальных образований</t>
  </si>
  <si>
    <t>000 2020401802 0000 151</t>
  </si>
  <si>
    <t xml:space="preserve">  Межбюджетные трансферты, передаваемые бюджетам закрытых административно-территориальных образований на развитие и поддержку социальной и инженерной инфраструктуры закрытых административно-территориальных образований</t>
  </si>
  <si>
    <t>000 2020401804 0000 151</t>
  </si>
  <si>
    <t xml:space="preserve">  Межбюджетные трансферты бюджетам субъектов Российской Федерации на выплату единовременного денежного поощрения при награждении орденом "Родительская слава"</t>
  </si>
  <si>
    <t>000 2020402002 0000 151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</si>
  <si>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</si>
  <si>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000 2020402500 0000 151</t>
  </si>
  <si>
    <t xml:space="preserve">  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</si>
  <si>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000 2020402502 0000 151</t>
  </si>
  <si>
    <t xml:space="preserve">  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</si>
  <si>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000 2020402504 0000 151</t>
  </si>
  <si>
    <t xml:space="preserve">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</si>
  <si>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000 2020402505 0000 151</t>
  </si>
  <si>
    <t xml:space="preserve">  Межбюджетные трансферты, передаваемые бюджетам поселений на комплектование книжных фондов библиотек муниципальных образований</t>
  </si>
  <si>
    <t>000 2020402510 0000 151</t>
  </si>
  <si>
    <t xml:space="preserve">  Прочие межбюджетные трансферты, передаваемые бюджетам</t>
  </si>
  <si>
    <t>000 2020499900 0000 151</t>
  </si>
  <si>
    <t xml:space="preserve">  Прочие межбюджетные трансферты, передаваемые бюджетам субъектов Российской Федерации</t>
  </si>
  <si>
    <t>000 2020499902 0000 151</t>
  </si>
  <si>
    <t xml:space="preserve">  Прочие межбюджетные трансферты, передаваемые бюджетам городских округов</t>
  </si>
  <si>
    <t>000 2020499904 0000 151</t>
  </si>
  <si>
    <t xml:space="preserve">  Прочие межбюджетные трансферты, передаваемые бюджетам муниципальных районов</t>
  </si>
  <si>
    <t>000 2020499905 0000 151</t>
  </si>
  <si>
    <t xml:space="preserve">  Прочие межбюджетные трансферты, передаваемые бюджетам поселений</t>
  </si>
  <si>
    <t>000 2020499910 0000 151</t>
  </si>
  <si>
    <t xml:space="preserve">  Прочие безвозмездные поступления от других бюджетов бюджетной системы</t>
  </si>
  <si>
    <t>000 2020900000 0000 151</t>
  </si>
  <si>
    <t xml:space="preserve">  Прочие безвозмездные поступления от федерального бюджета</t>
  </si>
  <si>
    <t>000 2020901000 0000 151</t>
  </si>
  <si>
    <t xml:space="preserve">  Прочие безвозмездные поступления в бюджеты субъектов Российской Федерации от федерального бюджета</t>
  </si>
  <si>
    <t>000 2020901102 0000 151</t>
  </si>
  <si>
    <t xml:space="preserve">  БЕЗВОЗМЕЗДНЫЕ ПОСТУПЛЕНИЯ ОТ ГОСУДАРСТВЕННЫХ (МУНИЦИПАЛЬНЫХ) ОРГАНИЗАЦИЙ</t>
  </si>
  <si>
    <t>000 2030000000 0000 180</t>
  </si>
  <si>
    <t xml:space="preserve">  Безвозмездные поступления от государственных корпораций</t>
  </si>
  <si>
    <t>000 2031000000 0000 180</t>
  </si>
  <si>
    <t xml:space="preserve">  Безвозмездные поступления от государственной корпорации Фонд содействия реформированию жилищно-коммунального хозяйства</t>
  </si>
  <si>
    <t>000 2031000100 0000 180</t>
  </si>
  <si>
    <t xml:space="preserve">  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</t>
  </si>
  <si>
    <t>000 2031000102 0000 180</t>
  </si>
  <si>
    <t xml:space="preserve">  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капитальному ремонту многоквартирных домов</t>
  </si>
  <si>
    <t>000 2031000102 0001 180</t>
  </si>
  <si>
    <t xml:space="preserve">  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стимулирования рынка жилья</t>
  </si>
  <si>
    <t>000 2031000102 0003 180</t>
  </si>
  <si>
    <t xml:space="preserve">  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</si>
  <si>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000 2031000102 0004 180</t>
  </si>
  <si>
    <t xml:space="preserve">  ПРОЧИЕ БЕЗВОЗМЕЗДНЫЕ ПОСТУПЛЕНИЯ</t>
  </si>
  <si>
    <t>000 2070000000 0000 180</t>
  </si>
  <si>
    <t xml:space="preserve">  Прочие безвозмездные поступления в бюджеты субъектов Российской Федерации</t>
  </si>
  <si>
    <t>000 2070200002 0000 180</t>
  </si>
  <si>
    <t xml:space="preserve">  Прочие безвозмездные поступления в бюджеты муниципальных районов</t>
  </si>
  <si>
    <t>000 2070500005 0000 180</t>
  </si>
  <si>
    <t xml:space="preserve">  Прочие безвозмездные поступления в бюджеты поселений</t>
  </si>
  <si>
    <t>000 2070500010 0000 180</t>
  </si>
  <si>
    <t xml:space="preserve">  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</si>
  <si>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000 2080000000 0000 180</t>
  </si>
  <si>
    <t xml:space="preserve">  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</si>
  <si>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000 2080500010 0000 180</t>
  </si>
  <si>
    <t>000 8700000000 0000 000</t>
  </si>
  <si>
    <t xml:space="preserve">  доходы от уплаты процентов, пеней и штрафных санкций по выданным бюджетным кредитам</t>
  </si>
  <si>
    <t>000 8700000000 0000 120</t>
  </si>
  <si>
    <t xml:space="preserve">  поступления от других бюджетов бюджетной системы Российской Федерации</t>
  </si>
  <si>
    <t>000 8700000000 0000 151</t>
  </si>
  <si>
    <t xml:space="preserve">  доходы от возвратов субсидий, субвенций и иных межбюджетных трансфертов прошлых лет</t>
  </si>
  <si>
    <t>000 8700000000 0001 151</t>
  </si>
  <si>
    <t xml:space="preserve">  возврат неиспользованных остатков субсидий, субвенций и иных межбюджетных трансфертов прошлых лет</t>
  </si>
  <si>
    <t>000 8700000000 0002 151</t>
  </si>
  <si>
    <t>Департамент финансов, бюджетной и налоговой политики администрации Владимирской области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</si>
  <si>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</si>
  <si>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000 1163200004 0000 140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</si>
  <si>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</si>
  <si>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000 1163200005 0000 140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</si>
  <si>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</si>
  <si>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000 1163200010 0000 140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</si>
  <si>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</si>
  <si>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000 1163300000 0000 140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</si>
  <si>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</si>
  <si>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000 1163302002 0000 140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</si>
  <si>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</si>
  <si>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000 1163304004 0000 140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</si>
  <si>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</si>
  <si>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000 1163305005 0000 140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</si>
  <si>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</si>
  <si>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000 1163305010 0000 140</t>
  </si>
  <si>
    <t xml:space="preserve">  Прочие поступления от денежных взысканий (штрафов) и иных сумм в возмещение ущерба</t>
  </si>
  <si>
    <t>000 1169000000 0000 140</t>
  </si>
  <si>
    <t xml:space="preserve">  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</si>
  <si>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000 1169002002 0000 140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</si>
  <si>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</si>
  <si>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>000 1169004004 0000 140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</si>
  <si>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</si>
  <si>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>000 1169005005 0000 140</t>
  </si>
  <si>
    <t xml:space="preserve">  Прочие поступления от денежных взысканий (штрафов) и иных сумм в возмещение ущерба, зачисляемые в бюджеты поселений</t>
  </si>
  <si>
    <t>000 1169005010 0000 140</t>
  </si>
  <si>
    <t xml:space="preserve">  ПРОЧИЕ НЕНАЛОГОВЫЕ ДОХОДЫ</t>
  </si>
  <si>
    <t>000 1170000000 0000 000</t>
  </si>
  <si>
    <t xml:space="preserve">  Невыясненные поступления</t>
  </si>
  <si>
    <t>000 1170100000 0000 180</t>
  </si>
  <si>
    <t xml:space="preserve">  Невыясненные поступления, зачисляемые в бюджеты субъектов Российской Федерации</t>
  </si>
  <si>
    <t>000 1170102002 0000 180</t>
  </si>
  <si>
    <t xml:space="preserve">  Невыясненные поступления, зачисляемые в бюджеты городских округов</t>
  </si>
  <si>
    <t>000 1170104004 0000 180</t>
  </si>
  <si>
    <t xml:space="preserve">  Невыясненные поступления, зачисляемые в бюджеты муниципальных районов</t>
  </si>
  <si>
    <t>000 1170105005 0000 180</t>
  </si>
  <si>
    <t xml:space="preserve">  Невыясненные поступления, зачисляемые в бюджеты поселений</t>
  </si>
  <si>
    <t>000 1170105010 0000 180</t>
  </si>
  <si>
    <t xml:space="preserve">  Прочие неналоговые доходы</t>
  </si>
  <si>
    <t>000 1170500000 0000 180</t>
  </si>
  <si>
    <t xml:space="preserve">  Прочие неналоговые доходы бюджетов субъектов Российской Федерации</t>
  </si>
  <si>
    <t>000 1170502002 0000 180</t>
  </si>
  <si>
    <t xml:space="preserve">  Прочие неналоговые доходы бюджетов городских округов</t>
  </si>
  <si>
    <t>000 1170504004 0000 180</t>
  </si>
  <si>
    <t xml:space="preserve">  Прочие неналоговые доходы бюджетов муниципальных районов</t>
  </si>
  <si>
    <t>000 1170505005 0000 180</t>
  </si>
  <si>
    <t xml:space="preserve">  Прочие неналоговые доходы бюджетов поселений</t>
  </si>
  <si>
    <t>000 1170505010 0000 180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</si>
  <si>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</si>
  <si>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000 1180000000 0000 000</t>
  </si>
  <si>
    <t xml:space="preserve">  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</si>
  <si>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000 1180200002 0000 000</t>
  </si>
  <si>
    <t>ОТЧЕТ ОБ ИСПОЛНЕНИИ КОНСОЛИДИРОВАННОГО БЮДЖЕТА ВЛАДИМИРСКОЙ ОБЛАСТИ</t>
  </si>
  <si>
    <t>Единица измерения:  тыс.рублей</t>
  </si>
  <si>
    <t xml:space="preserve">  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</si>
  <si>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000 1180203002 0000 151</t>
  </si>
  <si>
    <t xml:space="preserve">  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</si>
  <si>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000 1180204002 0000 151</t>
  </si>
  <si>
    <t xml:space="preserve">  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</si>
  <si>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000 1180205002 0000 151</t>
  </si>
  <si>
    <t xml:space="preserve">  Доходы бюджетов субъектов Российской Федерации от возврата остатков субсидий и субвенций прошлых лет внебюджетными организациями</t>
  </si>
  <si>
    <t>000 1180206002 0000 180</t>
  </si>
  <si>
    <t xml:space="preserve">  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</si>
  <si>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000 1180207002 0000 151</t>
  </si>
  <si>
    <t xml:space="preserve">  Доходы бюджетов городских округов от возврата остатков субсидий, субвенций и иных межбюджетных трансфертов, имеющих целевое назначение, прошлых лет</t>
  </si>
  <si>
    <t>000 1180400004 0000 000</t>
  </si>
  <si>
    <t xml:space="preserve">  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</si>
  <si>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000 1030218001 0000 110</t>
  </si>
  <si>
    <t xml:space="preserve">  Доходы от уплаты акцизов на алкогольную продукцию с объемной долей спирта этилового свыше 9 до 25 процентов включительно (за исключением вин), подлежащие распределению в консолидированные бюджеты субъектов Российской Федерации</t>
  </si>
  <si>
    <t>000 1030219001 0000 110</t>
  </si>
  <si>
    <t>000 1190200002 0000 151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</si>
  <si>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</si>
  <si>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000 1190400004 0000 151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</si>
  <si>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</si>
  <si>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000 1190500005 0000 151</t>
  </si>
  <si>
    <t xml:space="preserve">  Возврат остатков субсидий, субвенций и иных межбюджетных трансфертов, имеющих целевое назначение, прошлых лет из бюджетов поселений</t>
  </si>
  <si>
    <t>000 1190500010 0000 151</t>
  </si>
  <si>
    <t xml:space="preserve">  БЕЗВОЗМЕЗДНЫЕ ПОСТУПЛЕНИЯ</t>
  </si>
  <si>
    <t>000 2000000000 0000 000</t>
  </si>
  <si>
    <t xml:space="preserve">  БЕЗВОЗМЕЗДНЫЕ ПОСТУПЛЕНИЯ ОТ ДРУГИХ БЮДЖЕТОВ БЮДЖЕТНОЙ СИСТЕМЫ РОССИЙСКОЙ ФЕДЕРАЦИИ</t>
  </si>
  <si>
    <t>000 2020000000 0000 000</t>
  </si>
  <si>
    <t>000 2020100000 0000 151</t>
  </si>
  <si>
    <t xml:space="preserve">  Дотации на выравнивание бюджетной обеспеченности</t>
  </si>
  <si>
    <t>000 2020100100 0000 151</t>
  </si>
  <si>
    <t xml:space="preserve">  Дотации бюджетам субъектов Российской Федерации на выравнивание бюджетной обеспеченности</t>
  </si>
  <si>
    <t>000 2020100102 0000 151</t>
  </si>
  <si>
    <t xml:space="preserve">  Дотации бюджетам городских округов на выравнивание бюджетной обеспеченности</t>
  </si>
  <si>
    <t>000 2020100104 0000 151</t>
  </si>
  <si>
    <t xml:space="preserve">  Дотации бюджетам муниципальных районов на выравнивание бюджетной обеспеченности</t>
  </si>
  <si>
    <t>000 2020100105 0000 151</t>
  </si>
  <si>
    <t xml:space="preserve">  Дотации бюджетам поселений на выравнивание бюджетной обеспеченности</t>
  </si>
  <si>
    <t>000 2020100110 0000 151</t>
  </si>
  <si>
    <t xml:space="preserve">  Дотации бюджетам на поддержку мер по обеспечению сбалансированности бюджетов</t>
  </si>
  <si>
    <t xml:space="preserve">Заместитель директора  департамента  финанасов, бюджетной и налоговой политики   </t>
  </si>
  <si>
    <t>Е.Г.Путова</t>
  </si>
  <si>
    <t xml:space="preserve">Начальник  управления бюджетного   </t>
  </si>
  <si>
    <t>учета и отчетности  департамента</t>
  </si>
  <si>
    <t>финансов, бюджетной и налоговой</t>
  </si>
  <si>
    <t>политики</t>
  </si>
  <si>
    <t>Е.А.Кочеихина</t>
  </si>
  <si>
    <t xml:space="preserve">Начальник  управления бюджетной   </t>
  </si>
  <si>
    <t>политики  департамента</t>
  </si>
  <si>
    <t>А.Н.Петрова</t>
  </si>
  <si>
    <t xml:space="preserve">  Субсидии бюджетам субъектов Российской Федерации на 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2004-2010 годах на срок от 2 до 10 лет</t>
  </si>
  <si>
    <t>000 2020206402 0000 151</t>
  </si>
  <si>
    <t xml:space="preserve">  Субсидии бюджетам субъектов Российской Федерации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</si>
  <si>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000 2020206502 0000 151</t>
  </si>
  <si>
    <t xml:space="preserve">  Субсидии бюджетам субъектов Российской Федерации на поощрение лучших учителей</t>
  </si>
  <si>
    <t>000 2020206702 0000 151</t>
  </si>
  <si>
    <t xml:space="preserve">  Субсидии бюджетам на совершенствование организации питания учащихся в общеобразовательных учреждениях</t>
  </si>
  <si>
    <t>000 2020207400 0000 151</t>
  </si>
  <si>
    <t xml:space="preserve">  Субсидии бюджетам городских округов на совершенствование организации питания учащихся в общеобразовательных учреждениях</t>
  </si>
  <si>
    <t>000 2020207404 0000 151</t>
  </si>
  <si>
    <t xml:space="preserve">  Субсидии бюджетам муниципальных районов на совершенствование организации питания учащихся в общеобразовательных учреждениях</t>
  </si>
  <si>
    <t>000 2020207405 0000 151</t>
  </si>
  <si>
    <t xml:space="preserve">  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</si>
  <si>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000 2020207700 0000 151</t>
  </si>
  <si>
    <t xml:space="preserve">  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</si>
  <si>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000 2020207702 0000 151</t>
  </si>
  <si>
    <t xml:space="preserve">  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</si>
  <si>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000 2020207704 0000 151</t>
  </si>
  <si>
    <t xml:space="preserve">  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</si>
  <si>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000 2020207705 0000 151</t>
  </si>
  <si>
    <t xml:space="preserve">  Субсидии бюджетам поселений на бюджетные инвестиции в объекты капитального строительства собственности муниципальных образований</t>
  </si>
  <si>
    <t>000 2020207710 0000 151</t>
  </si>
  <si>
    <t xml:space="preserve">  Субсидии бюджетам на бюджетные инвестиции для модернизации объектов коммунальной инфраструктуры</t>
  </si>
  <si>
    <t>000 2020207800 0000 151</t>
  </si>
  <si>
    <t xml:space="preserve">  Субсидии бюджетам поселений на бюджетные инвестиции для модернизации объектов коммунальной инфраструктуры</t>
  </si>
  <si>
    <t>000 2020207810 0000 151</t>
  </si>
  <si>
    <t xml:space="preserve">  Субсидии бюджетам для обеспечения земельных участков коммунальной инфраструктурой в целях жилищного строительства</t>
  </si>
  <si>
    <t>000 2020208000 0000 151</t>
  </si>
  <si>
    <t xml:space="preserve">  Субсидии бюджетам субъектов Российской Федерации для обеспечения земельных участков коммунальной инфраструктурой в целях жилищного строительства</t>
  </si>
  <si>
    <t>000 2020208002 0000 151</t>
  </si>
  <si>
    <t xml:space="preserve">  Субсидии бюджетам субъектов Российской Федерации на компенсацию части затрат на приобретение средств химизации</t>
  </si>
  <si>
    <t>000 2020208202 0000 151</t>
  </si>
  <si>
    <t xml:space="preserve">  Субсидии бюджетам на осуществление мероприятий по обеспечению жильем граждан Российской Федерации, проживающих в сельской местности</t>
  </si>
  <si>
    <t>000 2020208500 0000 151</t>
  </si>
  <si>
    <t xml:space="preserve">  Субсидии бюджетам субъектов Российской Федерации на осуществление мероприятий по обеспечению жильем граждан Российской Федерации, проживающих в сельской местности</t>
  </si>
  <si>
    <t>000 2020208502 0000 151</t>
  </si>
  <si>
    <t xml:space="preserve">  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</si>
  <si>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000 2020208800 0000 151</t>
  </si>
  <si>
    <t xml:space="preserve">  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</si>
  <si>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000 2020208804 0000 151</t>
  </si>
  <si>
    <t xml:space="preserve">  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</si>
  <si>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000 2020208804 0001 151</t>
  </si>
  <si>
    <t xml:space="preserve">  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</si>
  <si>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000 2020208810 0000 151</t>
  </si>
  <si>
    <t xml:space="preserve">  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</si>
  <si>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000 2020208810 0001 151</t>
  </si>
  <si>
    <t xml:space="preserve">  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</si>
  <si>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000 2020208810 0004 151</t>
  </si>
  <si>
    <t xml:space="preserve">  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</si>
  <si>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000 2020208900 0000 151</t>
  </si>
  <si>
    <t xml:space="preserve">  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</si>
  <si>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000 2020208904 0000 151</t>
  </si>
  <si>
    <t xml:space="preserve">  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</si>
  <si>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000 2020208904 0001 151</t>
  </si>
  <si>
    <t xml:space="preserve">  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</si>
  <si>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000 2020208910 0000 151</t>
  </si>
  <si>
    <t>000 2020300304 0000 151</t>
  </si>
  <si>
    <t xml:space="preserve">  Субвенции бюджетам муниципальных районов на государственную регистрацию актов гражданского состояния</t>
  </si>
  <si>
    <t>000 2020300305 0000 151</t>
  </si>
  <si>
    <t xml:space="preserve">  Субвенции бюджетам на обеспечение мер социальной поддержки для лиц, награжденных знаком "Почетный донор СССР", "Почетный донор России"</t>
  </si>
  <si>
    <t>000 2020300400 0000 151</t>
  </si>
  <si>
    <t xml:space="preserve">  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</si>
  <si>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000 2020300402 0000 151</t>
  </si>
  <si>
    <t xml:space="preserve">  Субвенции бюджетам на организацию, регулирование и охрану водных биологических ресурсов</t>
  </si>
  <si>
    <t>000 2020300500 0000 151</t>
  </si>
  <si>
    <t xml:space="preserve">  Субвенции бюджетам субъектов Российской Федерации на организацию, регулирование и охрану водных биологических ресурсов</t>
  </si>
  <si>
    <t>000 2020300502 0000 151</t>
  </si>
  <si>
    <t xml:space="preserve">  Субвенции бюджетам на охрану и использование объектов животного мира, отнесенных к объектам охоты</t>
  </si>
  <si>
    <t>000 2020300600 0000 151</t>
  </si>
  <si>
    <t xml:space="preserve">  Субвенции бюджетам субъектов Российской Федерации на охрану и использование объектов животного мира, отнесенных к объектам охоты</t>
  </si>
  <si>
    <t>000 2020300602 0000 151</t>
  </si>
  <si>
    <t xml:space="preserve">  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</si>
  <si>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000 2020300700 0000 151</t>
  </si>
  <si>
    <t xml:space="preserve">  Субвенции бюджетам субъектов Российской Федерации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</si>
  <si>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000 2020300702 0000 151</t>
  </si>
  <si>
    <t xml:space="preserve">  Прочие налоги и сборы (по отмененным местным налогам и сборам)</t>
  </si>
  <si>
    <t>000 1090700000 0000 110</t>
  </si>
  <si>
    <t xml:space="preserve">  Налог на рекламу</t>
  </si>
  <si>
    <t>000 1090701000 0000 110</t>
  </si>
  <si>
    <t xml:space="preserve">  Налог на рекламу, мобилизуемый на территориях городских округов</t>
  </si>
  <si>
    <t>000 1090701004 0000 110</t>
  </si>
  <si>
    <t xml:space="preserve">  Налог на рекламу, мобилизуемый на территориях муниципальных районов</t>
  </si>
  <si>
    <t>000 1090701005 0000 110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</si>
  <si>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</si>
  <si>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000 1090703000 0000 110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</si>
  <si>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</si>
  <si>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000 1090703004 0000 110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</si>
  <si>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</si>
  <si>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000 1090703005 0000 110</t>
  </si>
  <si>
    <t xml:space="preserve">  Лицензионный сбор за право торговли спиртными напитками</t>
  </si>
  <si>
    <t>000 1090704000 0000 110</t>
  </si>
  <si>
    <t xml:space="preserve">  Лицензионный сбор за право торговли спиртными напитками, мобилизуемый на территориях муниципальных районов</t>
  </si>
  <si>
    <t>000 1090704005 0000 110</t>
  </si>
  <si>
    <t xml:space="preserve">  Прочие местные налоги и сборы</t>
  </si>
  <si>
    <t>000 1090705000 0000 110</t>
  </si>
  <si>
    <t xml:space="preserve">  Прочие местные налоги и сборы, мобилизуемые на территориях городских округов</t>
  </si>
  <si>
    <t>000 1090705004 0000 110</t>
  </si>
  <si>
    <t xml:space="preserve">  Прочие местные налоги и сборы, мобилизуемые на территориях муниципальных районов</t>
  </si>
  <si>
    <t>000 1090705005 0000 110</t>
  </si>
  <si>
    <t xml:space="preserve">  ДОХОДЫ ОТ ИСПОЛЬЗОВАНИЯ ИМУЩЕСТВА, НАХОДЯЩЕГОСЯ В ГОСУДАРСТВЕННОЙ И МУНИЦИПАЛЬНОЙ СОБСТВЕННОСТИ</t>
  </si>
  <si>
    <t>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</si>
  <si>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</si>
  <si>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</si>
  <si>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</si>
  <si>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000 1110102002 0000 120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</si>
  <si>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</si>
  <si>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000 1110104004 0000 120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</si>
  <si>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</si>
  <si>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000 1110105005 0000 120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</si>
  <si>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</si>
  <si>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000 1110105010 0000 120</t>
  </si>
  <si>
    <t xml:space="preserve">  Проценты, полученные от предоставления бюджетных кредитов внутри страны</t>
  </si>
  <si>
    <t>000 1110300000 0000 120</t>
  </si>
  <si>
    <t xml:space="preserve">  Проценты, полученные от предоставления бюджетных кредитов внутри страны за счет средств бюджетов субъектов Российской Федерации</t>
  </si>
  <si>
    <t>000 1110302002 0000 120</t>
  </si>
  <si>
    <t xml:space="preserve">  Проценты, полученные от предоставления бюджетных кредитов внутри страны за счет средств бюджетов городских округов</t>
  </si>
  <si>
    <t>000 1110304004 0000 120</t>
  </si>
  <si>
    <t xml:space="preserve">  Проценты, полученные от предоставления бюджетных кредитов внутри страны за счет средств бюджетов муниципальных районов</t>
  </si>
  <si>
    <t>000 1110305005 0000 120</t>
  </si>
  <si>
    <t xml:space="preserve">  Проценты, полученные от предоставления бюджетных кредитов внутри страны за счет средств бюджетов поселений</t>
  </si>
  <si>
    <t>000 1110305010 0000 120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</si>
  <si>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</si>
  <si>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</si>
  <si>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</si>
  <si>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</si>
  <si>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</si>
  <si>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000 1110501004 0000 120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</si>
  <si>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</si>
  <si>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</si>
  <si>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</si>
  <si>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</si>
  <si>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</si>
  <si>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</si>
  <si>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</si>
  <si>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</si>
  <si>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000 0804 0000000 000 226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</si>
  <si>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</si>
  <si>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000 1110503404 0000 120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</si>
  <si>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</si>
  <si>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000 1110503505 0000 120</t>
  </si>
  <si>
    <t xml:space="preserve">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</si>
  <si>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000 1110503510 0000 120</t>
  </si>
  <si>
    <t xml:space="preserve">  Платежи от государственных и муниципальных унитарных предприятий</t>
  </si>
  <si>
    <t>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</si>
  <si>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</si>
  <si>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</si>
  <si>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</si>
  <si>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000 1110701404 0000 120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</si>
  <si>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</si>
  <si>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000 1110701505 0000 120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</si>
  <si>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</si>
  <si>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000 1110701510 0000 120</t>
  </si>
  <si>
    <t xml:space="preserve">  Средства, получаемые от передачи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</si>
  <si>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000 1110800000 0000 120</t>
  </si>
  <si>
    <t xml:space="preserve">  Средства, получаемые от передачи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залог, в доверительное управление</t>
  </si>
  <si>
    <t>000 1110805005 0000 120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</si>
  <si>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</si>
  <si>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000 1110900000 0000 120</t>
  </si>
  <si>
    <t xml:space="preserve">  Доходы от эксплуатации и использования имущества автомобильных дорог, находящихся в государственной и муниципальной собственности</t>
  </si>
  <si>
    <t>000 1110903000 0000 120</t>
  </si>
  <si>
    <t xml:space="preserve">  Доходы от эксплуатации и использования имущества автомобильных дорог, находящихся в собственности субъектов Российской Федерации</t>
  </si>
  <si>
    <t>000 1110903202 0000 120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</si>
  <si>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</si>
  <si>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</si>
  <si>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</si>
  <si>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000 1110904404 0000 120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</si>
  <si>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</si>
  <si>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000 1110904505 0000 120</t>
  </si>
  <si>
    <t xml:space="preserve"> 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</si>
  <si>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000 1110904510 0000 120</t>
  </si>
  <si>
    <t xml:space="preserve">  ПЛАТЕЖИ ПРИ ПОЛЬЗОВАНИИ ПРИРОДНЫМИ РЕСУРСАМИ</t>
  </si>
  <si>
    <t>000 1120000000 0000 000</t>
  </si>
  <si>
    <t xml:space="preserve">  Плата за негативное воздействие на окружающую среду</t>
  </si>
  <si>
    <t>000 1120100001 0000 120</t>
  </si>
  <si>
    <t xml:space="preserve">  Платежи при пользовании недрами</t>
  </si>
  <si>
    <t>000 1120200001 0000 120</t>
  </si>
  <si>
    <t xml:space="preserve">  Доходы бюджетов городских округов от возврата остатков субсидий и субвенций прошлых лет внебюджетными организациями</t>
  </si>
  <si>
    <t>000 1180401004 0000 180</t>
  </si>
  <si>
    <t xml:space="preserve">  Доходы бюджетов поселений от возврата остатков субсидий, субвенций и иных межбюджетных трансфертов, имеющих целевое назначение, прошлых лет</t>
  </si>
  <si>
    <t>000 1180500010 0000 000</t>
  </si>
  <si>
    <t xml:space="preserve">  Доходы бюджетов поселений от возврата остатков субсидий и субвенций прошлых лет внебюджетными организациями</t>
  </si>
  <si>
    <t>000 1180501010 0000 180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</si>
  <si>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</si>
  <si>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000 1190000000 0000 000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</si>
  <si>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</si>
  <si>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</si>
  <si>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000 1110502505 0000 120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</si>
  <si>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</si>
  <si>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000 1110502510 0000 120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</si>
  <si>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</si>
  <si>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000 1110503000 0000 120</t>
  </si>
  <si>
    <t xml:space="preserve">  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автономных учреждений субъектов Российской Федерации)</t>
  </si>
  <si>
    <t>000 1110503202 0000 120</t>
  </si>
  <si>
    <t xml:space="preserve">  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</si>
  <si>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000 2020300704 0000 151</t>
  </si>
  <si>
    <t xml:space="preserve">  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</si>
  <si>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000 2020300705 0000 151</t>
  </si>
  <si>
    <t xml:space="preserve">  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</si>
  <si>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000 2020301000 0000 151</t>
  </si>
  <si>
    <t xml:space="preserve">  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</si>
  <si>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000 2020301002 0000 151</t>
  </si>
  <si>
    <t xml:space="preserve">  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</si>
  <si>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000 2020301100 0000 151</t>
  </si>
  <si>
    <t xml:space="preserve">  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</si>
  <si>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000 2020301102 0000 151</t>
  </si>
  <si>
    <t xml:space="preserve">  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</si>
  <si>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000 2020301200 0000 151</t>
  </si>
  <si>
    <t xml:space="preserve">  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</si>
  <si>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000 2020301202 0000 151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</si>
  <si>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</si>
  <si>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000 2020301500 0000 151</t>
  </si>
  <si>
    <t xml:space="preserve">  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</si>
  <si>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000 2020301502 0000 151</t>
  </si>
  <si>
    <t xml:space="preserve">  Субвенции бюджетам поселений на осуществление первичного воинского учета на территориях, где отсутствуют военные комиссариаты</t>
  </si>
  <si>
    <t>000 2020301510 0000 151</t>
  </si>
  <si>
    <t xml:space="preserve">  Субвенции бюджетам на осуществление отдельных полномочий в области лесных отношений</t>
  </si>
  <si>
    <t>000 2020301800 0000 151</t>
  </si>
  <si>
    <t xml:space="preserve">  Субвенции бюджетам субъектов Российской Федерации на осуществление отдельных полномочий в области лесных отношений</t>
  </si>
  <si>
    <t>000 2020301802 0000 151</t>
  </si>
  <si>
    <t xml:space="preserve">  Субвенции бюджетам на осуществление отдельных полномочий в области водных отношений</t>
  </si>
  <si>
    <t>000 2020301900 0000 151</t>
  </si>
  <si>
    <t xml:space="preserve">  Субвенции бюджетам субъектов Российской Федерации на осуществление отдельных полномочий в области водных отношений</t>
  </si>
  <si>
    <t>000 2020301902 0000 151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</si>
  <si>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</si>
  <si>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>000 2020302000 0000 151</t>
  </si>
  <si>
    <t xml:space="preserve">  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</si>
  <si>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000 2020302002 0000 151</t>
  </si>
  <si>
    <t xml:space="preserve">  Субвенции бюджетам муниципальных образований на ежемесячное денежное вознаграждение за классное руководство</t>
  </si>
  <si>
    <t>000 2020302100 0000 151</t>
  </si>
  <si>
    <t xml:space="preserve">  Субвенции бюджетам городских округов на ежемесячное денежное вознаграждение за классное руководство</t>
  </si>
  <si>
    <t>000 2020302104 0000 151</t>
  </si>
  <si>
    <t xml:space="preserve">  Субвенции бюджетам муниципальных районов на ежемесячное денежное вознаграждение за классное руководство</t>
  </si>
  <si>
    <t>000 2020302105 0000 151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</si>
  <si>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</si>
  <si>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>000 2020302200 0000 151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</si>
  <si>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</si>
  <si>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>000 2020302204 0000 151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</si>
  <si>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</si>
  <si>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>000 2020302205 0000 151</t>
  </si>
  <si>
    <t xml:space="preserve">  Субвенции местным бюджетам на выполнение передаваемых полномочий субъектов Российской Федерации</t>
  </si>
  <si>
    <t>000 2020302400 0000 151</t>
  </si>
  <si>
    <t xml:space="preserve">  Субвенции бюджетам городских округов на выполнение передаваемых полномочий субъектов Российской Федерации</t>
  </si>
  <si>
    <t>000 2020302404 0000 151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</si>
  <si>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</si>
  <si>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000 2020302405 0000 151</t>
  </si>
  <si>
    <t xml:space="preserve">  Субвенции бюджетам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</si>
  <si>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000 2020302500 0000 151</t>
  </si>
  <si>
    <t xml:space="preserve">  Субвенции бюджетам субъектов Российской Федерации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</si>
  <si>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000 2020302502 0000 151</t>
  </si>
  <si>
    <t xml:space="preserve">  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</si>
  <si>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000 1140203010 0000 410</t>
  </si>
  <si>
    <t xml:space="preserve">  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</si>
  <si>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000 1140203010 0000 440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</si>
  <si>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основных средств по указанному имуществу</t>
  </si>
  <si>
    <t>000 1140203204 0000 410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</si>
  <si>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 в части реализации основных средств по указанному имуществу</t>
  </si>
  <si>
    <t>000 1140203205 0000 410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</si>
  <si>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 в части реализации материальных запасов по указанному имуществу</t>
  </si>
  <si>
    <t>000 1140203205 0000 440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</si>
  <si>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автономных учреждений), в части реализации основных средств по указанному имуществу</t>
  </si>
  <si>
    <t>000 1140203210 0000 410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</si>
  <si>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</si>
  <si>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000 1140203304 0000 410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</si>
  <si>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</si>
  <si>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000 1140203304 0000 440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</si>
  <si>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</si>
  <si>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000 1140203305 0000 410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</si>
  <si>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</si>
  <si>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000 1140203305 0000 440</t>
  </si>
  <si>
    <t xml:space="preserve">  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</si>
  <si>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000 1140203310 0000 410</t>
  </si>
  <si>
    <t xml:space="preserve">  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</si>
  <si>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000 1140203310 0000 440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</si>
  <si>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</si>
  <si>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000 1140600000 0000 430</t>
  </si>
  <si>
    <t xml:space="preserve">  Доходы от продажи земельных участков, государственная собственность на которые не разграничена</t>
  </si>
  <si>
    <t>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</si>
  <si>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</si>
  <si>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000 1140601204 0000 430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</si>
  <si>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</si>
  <si>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000 1140601410 0000 430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</si>
  <si>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автономных учреждений)</t>
  </si>
  <si>
    <t>000 1140602000 0000 430</t>
  </si>
  <si>
    <t xml:space="preserve">  Доходы от продажи земельных участков, находящихся в собственности субъектов Российской Федерации (за исключением земельных участков автономных учреждений субъектов Российской Федерации)</t>
  </si>
  <si>
    <t>000 1140602202 0000 430</t>
  </si>
  <si>
    <t xml:space="preserve">  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учреждений)</t>
  </si>
  <si>
    <t>000 1140602404 0000 430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</si>
  <si>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автономных учреждений)</t>
  </si>
  <si>
    <t>000 1140602505 0000 430</t>
  </si>
  <si>
    <t xml:space="preserve">  Доходы от продажи земельных участков, находящихся в собственности поселений (за исключением земельных участков муниципальных автономных учреждений)</t>
  </si>
  <si>
    <t>000 1140602610 0000 430</t>
  </si>
  <si>
    <t xml:space="preserve">  АДМИНИСТРАТИВНЫЕ ПЛАТЕЖИ И СБОРЫ</t>
  </si>
  <si>
    <t>000 1150000000 0000 000</t>
  </si>
  <si>
    <t xml:space="preserve">  Платежи, взимаемые государственными и муниципальными организациями за выполнение определенных функций</t>
  </si>
  <si>
    <t>000 1150200000 0000 140</t>
  </si>
  <si>
    <t xml:space="preserve">  Платежи, взимаемые государственными организациями субъектов Российской Федерации за выполнение определенных функций</t>
  </si>
  <si>
    <t>000 1150202002 0000 140</t>
  </si>
  <si>
    <t xml:space="preserve">  Платежи, взимаемые организациями городских округов за выполнение определенных функций</t>
  </si>
  <si>
    <t>000 1150204004 0000 140</t>
  </si>
  <si>
    <t xml:space="preserve">  Платежи, взимаемые организациями муниципальных районов за выполнение определенных функций</t>
  </si>
  <si>
    <t>000 1150205005 0000 140</t>
  </si>
  <si>
    <t xml:space="preserve">  Платежи, взимаемые организациями поселений за выполнение определенных функций</t>
  </si>
  <si>
    <t>000 1150205010 0000 140</t>
  </si>
  <si>
    <t xml:space="preserve">  ШТРАФЫ, САНКЦИИ, ВОЗМЕЩЕНИЕ УЩЕРБА</t>
  </si>
  <si>
    <t>000 1160000000 0000 000</t>
  </si>
  <si>
    <t xml:space="preserve">  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</si>
  <si>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000 1160200000 0000 140</t>
  </si>
  <si>
    <t xml:space="preserve">  Денежные  взыскания (штрафы)  за  нарушение законодательства  о  государственном  регулировании  цен (тарифов)  в  части  цен (тарифов), регулируемых органами государственной власти субъектов Российской Федерации,  налагаемые  органами  исполнительной  власти  субъектов  Российской Федерации</t>
  </si>
  <si>
    <t>000 1160203002 0000 140</t>
  </si>
  <si>
    <t xml:space="preserve">  Денежные взыскания (штрафы) за нарушение законодательства о налогах и сборах</t>
  </si>
  <si>
    <t>000 1160300000 0000 140</t>
  </si>
  <si>
    <t xml:space="preserve">  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</si>
  <si>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000 2020302600 0000 151</t>
  </si>
  <si>
    <t xml:space="preserve">  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</si>
  <si>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000 2020302604 0000 151</t>
  </si>
  <si>
    <t xml:space="preserve">  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</si>
  <si>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000 2020302605 0000 151</t>
  </si>
  <si>
    <t xml:space="preserve">  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</si>
  <si>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000 2020302700 0000 151</t>
  </si>
  <si>
    <t xml:space="preserve">  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</si>
  <si>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000 2020302704 0000 151</t>
  </si>
  <si>
    <t xml:space="preserve">  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</si>
  <si>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000 2020302705 0000 151</t>
  </si>
  <si>
    <t xml:space="preserve">  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</si>
  <si>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000 2020302900 0000 151</t>
  </si>
  <si>
    <t xml:space="preserve">  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</si>
  <si>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000 2020302904 0000 151</t>
  </si>
  <si>
    <t xml:space="preserve">  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</si>
  <si>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000 2020302905 0000 151</t>
  </si>
  <si>
    <t xml:space="preserve">  Субвенции бюджетам субъектов Российской Федерации на охрану и использование объектов животного мира (за исключением отнесенных к объектам охоты, а также водных биологических ресурсов)</t>
  </si>
  <si>
    <t>000 2020303102 0000 151</t>
  </si>
  <si>
    <t xml:space="preserve">  Субвенции бюджетам субъектов Российской Федерации на осуществление полномочий Российской Федерации по контролю, надзору, выдаче лицензий и разрешений в области охраны и использования объектов животного мира, отнесенных к объектам охоты, и среды их обитания</t>
  </si>
  <si>
    <t>000 2020303202 0000 151</t>
  </si>
  <si>
    <t xml:space="preserve">  Субвенции бюджетам муниципальных образований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</si>
  <si>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000 2020304600 0000 151</t>
  </si>
  <si>
    <t xml:space="preserve">  Субвенции бюджетам городских округов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</si>
  <si>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000 2020304604 0000 151</t>
  </si>
  <si>
    <t xml:space="preserve">  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</si>
  <si>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000 2020304605 0000 151</t>
  </si>
  <si>
    <t xml:space="preserve">  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</si>
  <si>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000 2020305300 0000 151</t>
  </si>
  <si>
    <t xml:space="preserve">  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</si>
  <si>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000 2020305302 0000 151</t>
  </si>
  <si>
    <t xml:space="preserve">  Субвенции бюджетам субъектов Российской Федерации на осуществление переданных полномочий Российской Федерации в области охраны здоровья граждан</t>
  </si>
  <si>
    <t>000 2020305402 0000 151</t>
  </si>
  <si>
    <t xml:space="preserve">  Субвенции бюджетам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</si>
  <si>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000 2020306000 0000 151</t>
  </si>
  <si>
    <t xml:space="preserve">  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</si>
  <si>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000 2020306002 0000 151</t>
  </si>
  <si>
    <t xml:space="preserve">  Субвенции бюджетам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</si>
  <si>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000 2020306800 0000 151</t>
  </si>
  <si>
    <t xml:space="preserve">  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</si>
  <si>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000 2020306802 0000 151</t>
  </si>
  <si>
    <t xml:space="preserve">  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</si>
  <si>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000 2020306900 0000 151</t>
  </si>
  <si>
    <t xml:space="preserve">  Субвенции бюджетам субъектов Российской Федерации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</si>
  <si>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000 2020306902 0000 151</t>
  </si>
  <si>
    <t xml:space="preserve">  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</si>
  <si>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000 2020306904 0000 151</t>
  </si>
  <si>
    <t xml:space="preserve">  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</si>
  <si>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000 1010201001 0000 110</t>
  </si>
  <si>
    <t xml:space="preserve">  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</si>
  <si>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000 1010201101 0000 110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</si>
  <si>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</si>
  <si>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000 1010202001 0000 110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</si>
  <si>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</si>
  <si>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000 1010202101 0000 110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</si>
  <si>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</si>
  <si>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000 1010202201 0000 110</t>
  </si>
  <si>
    <t xml:space="preserve">  Налог на доходы физических лиц с доходов, полученных физическими лицами, не являющимися налоговыми резидентами Российской Федерации</t>
  </si>
  <si>
    <t>000 1010203001 0000 110</t>
  </si>
  <si>
    <t xml:space="preserve">  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</si>
  <si>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000 1010204001 0000 110</t>
  </si>
  <si>
    <t xml:space="preserve">  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</si>
  <si>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000 1010205001 0000 110</t>
  </si>
  <si>
    <t xml:space="preserve">  Налог на доходы физических лиц с доходов, полученных физическими лицами, не являющимися налоговыми резидентами Российской Федерации, в отношении которых применяются налоговые ставки, установленные в Соглашениях об избежании двойного налогообложения</t>
  </si>
  <si>
    <t>000 1010206001 0000 110</t>
  </si>
  <si>
    <t xml:space="preserve">  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</si>
  <si>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000 1010207001 0000 110</t>
  </si>
  <si>
    <t xml:space="preserve">  НАЛОГИ НА ТОВАРЫ (РАБОТЫ, УСЛУГИ), РЕАЛИЗУЕМЫЕ НА ТЕРРИТОРИИ РОССИЙСКОЙ ФЕДЕРАЦИИ</t>
  </si>
  <si>
    <t>000 1030000000 0000 000</t>
  </si>
  <si>
    <t xml:space="preserve">  Акцизы по подакцизным товарам (продукции), производимым на территории Российской Федерации</t>
  </si>
  <si>
    <t>000 1030200001 0000 110</t>
  </si>
  <si>
    <t xml:space="preserve">  Акцизы на спиртосодержащую продукцию, производимую на территории Российской Федерации</t>
  </si>
  <si>
    <t>000 1030202001 0000 110</t>
  </si>
  <si>
    <t xml:space="preserve">  Акцизы на вина, производимые на территории Российской Федерации</t>
  </si>
  <si>
    <t>000 1030209001 0000 110</t>
  </si>
  <si>
    <t xml:space="preserve">  Акцизы на пиво, производимое на территории Российской Федерации</t>
  </si>
  <si>
    <t>000 1030210001 0000 110</t>
  </si>
  <si>
    <t xml:space="preserve">  Акцизы на алкогольную продукцию с объемной долей спирта этилового свыше 25 процентов (за исключением вин), производимую на территории Российской Федерации</t>
  </si>
  <si>
    <t>000 1030211001 0000 110</t>
  </si>
  <si>
    <t xml:space="preserve">  Акцизы на алкогольную продукцию с объемной долей спирта этилового свыше 9 до 25 процентов включительно (за исключением вин), производимую на территории Российской Федерации</t>
  </si>
  <si>
    <t>000 1030212001 0000 110</t>
  </si>
  <si>
    <t xml:space="preserve">  Акцизы на алкогольную продукцию с объемной долей спирта этилового до 9 процентов включительно (за исключением вин), производимую на территории Российской Федерации</t>
  </si>
  <si>
    <t>000 1030213001 0000 110</t>
  </si>
  <si>
    <t xml:space="preserve">  Доходы от уплаты акцизов на дизельное топливо, подлежащие распределению в консолидированные бюджеты субъектов Российской Федерации</t>
  </si>
  <si>
    <t>000 1030215001 0000 110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</si>
  <si>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</si>
  <si>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000 1030216001 0000 110</t>
  </si>
  <si>
    <t xml:space="preserve">  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</si>
  <si>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000 1030217001 0000 110</t>
  </si>
  <si>
    <t xml:space="preserve">  Возврат бюджетных кредитов, предоставленных внутри страны в валюте Российской Федерации</t>
  </si>
  <si>
    <t>000 1050102001 0000 110</t>
  </si>
  <si>
    <t xml:space="preserve">  Доходы от выдачи патентов на осуществление предпринимательской деятельности при применении упрощенной системы налогообложения</t>
  </si>
  <si>
    <t>000 1050104002 0000 110</t>
  </si>
  <si>
    <t xml:space="preserve">  Единый налог на вмененный доход для отдельных видов деятельности</t>
  </si>
  <si>
    <t>000 1050200002 0000 110</t>
  </si>
  <si>
    <t xml:space="preserve">  Единый сельскохозяйственный налог</t>
  </si>
  <si>
    <t>000 1050300001 0000 110</t>
  </si>
  <si>
    <t xml:space="preserve">  НАЛОГИ НА ИМУЩЕСТВО</t>
  </si>
  <si>
    <t>000 1060000000 0000 000</t>
  </si>
  <si>
    <t xml:space="preserve">  Налог на имущество физических лиц</t>
  </si>
  <si>
    <t>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</si>
  <si>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</si>
  <si>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000 1060102004 0000 110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</si>
  <si>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</si>
  <si>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000 1060103010 0000 110</t>
  </si>
  <si>
    <t xml:space="preserve">  Налог на имущество организаций</t>
  </si>
  <si>
    <t>000 1060200002 0000 110</t>
  </si>
  <si>
    <t xml:space="preserve">  Налог на имущество организаций по имуществу, не входящему в Единую систему газоснабжения</t>
  </si>
  <si>
    <t>000 1060201002 0000 110</t>
  </si>
  <si>
    <t xml:space="preserve">  Налог на имущество организаций по имуществу, входящему в Единую систему газоснабжения</t>
  </si>
  <si>
    <t>000 1060202002 0000 110</t>
  </si>
  <si>
    <t xml:space="preserve">  Транспортный налог</t>
  </si>
  <si>
    <t>000 1060400002 0000 110</t>
  </si>
  <si>
    <t xml:space="preserve">  Транспортный налог с организаций</t>
  </si>
  <si>
    <t>000 1060401102 0000 110</t>
  </si>
  <si>
    <t xml:space="preserve">  Транспортный налог с физических лиц</t>
  </si>
  <si>
    <t>000 1060401202 0000 110</t>
  </si>
  <si>
    <t xml:space="preserve">  Налог на игорный бизнес</t>
  </si>
  <si>
    <t>000 1060500002 0000 110</t>
  </si>
  <si>
    <t xml:space="preserve">  Земельный налог</t>
  </si>
  <si>
    <t>000 1060600000 0000 110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</si>
  <si>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</si>
  <si>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000 1060601000 0000 110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</si>
  <si>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</si>
  <si>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000 1060601204 0000 110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</si>
  <si>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</si>
  <si>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000 1060601310 0000 110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</si>
  <si>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</si>
  <si>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000 1060602000 0000 110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</si>
  <si>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</si>
  <si>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000 1060602204 0000 110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</si>
  <si>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</si>
  <si>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000 1060602310 0000 110</t>
  </si>
  <si>
    <t xml:space="preserve">  НАЛОГИ, СБОРЫ И РЕГУЛЯРНЫЕ ПЛАТЕЖИ ЗА ПОЛЬЗОВАНИЕ ПРИРОДНЫМИ РЕСУРСАМИ</t>
  </si>
  <si>
    <t>000 1070000000 0000 000</t>
  </si>
  <si>
    <t xml:space="preserve">  Налог на добычу полезных ископаемых</t>
  </si>
  <si>
    <t>000 1070100001 0000 110</t>
  </si>
  <si>
    <t xml:space="preserve">  Налог на добычу общераспространенных полезных ископаемых</t>
  </si>
  <si>
    <t>000 1070102001 0000 110</t>
  </si>
  <si>
    <t xml:space="preserve">  Налог на добычу прочих полезных ископаемых (за исключением полезных ископаемых в виде природных алмазов)</t>
  </si>
  <si>
    <t>000 1070103001 0000 110</t>
  </si>
  <si>
    <t xml:space="preserve">  Сборы за пользование объектами животного мира и за пользование объектами водных биологических ресурсов</t>
  </si>
  <si>
    <t>000 1070400001 0000 110</t>
  </si>
  <si>
    <t xml:space="preserve">  Сбор за пользование объектами животного мира</t>
  </si>
  <si>
    <t>000 1070401001 0000 110</t>
  </si>
  <si>
    <t xml:space="preserve">  Сбор за пользование объектами водных биологических ресурсов (по внутренним водным объектам)</t>
  </si>
  <si>
    <t>000 1070403001 0000 110</t>
  </si>
  <si>
    <t xml:space="preserve">  ГОСУДАРСТВЕННАЯ ПОШЛИНА</t>
  </si>
  <si>
    <t>000 1080000000 0000 000</t>
  </si>
  <si>
    <t xml:space="preserve">  Государственная пошлина по делам, рассматриваемым Конституционным Судом Российской Федерации и конституционными (уставными) судами субъектов Российской Федерации</t>
  </si>
  <si>
    <t>000 1080200001 0000 110</t>
  </si>
  <si>
    <t xml:space="preserve">  Государственная пошлина по делам, рассматриваемым конституционными (уставными) судами субъектов Российской Федерации</t>
  </si>
  <si>
    <t>000 1080202001 0000 110</t>
  </si>
  <si>
    <t xml:space="preserve">  Государственная пошлина по делам, рассматриваемым в судах общей юрисдикции, мировыми судьями</t>
  </si>
  <si>
    <t>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</si>
  <si>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</si>
  <si>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</si>
  <si>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</si>
  <si>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</si>
  <si>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</si>
  <si>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</si>
  <si>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</si>
  <si>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>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</si>
  <si>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</si>
  <si>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</si>
  <si>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</si>
  <si>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000 1080708201 0000 110</t>
  </si>
  <si>
    <t xml:space="preserve">  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</si>
  <si>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000 1080711001 0000 110</t>
  </si>
  <si>
    <t xml:space="preserve">  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</si>
  <si>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000 1080713001 0000 110</t>
  </si>
  <si>
    <t xml:space="preserve">  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</si>
  <si>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000 1080714001 0000 110</t>
  </si>
  <si>
    <t>000 2020100300 0000 151</t>
  </si>
  <si>
    <t xml:space="preserve">  Дотации бюджетам субъектов Российской Федерации на поддержку мер по обеспечению сбалансированности бюджетов</t>
  </si>
  <si>
    <t>000 2020100302 0000 151</t>
  </si>
  <si>
    <t xml:space="preserve">  Дотации бюджетам на предоставление дотаций бюджетам закрытых административно-территориальных образований</t>
  </si>
  <si>
    <t>000 2020100700 0000 151</t>
  </si>
  <si>
    <t xml:space="preserve">  Дотации бюджетам субъектов Российской Федерации на предоставление дотаций бюджетам закрытых административно-территориальных образований</t>
  </si>
  <si>
    <t>000 2020100702 0000 151</t>
  </si>
  <si>
    <t xml:space="preserve">  Дотации бюджетам закрытых административно-территориальных образований</t>
  </si>
  <si>
    <t>000 2020100704 0000 151</t>
  </si>
  <si>
    <t>000 2020200000 0000 151</t>
  </si>
  <si>
    <t xml:space="preserve">  Субсидии бюджетам субъектов Российской Федерации на обеспечение мер социальной поддержки реабилитированных лиц и лиц, признанных пострадавшими от политических репрессий</t>
  </si>
  <si>
    <t>000 2020200102 0000 151</t>
  </si>
  <si>
    <t xml:space="preserve">  Субсидии бюджетам субъектов Российской Федерации на оздоровление детей</t>
  </si>
  <si>
    <t>000 2020200502 0000 151</t>
  </si>
  <si>
    <t xml:space="preserve">  Субсидии бюджетам на обеспечение жильем молодых семей</t>
  </si>
  <si>
    <t>000 2020200800 0000 151</t>
  </si>
  <si>
    <t xml:space="preserve">  Субсидии бюджетам субъектов Российской Федерации на обеспечение жильем молодых семей</t>
  </si>
  <si>
    <t>000 2020200802 0000 151</t>
  </si>
  <si>
    <t xml:space="preserve">  Субсидии бюджетам городских округов на обеспечение жильем молодых семей</t>
  </si>
  <si>
    <t>000 2020200804 0000 151</t>
  </si>
  <si>
    <t xml:space="preserve">  Субсидии бюджетам муниципальных районов на обеспечение жильем молодых семей</t>
  </si>
  <si>
    <t>000 2020200805 0000 151</t>
  </si>
  <si>
    <t xml:space="preserve">  Субсидии бюджетам поселений на обеспечение жильем молодых семей</t>
  </si>
  <si>
    <t>000 2020200810 0000 151</t>
  </si>
  <si>
    <t xml:space="preserve">  Субсидии бюджетам на государственную поддержку малого и среднего предпринимательства, включая крестьянские (фермерские) хозяйства</t>
  </si>
  <si>
    <t>000 2020200900 0000 151</t>
  </si>
  <si>
    <t xml:space="preserve">  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</t>
  </si>
  <si>
    <t>000 2020200902 0000 151</t>
  </si>
  <si>
    <t xml:space="preserve">  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</si>
  <si>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000 2020200904 0000 151</t>
  </si>
  <si>
    <t xml:space="preserve">  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</si>
  <si>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000 2020200905 0000 151</t>
  </si>
  <si>
    <t xml:space="preserve">  Субсидии бюджетам поселений на государственную поддержку малого и среднего предпринимательства, включая крестьянские (фермерские) хозяйства</t>
  </si>
  <si>
    <t>000 2020200910 0000 151</t>
  </si>
  <si>
    <t xml:space="preserve">  Субсидии бюджетам субъектов Российской Федерации на поддержку элитного семеноводства</t>
  </si>
  <si>
    <t>000 2020201202 0000 151</t>
  </si>
  <si>
    <t xml:space="preserve">  Субсидии бюджетам субъектов Российской Федерации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</si>
  <si>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000 2020201702 0000 151</t>
  </si>
  <si>
    <t xml:space="preserve">  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</si>
  <si>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000 2020202100 0000 151</t>
  </si>
  <si>
    <t xml:space="preserve">  Субсидии бюджетам субъектов Российской Федерации на осуществление капитального ремонта гидротехнических сооружений, находящихся в собственности субъектов Российской Федерации, и бесхозяйных гидротехнических сооружений</t>
  </si>
  <si>
    <t>000 2020202102 0000 151</t>
  </si>
  <si>
    <t xml:space="preserve">  Субсидии бюджетам муниципальных районов на осуществление капитального ремонта гидротехнических сооружений, находящихся в муниципальной собственности, и бесхозяйных гидротехнических сооружений</t>
  </si>
  <si>
    <t>000 2020202105 0000 151</t>
  </si>
  <si>
    <t xml:space="preserve">  Субсидии бюджетам поселений на осуществление капитального ремонта гидротехнических сооружений, находящихся в муниципальной собственности, и бесхозяйных гидротехнических сооружений</t>
  </si>
  <si>
    <t>000 2020202110 0000 151</t>
  </si>
  <si>
    <t xml:space="preserve">  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</si>
  <si>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000 2020202400 0000 151</t>
  </si>
  <si>
    <t xml:space="preserve">  Субсидии бюджетам субъектов Российской Федерации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</si>
  <si>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000 2020202402 0000 151</t>
  </si>
  <si>
    <t xml:space="preserve">  Субсидии бюджетам городских округов на денежные выплаты медицинскому персоналу фельдшерско - акушерских пунктов, врачам, фельдшерам и медицинским сестрам скорой медицинской помощи</t>
  </si>
  <si>
    <t>000 2020202404 0000 151</t>
  </si>
  <si>
    <t xml:space="preserve">  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</si>
  <si>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000 2020202405 0000 151</t>
  </si>
  <si>
    <t xml:space="preserve">  Субсидии бюджетам субъектов Российской Федерации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2007-2010 годах на срок до 1 года</t>
  </si>
  <si>
    <t>000 2020202702 0000 151</t>
  </si>
  <si>
    <t xml:space="preserve">  Субсидии бюджетам субъектов Российской Федерации на содержание ребенка в семье опекуна и приемной семье, а также вознаграждение, причитающееся приемному родителю</t>
  </si>
  <si>
    <t>000 2020203202 0000 151</t>
  </si>
  <si>
    <t xml:space="preserve">  Субсидии бюджетам субъектов Российской Федерации на ежемесячное денежное вознаграждение за классное руководство</t>
  </si>
  <si>
    <t>000 2020203702 0000 151</t>
  </si>
  <si>
    <t xml:space="preserve">  Субсидии бюджетам субъектов Российской Федерации на поддержку племенного животноводства</t>
  </si>
  <si>
    <t>000 2020203902 0000 151</t>
  </si>
  <si>
    <t xml:space="preserve">  Субсидии бюджетам субъектов Российской Федерации на возмещение части затрат на уплату процентов организациям, осуществляющим промышленное рыбоводство, независимо от их организационно-правовых форм по инвестиционным кредитам, полученным в российских кредитных организациях в 2007 - 2010 годах на приобретение племенного материала рыб, техники и оборудования для промышленного рыбоводства на срок до пяти лет, на строительство, реконструкцию и модернизацию комплексов (ферм) по осуществлению промышленного рыбоводства на срок до восьми лет</t>
  </si>
  <si>
    <t>000 2020204002 0000 151</t>
  </si>
  <si>
    <t xml:space="preserve">  Субсидии бюджетам субъектов Российской Федерации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</si>
  <si>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000 2020204702 0000 151</t>
  </si>
  <si>
    <t xml:space="preserve">  Субсидии бюджетам на реализацию федеральных целевых программ</t>
  </si>
  <si>
    <t>000 2020205100 0000 151</t>
  </si>
  <si>
    <t xml:space="preserve">  Субсидии бюджетам субъектов Российской Федерации на реализацию федеральных целевых программ</t>
  </si>
  <si>
    <t>000 2020205102 0000 151</t>
  </si>
  <si>
    <t xml:space="preserve">  Субсидии бюджетам субъектов Российской Федерации на оказание высокотехнологичной медицинской помощи гражданам Российской Федерации</t>
  </si>
  <si>
    <t>000 2020205402 0000 151</t>
  </si>
  <si>
    <t>000 0401 0000000 000 241</t>
  </si>
  <si>
    <t>000 0401 0000000 000 242</t>
  </si>
  <si>
    <t>000 0401 0000000 000 260</t>
  </si>
  <si>
    <t>000 0401 0000000 000 262</t>
  </si>
  <si>
    <t>000 0401 0000000 000 290</t>
  </si>
  <si>
    <t>000 0401 0000000 000 300</t>
  </si>
  <si>
    <t>000 0401 0000000 000 310</t>
  </si>
  <si>
    <t>000 0401 0000000 000 340</t>
  </si>
  <si>
    <t xml:space="preserve">  Топливно-энергетический комплекс</t>
  </si>
  <si>
    <t>000 0402 0000000 000 000</t>
  </si>
  <si>
    <t>000 0402 0000000 000 200</t>
  </si>
  <si>
    <t>000 0402 0000000 000 240</t>
  </si>
  <si>
    <t>000 0402 0000000 000 241</t>
  </si>
  <si>
    <t>000 0402 0000000 000 242</t>
  </si>
  <si>
    <t>000 0402 0000000 000 500</t>
  </si>
  <si>
    <t>000 0402 0000000 000 530</t>
  </si>
  <si>
    <t xml:space="preserve">  Воспроизводство минерально-сырьевой базы</t>
  </si>
  <si>
    <t>000 0404 0000000 000 000</t>
  </si>
  <si>
    <t>000 0404 0000000 000 200</t>
  </si>
  <si>
    <t>000 0404 0000000 000 220</t>
  </si>
  <si>
    <t>000 0404 0000000 000 226</t>
  </si>
  <si>
    <t xml:space="preserve">  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</si>
  <si>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</si>
  <si>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</si>
  <si>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</si>
  <si>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</si>
  <si>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</si>
  <si>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</si>
  <si>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</si>
  <si>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</si>
  <si>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</si>
  <si>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</si>
  <si>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</si>
  <si>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</si>
  <si>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</si>
  <si>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</si>
  <si>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</si>
  <si>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</si>
  <si>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</si>
  <si>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</si>
  <si>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</si>
  <si>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</si>
  <si>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 xml:space="preserve">  Водные ресурсы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</si>
  <si>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</si>
  <si>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</si>
  <si>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</si>
  <si>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</si>
  <si>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</si>
  <si>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 xml:space="preserve">  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</si>
  <si>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</si>
  <si>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</si>
  <si>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</si>
  <si>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</si>
  <si>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000 0407 0000000 000 212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</si>
  <si>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</si>
  <si>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</si>
  <si>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</si>
  <si>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</si>
  <si>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</si>
  <si>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000 0407 0000000 000 224</t>
  </si>
  <si>
    <t>000 0407 0000000 000 225</t>
  </si>
  <si>
    <t>000 0407 0000000 000 226</t>
  </si>
  <si>
    <t>000 0407 0000000 000 290</t>
  </si>
  <si>
    <t>000 0407 0000000 000 300</t>
  </si>
  <si>
    <t>000 0407 0000000 000 310</t>
  </si>
  <si>
    <t>000 0407 0000000 000 340</t>
  </si>
  <si>
    <t xml:space="preserve">  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</si>
  <si>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</si>
  <si>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</si>
  <si>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</si>
  <si>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</si>
  <si>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</si>
  <si>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</si>
  <si>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</si>
  <si>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</si>
  <si>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</si>
  <si>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000 0408 0000000 000 223</t>
  </si>
  <si>
    <t>000 0408 0000000 000 224</t>
  </si>
  <si>
    <t>000 0408 0000000 000 225</t>
  </si>
  <si>
    <t>000 0408 0000000 000 226</t>
  </si>
  <si>
    <t>000 0408 0000000 000 240</t>
  </si>
  <si>
    <t>000 0408 0000000 000 241</t>
  </si>
  <si>
    <t>000 0408 0000000 000 242</t>
  </si>
  <si>
    <t>000 0408 0000000 000 260</t>
  </si>
  <si>
    <t>000 0408 0000000 000 262</t>
  </si>
  <si>
    <t>000 0408 0000000 000 290</t>
  </si>
  <si>
    <t>000 0408 0000000 000 300</t>
  </si>
  <si>
    <t>000 0408 0000000 000 310</t>
  </si>
  <si>
    <t>000 0408 0000000 000 340</t>
  </si>
  <si>
    <t xml:space="preserve">  Дорожное хозяйство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</si>
  <si>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</si>
  <si>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</si>
  <si>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</si>
  <si>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</si>
  <si>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</si>
  <si>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</si>
  <si>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</si>
  <si>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</si>
  <si>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</si>
  <si>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</si>
  <si>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000 0409 0000000 000 225</t>
  </si>
  <si>
    <t>000 0409 0000000 000 226</t>
  </si>
  <si>
    <t>000 0409 0000000 000 240</t>
  </si>
  <si>
    <t>000 0409 0000000 000 241</t>
  </si>
  <si>
    <t>000 0409 0000000 000 242</t>
  </si>
  <si>
    <t>000 0409 0000000 000 290</t>
  </si>
  <si>
    <t>000 0409 0000000 000 300</t>
  </si>
  <si>
    <t>000 0409 0000000 000 310</t>
  </si>
  <si>
    <t>000 0409 0000000 000 330</t>
  </si>
  <si>
    <t>000 0409 0000000 000 340</t>
  </si>
  <si>
    <t xml:space="preserve">  Связь и информатика</t>
  </si>
  <si>
    <t>000 0410 0000000 000 000</t>
  </si>
  <si>
    <t>000 0410 0000000 000 200</t>
  </si>
  <si>
    <t>000 0410 0000000 000 220</t>
  </si>
  <si>
    <t>000 0410 0000000 000 221</t>
  </si>
  <si>
    <t>000 0410 0000000 000 225</t>
  </si>
  <si>
    <t>000 0410 0000000 000 226</t>
  </si>
  <si>
    <t>000 0410 0000000 000 240</t>
  </si>
  <si>
    <t>000 0410 0000000 000 242</t>
  </si>
  <si>
    <t>000 0410 0000000 000 290</t>
  </si>
  <si>
    <t>000 0410 0000000 000 300</t>
  </si>
  <si>
    <t>000 0410 0000000 000 310</t>
  </si>
  <si>
    <t>000 0410 0000000 000 340</t>
  </si>
  <si>
    <t xml:space="preserve">  Прикладные научные исследования в области национальной экономики</t>
  </si>
  <si>
    <t>000 0411 0000000 000 000</t>
  </si>
  <si>
    <t>000 0411 0000000 000 200</t>
  </si>
  <si>
    <t>000 0411 0000000 000 220</t>
  </si>
  <si>
    <t>000 0411 0000000 000 226</t>
  </si>
  <si>
    <t xml:space="preserve">  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</si>
  <si>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</si>
  <si>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</si>
  <si>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</si>
  <si>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</si>
  <si>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</si>
  <si>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</si>
  <si>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</si>
  <si>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</si>
  <si>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</si>
  <si>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</si>
  <si>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</si>
  <si>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</si>
  <si>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</si>
  <si>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</si>
  <si>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</si>
  <si>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</si>
  <si>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</si>
  <si>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</si>
  <si>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</si>
  <si>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000 0412 0000000 000 330</t>
  </si>
  <si>
    <t>000 0412 0000000 000 340</t>
  </si>
  <si>
    <t>000 0412 0000000 000 500</t>
  </si>
  <si>
    <t>000 0412 0000000 000 530</t>
  </si>
  <si>
    <t xml:space="preserve">  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</si>
  <si>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</si>
  <si>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</si>
  <si>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</si>
  <si>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</si>
  <si>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</si>
  <si>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</si>
  <si>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</si>
  <si>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</si>
  <si>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</si>
  <si>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</si>
  <si>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</si>
  <si>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</si>
  <si>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</si>
  <si>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</si>
  <si>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</si>
  <si>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</si>
  <si>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000 0500 0000000 000 260</t>
  </si>
  <si>
    <t>000 0500 0000000 000 262</t>
  </si>
  <si>
    <t>000 0500 0000000 000 290</t>
  </si>
  <si>
    <t>000 0500 0000000 000 300</t>
  </si>
  <si>
    <t>000 0500 0000000 000 310</t>
  </si>
  <si>
    <t>000 0500 0000000 000 330</t>
  </si>
  <si>
    <t>000 0500 0000000 000 340</t>
  </si>
  <si>
    <t>000 0500 0000000 000 500</t>
  </si>
  <si>
    <t>000 0500 0000000 000 530</t>
  </si>
  <si>
    <t xml:space="preserve">  Жилищное хозяйство</t>
  </si>
  <si>
    <t>000 0501 0000000 000 000</t>
  </si>
  <si>
    <t>000 0501 0000000 000 200</t>
  </si>
  <si>
    <t>000 0501 0000000 000 210</t>
  </si>
  <si>
    <t>000 0501 0000000 000 211</t>
  </si>
  <si>
    <t>000 0501 0000000 000 212</t>
  </si>
  <si>
    <t>000 0501 0000000 000 213</t>
  </si>
  <si>
    <t>000 0501 0000000 000 220</t>
  </si>
  <si>
    <t>000 0501 0000000 000 221</t>
  </si>
  <si>
    <t>000 0501 0000000 000 222</t>
  </si>
  <si>
    <t>000 0501 0000000 000 223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</si>
  <si>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</si>
  <si>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</si>
  <si>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</si>
  <si>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</si>
  <si>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</si>
  <si>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000 0501 0000000 000 290</t>
  </si>
  <si>
    <t>000 0501 0000000 000 300</t>
  </si>
  <si>
    <t>000 0501 0000000 000 310</t>
  </si>
  <si>
    <t>000 0501 0000000 000 340</t>
  </si>
  <si>
    <t xml:space="preserve">  Коммунальное хозяйство</t>
  </si>
  <si>
    <t>000 0502 0000000 000 000</t>
  </si>
  <si>
    <t>000 0502 0000000 000 200</t>
  </si>
  <si>
    <t>000 0502 0000000 000 210</t>
  </si>
  <si>
    <t>000 0502 0000000 000 211</t>
  </si>
  <si>
    <t>000 0502 0000000 000 212</t>
  </si>
  <si>
    <t>000 0502 0000000 000 213</t>
  </si>
  <si>
    <t>000 0502 0000000 000 220</t>
  </si>
  <si>
    <t>000 0502 0000000 000 221</t>
  </si>
  <si>
    <t>000 0502 0000000 000 222</t>
  </si>
  <si>
    <t>000 0502 0000000 000 223</t>
  </si>
  <si>
    <t>000 0502 0000000 000 224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</si>
  <si>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</si>
  <si>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</si>
  <si>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</si>
  <si>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</si>
  <si>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</si>
  <si>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000 0502 0000000 000 290</t>
  </si>
  <si>
    <t>000 0502 0000000 000 300</t>
  </si>
  <si>
    <t>000 0502 0000000 000 310</t>
  </si>
  <si>
    <t>000 0502 0000000 000 330</t>
  </si>
  <si>
    <t>000 0502 0000000 000 340</t>
  </si>
  <si>
    <t>000 0502 0000000 000 500</t>
  </si>
  <si>
    <t>000 0502 0000000 000 530</t>
  </si>
  <si>
    <t xml:space="preserve">  Благоустройство</t>
  </si>
  <si>
    <t>000 0503 0000000 000 000</t>
  </si>
  <si>
    <t>000 0503 0000000 000 200</t>
  </si>
  <si>
    <t>000 0503 0000000 000 210</t>
  </si>
  <si>
    <t>000 0503 0000000 000 211</t>
  </si>
  <si>
    <t>000 0503 0000000 000 212</t>
  </si>
  <si>
    <t>000 0503 0000000 000 213</t>
  </si>
  <si>
    <t>000 0503 0000000 000 220</t>
  </si>
  <si>
    <t>000 0503 0000000 000 221</t>
  </si>
  <si>
    <t>000 0503 0000000 000 222</t>
  </si>
  <si>
    <t>000 0503 0000000 000 223</t>
  </si>
  <si>
    <t>000 0503 0000000 000 224</t>
  </si>
  <si>
    <t xml:space="preserve">  Субсидии бюджетам поселений на обеспечение мероприятий по капитальному ремонту многоквартирных домов за счет средств бюджетов</t>
  </si>
  <si>
    <t>000 2020208910 0001 151</t>
  </si>
  <si>
    <t xml:space="preserve">  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</si>
  <si>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000 2020208910 0004 151</t>
  </si>
  <si>
    <t xml:space="preserve">  Субсидии бюджетам субъектов Российской Федерации на закупку оборудования для учреждений здравоохранения субъектов Российской Федерации и муниципальных образований в целях реализации мероприятий, направленных на совершенствование оказания медицинской помощи больным с сосудистыми заболеваниями</t>
  </si>
  <si>
    <t>000 2020209402 0000 151</t>
  </si>
  <si>
    <t xml:space="preserve">  Субсидии бюджетам на 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</si>
  <si>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000 2020209500 0000 151</t>
  </si>
  <si>
    <t xml:space="preserve">  Субсидии бюджетам субъектов Российской Федерации на 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</si>
  <si>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000 2020209502 0000 151</t>
  </si>
  <si>
    <t xml:space="preserve">  Субсидии бюджетам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</si>
  <si>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000 2020209700 0000 151</t>
  </si>
  <si>
    <t xml:space="preserve">  Субсидии бюджетам субъектов Российской Федерации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</si>
  <si>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000 2020209702 0000 151</t>
  </si>
  <si>
    <t xml:space="preserve">  Субсидии бюджетам субъектов Российской Федерации на реализацию дополнительных мероприятий, направленных на снижение напряженности на рынке труда субъектов Российской Федерации</t>
  </si>
  <si>
    <t>000 2020210102 0000 151</t>
  </si>
  <si>
    <t xml:space="preserve">  Субсидии бюджетам на закупку автотранспортных средств и коммунальной техники</t>
  </si>
  <si>
    <t>000 2020210200 0000 151</t>
  </si>
  <si>
    <t xml:space="preserve">  Субсидии бюджетам субъектов Российской Федерации на закупку автотранспортных средств и коммунальной техники</t>
  </si>
  <si>
    <t>000 2020210202 0000 151</t>
  </si>
  <si>
    <t xml:space="preserve">  Субсидии бюджетам городских округов на закупку автотранспортных средств и коммунальной техники</t>
  </si>
  <si>
    <t>000 2020210204 0000 151</t>
  </si>
  <si>
    <t xml:space="preserve">  Субсидии бюджетам поселений на закупку автотранспортных средств и коммунальной техники</t>
  </si>
  <si>
    <t>000 2020210210 0000 151</t>
  </si>
  <si>
    <t xml:space="preserve">  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 Российской Федерации</t>
  </si>
  <si>
    <t>000 2020210302 0000 151</t>
  </si>
  <si>
    <t xml:space="preserve">  Субсидии бюджетам на организацию дистанционного обучения инвалидов</t>
  </si>
  <si>
    <t>000 2020210400 0000 151</t>
  </si>
  <si>
    <t xml:space="preserve">  Субсидии бюджетам субъектов Российской Федерации на организацию дистанционного обучения инвалидов</t>
  </si>
  <si>
    <t>000 2020210402 0000 151</t>
  </si>
  <si>
    <t xml:space="preserve">  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</si>
  <si>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000 2020210500 0000 151</t>
  </si>
  <si>
    <t xml:space="preserve">  Субсидии бюджетам субъектов Российской Федерации на проведение противоаварийных мероприятий в зданиях государственных и муниципальных общеобразовательных учреждений</t>
  </si>
  <si>
    <t>000 2020210502 0000 151</t>
  </si>
  <si>
    <t xml:space="preserve">  Субсидии бюджетам муниципальных районов на проведение противоаварийных мероприятий в зданиях государственных и муниципальных общеобразовательных учреждений</t>
  </si>
  <si>
    <t>000 2020210505 0000 151</t>
  </si>
  <si>
    <t xml:space="preserve">  Субсидии бюджетам субъектов Российской Федерации на закупку оборудования для учреждений здравоохранения субъектов Российской Федерации и учреждений здравоохранения муниципальных образований в целях реализации мероприятий, направленных на формирование здорового образа жизни, включая сокращение потребления алкоголя и табака</t>
  </si>
  <si>
    <t>000 2020211002 0000 151</t>
  </si>
  <si>
    <t xml:space="preserve">  Субсидии бюджетам субъектов Российской Федерации на компенсацию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</si>
  <si>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000 2020211102 0000 151</t>
  </si>
  <si>
    <t xml:space="preserve">  Субсидии бюджетам на капитальный ремонт и ремонт  автомобильных  дорог общего пользования административных центров субъектов Российской Федерации</t>
  </si>
  <si>
    <t>000 2020211600 0000 151</t>
  </si>
  <si>
    <t xml:space="preserve">  Субсидии бюджетам субъектов Российской Федерации на капитальный ремонт и ремонт автомобильных дорог общего пользования административных центров субъектов Российской Федерации</t>
  </si>
  <si>
    <t>000 2020211602 0000 151</t>
  </si>
  <si>
    <t xml:space="preserve">  Субсидии бюджетам городских округов на капитальный ремонт и ремонт автомобильных дорог общего пользования административных центров субъектов Российской Федерации</t>
  </si>
  <si>
    <t>000 2020211604 0000 151</t>
  </si>
  <si>
    <t xml:space="preserve">  Субсидии бюджетам субъектов Российской Федерации на приобретение школьных автобусов, производимых на территории Российской Федерации, для общеобразовательных учреждений</t>
  </si>
  <si>
    <t>000 2020214202 0000 151</t>
  </si>
  <si>
    <t xml:space="preserve">  Прочие субсидии</t>
  </si>
  <si>
    <t>000 2020299900 0000 151</t>
  </si>
  <si>
    <t xml:space="preserve">  Прочие субсидии бюджетам субъектов Российской Федерации</t>
  </si>
  <si>
    <t>000 2020299902 0000 151</t>
  </si>
  <si>
    <t xml:space="preserve">  Прочие субсидии бюджетам городских округов</t>
  </si>
  <si>
    <t>000 2020299904 0000 151</t>
  </si>
  <si>
    <t xml:space="preserve">  Прочие субсидии бюджетам муниципальных районов</t>
  </si>
  <si>
    <t>000 2020299905 0000 151</t>
  </si>
  <si>
    <t xml:space="preserve">  Прочие субсидии бюджетам поселений</t>
  </si>
  <si>
    <t>000 2020299910 0000 151</t>
  </si>
  <si>
    <t>000 2020300000 0000 151</t>
  </si>
  <si>
    <t xml:space="preserve">  Субвенции бюджетам на оплату жилищно-коммунальных услуг отдельным категориям граждан</t>
  </si>
  <si>
    <t>000 2020300100 0000 151</t>
  </si>
  <si>
    <t xml:space="preserve">  Субвенции бюджетам субъектов Российской Федерации на оплату жилищно-коммунальных услуг отдельным категориям граждан</t>
  </si>
  <si>
    <t>000 2020300102 0000 151</t>
  </si>
  <si>
    <t xml:space="preserve">  Субвенции бюджетам на осуществление полномочий по подготовке проведения статистических переписей</t>
  </si>
  <si>
    <t>000 2020300200 0000 151</t>
  </si>
  <si>
    <t xml:space="preserve">  Субвенции бюджетам субъектов Российской Федерации на осуществление полномочий по подготовке проведения статистических переписей</t>
  </si>
  <si>
    <t>000 2020300202 0000 151</t>
  </si>
  <si>
    <t xml:space="preserve">  Субвенции бюджетам городских округов на осуществление полномочий по подготовке проведения статистических переписей</t>
  </si>
  <si>
    <t>000 2020300204 0000 151</t>
  </si>
  <si>
    <t xml:space="preserve">  Субвенции бюджетам муниципальных районов на осуществление полномочий по подготовке проведения статистических переписей</t>
  </si>
  <si>
    <t>000 2020300205 0000 151</t>
  </si>
  <si>
    <t xml:space="preserve">  Субвенции бюджетам на государственную регистрацию актов гражданского состояния</t>
  </si>
  <si>
    <t>000 2020300300 0000 151</t>
  </si>
  <si>
    <t xml:space="preserve">  Субвенции бюджетам субъектов Российской Федерации на государственную регистрацию актов гражданского состояния</t>
  </si>
  <si>
    <t>000 2020300302 0000 151</t>
  </si>
  <si>
    <t xml:space="preserve">  Субвенции бюджетам городских округов на государственную регистрацию актов гражданского состояния</t>
  </si>
  <si>
    <t>000 0705 0000000 000 212</t>
  </si>
  <si>
    <t>000 0705 0000000 000 213</t>
  </si>
  <si>
    <t>000 0705 0000000 000 220</t>
  </si>
  <si>
    <t>000 0705 0000000 000 221</t>
  </si>
  <si>
    <t>000 0705 0000000 000 222</t>
  </si>
  <si>
    <t>000 0705 0000000 000 223</t>
  </si>
  <si>
    <t>000 0705 0000000 000 225</t>
  </si>
  <si>
    <t>000 0705 0000000 000 226</t>
  </si>
  <si>
    <t>000 0705 0000000 000 290</t>
  </si>
  <si>
    <t>000 0705 0000000 000 300</t>
  </si>
  <si>
    <t>000 0705 0000000 000 310</t>
  </si>
  <si>
    <t>000 0705 0000000 000 340</t>
  </si>
  <si>
    <t xml:space="preserve">  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</si>
  <si>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</si>
  <si>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</si>
  <si>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</si>
  <si>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</si>
  <si>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</si>
  <si>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</si>
  <si>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</si>
  <si>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</si>
  <si>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</si>
  <si>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</si>
  <si>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</si>
  <si>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</si>
  <si>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</si>
  <si>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000 0707 0000000 000 240</t>
  </si>
  <si>
    <t>000 0707 0000000 000 242</t>
  </si>
  <si>
    <t>000 0707 0000000 000 260</t>
  </si>
  <si>
    <t>000 0707 0000000 000 261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</si>
  <si>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</si>
  <si>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</si>
  <si>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</si>
  <si>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</si>
  <si>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</si>
  <si>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 xml:space="preserve">  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</si>
  <si>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</si>
  <si>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</si>
  <si>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</si>
  <si>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</si>
  <si>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</si>
  <si>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</si>
  <si>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</si>
  <si>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</si>
  <si>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</si>
  <si>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</si>
  <si>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</si>
  <si>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</si>
  <si>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</si>
  <si>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</si>
  <si>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000 0709 0000000 000 242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</si>
  <si>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</si>
  <si>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</si>
  <si>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</si>
  <si>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</si>
  <si>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</si>
  <si>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</si>
  <si>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 xml:space="preserve">  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</si>
  <si>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</si>
  <si>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</si>
  <si>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</si>
  <si>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</si>
  <si>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</si>
  <si>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</si>
  <si>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</si>
  <si>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</si>
  <si>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</si>
  <si>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</si>
  <si>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</si>
  <si>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</si>
  <si>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</si>
  <si>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</si>
  <si>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</si>
  <si>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</si>
  <si>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000 0800 0000000 000 260</t>
  </si>
  <si>
    <t>000 0800 0000000 000 262</t>
  </si>
  <si>
    <t>000 0800 0000000 000 263</t>
  </si>
  <si>
    <t>000 0800 0000000 000 290</t>
  </si>
  <si>
    <t>000 0800 0000000 000 300</t>
  </si>
  <si>
    <t>000 0800 0000000 000 310</t>
  </si>
  <si>
    <t>000 0800 0000000 000 340</t>
  </si>
  <si>
    <t xml:space="preserve">  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</si>
  <si>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</si>
  <si>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</si>
  <si>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</si>
  <si>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</si>
  <si>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</si>
  <si>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</si>
  <si>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</si>
  <si>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</si>
  <si>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</si>
  <si>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</si>
  <si>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</si>
  <si>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</si>
  <si>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</si>
  <si>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</si>
  <si>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</si>
  <si>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</si>
  <si>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000 0801 0000000 000 260</t>
  </si>
  <si>
    <t>000 0801 0000000 000 262</t>
  </si>
  <si>
    <t>000 0801 0000000 000 263</t>
  </si>
  <si>
    <t>000 0801 0000000 000 290</t>
  </si>
  <si>
    <t>000 0801 0000000 000 300</t>
  </si>
  <si>
    <t>000 0801 0000000 000 310</t>
  </si>
  <si>
    <t>000 0801 0000000 000 340</t>
  </si>
  <si>
    <t xml:space="preserve">  Кинематография</t>
  </si>
  <si>
    <t>000 0802 0000000 000 000</t>
  </si>
  <si>
    <t>000 0802 0000000 000 200</t>
  </si>
  <si>
    <t>000 0802 0000000 000 210</t>
  </si>
  <si>
    <t>000 0802 0000000 000 211</t>
  </si>
  <si>
    <t>000 0802 0000000 000 212</t>
  </si>
  <si>
    <t>000 0802 0000000 000 213</t>
  </si>
  <si>
    <t>000 0802 0000000 000 220</t>
  </si>
  <si>
    <t>000 0802 0000000 000 221</t>
  </si>
  <si>
    <t>000 0802 0000000 000 223</t>
  </si>
  <si>
    <t>000 0802 0000000 000 225</t>
  </si>
  <si>
    <t>000 0802 0000000 000 226</t>
  </si>
  <si>
    <t>000 0802 0000000 000 240</t>
  </si>
  <si>
    <t>000 0802 0000000 000 241</t>
  </si>
  <si>
    <t>000 0802 0000000 000 290</t>
  </si>
  <si>
    <t>000 0802 0000000 000 300</t>
  </si>
  <si>
    <t>000 0802 0000000 000 310</t>
  </si>
  <si>
    <t>000 0802 0000000 000 340</t>
  </si>
  <si>
    <t xml:space="preserve">  Телевидение и радиовещание</t>
  </si>
  <si>
    <t>000 0803 0000000 000 000</t>
  </si>
  <si>
    <t>000 0803 0000000 000 200</t>
  </si>
  <si>
    <t>000 0803 0000000 000 210</t>
  </si>
  <si>
    <t>000 0803 0000000 000 211</t>
  </si>
  <si>
    <t>000 0803 0000000 000 212</t>
  </si>
  <si>
    <t>000 0803 0000000 000 213</t>
  </si>
  <si>
    <t>000 0803 0000000 000 220</t>
  </si>
  <si>
    <t>000 0803 0000000 000 221</t>
  </si>
  <si>
    <t>000 0803 0000000 000 222</t>
  </si>
  <si>
    <t>000 0803 0000000 000 223</t>
  </si>
  <si>
    <t>000 0803 0000000 000 224</t>
  </si>
  <si>
    <t>000 0803 0000000 000 225</t>
  </si>
  <si>
    <t>000 0803 0000000 000 226</t>
  </si>
  <si>
    <t>000 0803 0000000 000 240</t>
  </si>
  <si>
    <t>000 0803 0000000 000 241</t>
  </si>
  <si>
    <t>000 0803 0000000 000 242</t>
  </si>
  <si>
    <t>000 0803 0000000 000 260</t>
  </si>
  <si>
    <t>000 0803 0000000 000 262</t>
  </si>
  <si>
    <t>000 0803 0000000 000 290</t>
  </si>
  <si>
    <t>000 1110501010 0000 120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</si>
  <si>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</si>
  <si>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</si>
  <si>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автономных учреждений субъектов Российской Федерации)</t>
  </si>
  <si>
    <t>000 1110502202 0000 120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</si>
  <si>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</si>
  <si>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000 1110502404 0000 120</t>
  </si>
  <si>
    <t>000 0803 0000000 000 300</t>
  </si>
  <si>
    <t>000 0803 0000000 000 310</t>
  </si>
  <si>
    <t>000 0803 0000000 000 340</t>
  </si>
  <si>
    <t xml:space="preserve">  Периодическая печать и издательства</t>
  </si>
  <si>
    <t xml:space="preserve">  Возврат бюджетных кредитов, предоставленных юридическим лицам из бюджетов городских округов в валюте Российской Федерации</t>
  </si>
  <si>
    <t>000 01 06 05 01 04 0000 640</t>
  </si>
  <si>
    <t xml:space="preserve">  Возврат бюджетных кредитов, предоставленных юридическим лицам из бюджетов муниципальных районов в валюте Российской Федерации</t>
  </si>
  <si>
    <t>000 0804 0000000 000 240</t>
  </si>
  <si>
    <t>000 0804 0000000 000 241</t>
  </si>
  <si>
    <t>000 0804 0000000 000 242</t>
  </si>
  <si>
    <t>000 0804 0000000 000 300</t>
  </si>
  <si>
    <t>000 0804 0000000 000 340</t>
  </si>
  <si>
    <t xml:space="preserve">  Другие вопросы в области культуры, кинематографии, средств массовой информации</t>
  </si>
  <si>
    <t>000 0806 0000000 000 000</t>
  </si>
  <si>
    <t>000 0806 0000000 000 200</t>
  </si>
  <si>
    <t>000 0806 0000000 000 210</t>
  </si>
  <si>
    <t>000 0806 0000000 000 211</t>
  </si>
  <si>
    <t>000 0806 0000000 000 212</t>
  </si>
  <si>
    <t>000 0806 0000000 000 213</t>
  </si>
  <si>
    <t>000 0806 0000000 000 220</t>
  </si>
  <si>
    <t>000 0806 0000000 000 221</t>
  </si>
  <si>
    <t>000 0806 0000000 000 222</t>
  </si>
  <si>
    <t>000 0806 0000000 000 223</t>
  </si>
  <si>
    <t>000 0806 0000000 000 224</t>
  </si>
  <si>
    <t>000 0806 0000000 000 225</t>
  </si>
  <si>
    <t>000 0806 0000000 000 226</t>
  </si>
  <si>
    <t>000 0806 0000000 000 260</t>
  </si>
  <si>
    <t>000 0806 0000000 000 262</t>
  </si>
  <si>
    <t>000 0806 0000000 000 290</t>
  </si>
  <si>
    <t>000 0806 0000000 000 300</t>
  </si>
  <si>
    <t>000 0806 0000000 000 310</t>
  </si>
  <si>
    <t>000 0806 0000000 000 340</t>
  </si>
  <si>
    <t xml:space="preserve">  Здравоохранение, физическая культура и спорт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</si>
  <si>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</si>
  <si>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</si>
  <si>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</si>
  <si>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</si>
  <si>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</si>
  <si>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</si>
  <si>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</si>
  <si>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</si>
  <si>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</si>
  <si>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</si>
  <si>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</si>
  <si>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</si>
  <si>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</si>
  <si>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</si>
  <si>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</si>
  <si>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000 0900 0000000 000 242</t>
  </si>
  <si>
    <t>000 0900 0000000 000 260</t>
  </si>
  <si>
    <t>000 0900 0000000 000 262</t>
  </si>
  <si>
    <t>000 0900 0000000 000 263</t>
  </si>
  <si>
    <t>000 0900 0000000 000 290</t>
  </si>
  <si>
    <t>000 0900 0000000 000 300</t>
  </si>
  <si>
    <t>000 0900 0000000 000 310</t>
  </si>
  <si>
    <t>000 0900 0000000 000 340</t>
  </si>
  <si>
    <t xml:space="preserve">  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</si>
  <si>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</si>
  <si>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</si>
  <si>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</si>
  <si>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</si>
  <si>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</si>
  <si>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</si>
  <si>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</si>
  <si>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</si>
  <si>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</si>
  <si>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</si>
  <si>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000 0901 0000000 000 224</t>
  </si>
  <si>
    <t>000 0901 0000000 000 225</t>
  </si>
  <si>
    <t>000 0901 0000000 000 226</t>
  </si>
  <si>
    <t>000 0901 0000000 000 260</t>
  </si>
  <si>
    <t>000 0901 0000000 000 262</t>
  </si>
  <si>
    <t>000 0901 0000000 000 263</t>
  </si>
  <si>
    <t>000 0901 0000000 000 290</t>
  </si>
  <si>
    <t>000 0901 0000000 000 300</t>
  </si>
  <si>
    <t>000 0901 0000000 000 310</t>
  </si>
  <si>
    <t>000 0901 0000000 000 340</t>
  </si>
  <si>
    <t xml:space="preserve">  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</si>
  <si>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</si>
  <si>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</si>
  <si>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</si>
  <si>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</si>
  <si>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</si>
  <si>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</si>
  <si>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</si>
  <si>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</si>
  <si>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</si>
  <si>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</si>
  <si>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000 0902 0000000 000 224</t>
  </si>
  <si>
    <t>000 0902 0000000 000 225</t>
  </si>
  <si>
    <t>000 0902 0000000 000 226</t>
  </si>
  <si>
    <t>000 0902 0000000 000 260</t>
  </si>
  <si>
    <t>000 0902 0000000 000 262</t>
  </si>
  <si>
    <t>000 0902 0000000 000 290</t>
  </si>
  <si>
    <t>000 0902 0000000 000 300</t>
  </si>
  <si>
    <t>000 0902 0000000 000 310</t>
  </si>
  <si>
    <t>000 0902 0000000 000 340</t>
  </si>
  <si>
    <t xml:space="preserve">  Медицинская помощь в дневных стационарах всех типов</t>
  </si>
  <si>
    <t>000 0903 0000000 000 000</t>
  </si>
  <si>
    <t>000 0903 0000000 000 200</t>
  </si>
  <si>
    <t>000 0903 0000000 000 210</t>
  </si>
  <si>
    <t>000 0903 0000000 000 211</t>
  </si>
  <si>
    <t>000 0903 0000000 000 212</t>
  </si>
  <si>
    <t>000 0903 0000000 000 213</t>
  </si>
  <si>
    <t>000 0903 0000000 000 220</t>
  </si>
  <si>
    <t>000 0903 0000000 000 221</t>
  </si>
  <si>
    <t>000 0903 0000000 000 222</t>
  </si>
  <si>
    <t>000 0903 0000000 000 223</t>
  </si>
  <si>
    <t>000 0903 0000000 000 224</t>
  </si>
  <si>
    <t>000 0903 0000000 000 225</t>
  </si>
  <si>
    <t>000 0903 0000000 000 226</t>
  </si>
  <si>
    <t>000 0903 0000000 000 290</t>
  </si>
  <si>
    <t>000 0903 0000000 000 300</t>
  </si>
  <si>
    <t>000 0903 0000000 000 340</t>
  </si>
  <si>
    <t xml:space="preserve">  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</si>
  <si>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</si>
  <si>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</si>
  <si>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</si>
  <si>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</si>
  <si>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</si>
  <si>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</si>
  <si>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</si>
  <si>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</si>
  <si>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</si>
  <si>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</si>
  <si>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000 0904 0000000 000 225</t>
  </si>
  <si>
    <t>000 0904 0000000 000 226</t>
  </si>
  <si>
    <t>000 0904 0000000 000 260</t>
  </si>
  <si>
    <t>000 0904 0000000 000 262</t>
  </si>
  <si>
    <t>000 0904 0000000 000 290</t>
  </si>
  <si>
    <t>000 0904 0000000 000 300</t>
  </si>
  <si>
    <t>000 0904 0000000 000 310</t>
  </si>
  <si>
    <t>000 0904 0000000 000 340</t>
  </si>
  <si>
    <t xml:space="preserve">  Санаторно-оздоровительная помощь</t>
  </si>
  <si>
    <t>000 0905 0000000 000 000</t>
  </si>
  <si>
    <t>000 0905 0000000 000 200</t>
  </si>
  <si>
    <t>000 0905 0000000 000 210</t>
  </si>
  <si>
    <t>000 0905 0000000 000 211</t>
  </si>
  <si>
    <t>000 0905 0000000 000 212</t>
  </si>
  <si>
    <t>000 0905 0000000 000 213</t>
  </si>
  <si>
    <t>000 0905 0000000 000 220</t>
  </si>
  <si>
    <t>000 0905 0000000 000 221</t>
  </si>
  <si>
    <t>000 0905 0000000 000 222</t>
  </si>
  <si>
    <t>000 0905 0000000 000 223</t>
  </si>
  <si>
    <t>000 0905 0000000 000 225</t>
  </si>
  <si>
    <t>000 0905 0000000 000 226</t>
  </si>
  <si>
    <t>000 0905 0000000 000 260</t>
  </si>
  <si>
    <t>000 0905 0000000 000 262</t>
  </si>
  <si>
    <t>000 0905 0000000 000 263</t>
  </si>
  <si>
    <t>000 0905 0000000 000 290</t>
  </si>
  <si>
    <t>000 0905 0000000 000 300</t>
  </si>
  <si>
    <t>000 0905 0000000 000 310</t>
  </si>
  <si>
    <t>000 0905 0000000 000 340</t>
  </si>
  <si>
    <t xml:space="preserve">  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</si>
  <si>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</si>
  <si>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</si>
  <si>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000 0906 0000000 000 210</t>
  </si>
  <si>
    <t>000 0906 0000000 000 211</t>
  </si>
  <si>
    <t>000 0906 0000000 000 212</t>
  </si>
  <si>
    <t>000 0906 0000000 000 213</t>
  </si>
  <si>
    <t>000 0906 0000000 000 220</t>
  </si>
  <si>
    <t>000 0906 0000000 000 221</t>
  </si>
  <si>
    <t>000 0906 0000000 000 222</t>
  </si>
  <si>
    <t>000 0906 0000000 000 223</t>
  </si>
  <si>
    <t>000 0906 0000000 000 225</t>
  </si>
  <si>
    <t>000 0906 0000000 000 226</t>
  </si>
  <si>
    <t>000 0906 0000000 000 260</t>
  </si>
  <si>
    <t>000 0906 0000000 000 262</t>
  </si>
  <si>
    <t>000 0906 0000000 000 290</t>
  </si>
  <si>
    <t>000 0906 0000000 000 300</t>
  </si>
  <si>
    <t>000 0906 0000000 000 310</t>
  </si>
  <si>
    <t>000 0906 0000000 000 340</t>
  </si>
  <si>
    <t xml:space="preserve">  Физическая культура и спорт</t>
  </si>
  <si>
    <t>000 0908 0000000 000 000</t>
  </si>
  <si>
    <t>000 0908 0000000 000 200</t>
  </si>
  <si>
    <t>000 0908 0000000 000 210</t>
  </si>
  <si>
    <t>000 0908 0000000 000 211</t>
  </si>
  <si>
    <t>000 0908 0000000 000 212</t>
  </si>
  <si>
    <t>000 0908 0000000 000 213</t>
  </si>
  <si>
    <t>000 0908 0000000 000 220</t>
  </si>
  <si>
    <t>000 0908 0000000 000 221</t>
  </si>
  <si>
    <t>000 0908 0000000 000 222</t>
  </si>
  <si>
    <t>000 0908 0000000 000 223</t>
  </si>
  <si>
    <t>000 0908 0000000 000 224</t>
  </si>
  <si>
    <t>000 0908 0000000 000 225</t>
  </si>
  <si>
    <t>000 0908 0000000 000 226</t>
  </si>
  <si>
    <t>000 0908 0000000 000 240</t>
  </si>
  <si>
    <t>000 0908 0000000 000 241</t>
  </si>
  <si>
    <t>000 0908 0000000 000 242</t>
  </si>
  <si>
    <t>000 0908 0000000 000 290</t>
  </si>
  <si>
    <t>000 0908 0000000 000 300</t>
  </si>
  <si>
    <t>000 0908 0000000 000 310</t>
  </si>
  <si>
    <t>000 0908 0000000 000 340</t>
  </si>
  <si>
    <t xml:space="preserve">  Другие вопросы в области здравоохранения, физической культуры и спорта</t>
  </si>
  <si>
    <t>000 0910 0000000 000 000</t>
  </si>
  <si>
    <t>000 0910 0000000 000 200</t>
  </si>
  <si>
    <t>000 0910 0000000 000 210</t>
  </si>
  <si>
    <t>000 0910 0000000 000 211</t>
  </si>
  <si>
    <t>000 0910 0000000 000 212</t>
  </si>
  <si>
    <t>000 0910 0000000 000 213</t>
  </si>
  <si>
    <t>000 0910 0000000 000 220</t>
  </si>
  <si>
    <t>000 0910 0000000 000 221</t>
  </si>
  <si>
    <t>000 0910 0000000 000 222</t>
  </si>
  <si>
    <t>000 0910 0000000 000 223</t>
  </si>
  <si>
    <t>000 0910 0000000 000 224</t>
  </si>
  <si>
    <t>000 0910 0000000 000 225</t>
  </si>
  <si>
    <t>000 0910 0000000 000 226</t>
  </si>
  <si>
    <t>000 0910 0000000 000 240</t>
  </si>
  <si>
    <t>000 0910 0000000 000 241</t>
  </si>
  <si>
    <t>000 0910 0000000 000 242</t>
  </si>
  <si>
    <t>000 0910 0000000 000 260</t>
  </si>
  <si>
    <t>000 0910 0000000 000 262</t>
  </si>
  <si>
    <t>000 0910 0000000 000 263</t>
  </si>
  <si>
    <t>000 0910 0000000 000 290</t>
  </si>
  <si>
    <t xml:space="preserve">  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</t>
  </si>
  <si>
    <t>000 1120201001 0000 120</t>
  </si>
  <si>
    <t xml:space="preserve">  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участкам недр, содержащих месторождения общераспространенных полезных ископаемых, или участкам недр местного значения</t>
  </si>
  <si>
    <t>000 1120201201 0000 120</t>
  </si>
  <si>
    <t xml:space="preserve">  Регулярные платежи за пользование недрами при пользовании недрами (рента) на территории Российской Федерации</t>
  </si>
  <si>
    <t>000 1120203001 0000 120</t>
  </si>
  <si>
    <t xml:space="preserve">  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</si>
  <si>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000 1120205001 0000 120</t>
  </si>
  <si>
    <t xml:space="preserve">  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по участкам недр, содержащим месторождения общераспространенных полезных ископаемых, участкам недр местного значения, а также участкам недр местного значения, используемым для целей строительства и эксплуатации подземных сооружений, не связанных с добычей полезных ископаемых</t>
  </si>
  <si>
    <t>000 1120205201 0000 120</t>
  </si>
  <si>
    <t xml:space="preserve">  Прочие платежи при пользовании недрами</t>
  </si>
  <si>
    <t>000 1120210000 0000 120</t>
  </si>
  <si>
    <t xml:space="preserve">  Прочие платежи при пользовании недрами по участкам недр, содержащим месторождения общераспространенных полезных ископаемых, или участкам недр местного значения</t>
  </si>
  <si>
    <t>000 1120210202 0000 120</t>
  </si>
  <si>
    <t xml:space="preserve">  Плата за использование лесов</t>
  </si>
  <si>
    <t>000 1120400000 0000 120</t>
  </si>
  <si>
    <t xml:space="preserve">  Плата за использование лесов в части, превышающей минимальный размер арендной платы и минимальный размер платы по договору купли-продажи лесных насаждений</t>
  </si>
  <si>
    <t>000 1120402002 0000 120</t>
  </si>
  <si>
    <t xml:space="preserve">  Плата за использование лесов в части, превышающей минимальный размер арендной платы</t>
  </si>
  <si>
    <t>000 1120402202 0000 120</t>
  </si>
  <si>
    <t xml:space="preserve">  Плата по договору купли-продажи лесных насаждений для собственных нужд</t>
  </si>
  <si>
    <t>000 1120406002 0000 120</t>
  </si>
  <si>
    <t xml:space="preserve">  ДОХОДЫ ОТ ОКАЗАНИЯ ПЛАТНЫХ УСЛУГ И КОМПЕНСАЦИИ ЗАТРАТ ГОСУДАРСТВА</t>
  </si>
  <si>
    <t>000 1130000000 0000 000</t>
  </si>
  <si>
    <t xml:space="preserve">  Прочие доходы от оказания платных услуг и компенсации затрат государства</t>
  </si>
  <si>
    <t>000 1130300000 0000 130</t>
  </si>
  <si>
    <t xml:space="preserve">  Прочие доходы от оказания платных услуг получателями средств бюджетов субъектов Российской Федерации и компенсации затрат бюджетов субъектов Российской Федерации</t>
  </si>
  <si>
    <t>000 1130302002 0000 130</t>
  </si>
  <si>
    <t xml:space="preserve">  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</si>
  <si>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000 1130304004 0000 130</t>
  </si>
  <si>
    <t xml:space="preserve">  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</si>
  <si>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000 1130305005 0000 130</t>
  </si>
  <si>
    <t xml:space="preserve">  Прочие доходы от оказания платных услуг получателями средств бюджетов поселений и компенсации затрат бюджетов поселений</t>
  </si>
  <si>
    <t>000 1130305010 0000 130</t>
  </si>
  <si>
    <t xml:space="preserve">  ДОХОДЫ ОТ ПРОДАЖИ МАТЕРИАЛЬНЫХ И НЕМАТЕРИАЛЬНЫХ АКТИВОВ</t>
  </si>
  <si>
    <t>000 1140000000 0000 000</t>
  </si>
  <si>
    <t xml:space="preserve">  Доходы от продажи квартир</t>
  </si>
  <si>
    <t>000 1140100000 0000 410</t>
  </si>
  <si>
    <t xml:space="preserve">  Доходы от продажи квартир, находящихся в собственности городских округов</t>
  </si>
  <si>
    <t>000 1140104004 0000 410</t>
  </si>
  <si>
    <t xml:space="preserve">  Доходы от продажи квартир, находящихся в собственности муниципальных районов</t>
  </si>
  <si>
    <t>000 1140105005 0000 410</t>
  </si>
  <si>
    <t xml:space="preserve">  Доходы от продажи квартир, находящихся в собственности поселений</t>
  </si>
  <si>
    <t>000 1140105010 0000 410</t>
  </si>
  <si>
    <t xml:space="preserve"> 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</si>
  <si>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000 1140200000 0000 000</t>
  </si>
  <si>
    <t xml:space="preserve">  Доходы от реализации имущества, находящегося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</si>
  <si>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000 1140202002 0000 410</t>
  </si>
  <si>
    <t xml:space="preserve">  Доходы от реализации имущества, находящегося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</si>
  <si>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000 1140202002 0000 440</t>
  </si>
  <si>
    <t xml:space="preserve">  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автономных учреждений субъектов Российской Федерации), в части реализации основных средств по указанному имуществу</t>
  </si>
  <si>
    <t>000 1140202202 0000 410</t>
  </si>
  <si>
    <t xml:space="preserve">  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автономных учреждений субъектов Российской Федерации), в части реализации материальных запасов по указанному имуществу</t>
  </si>
  <si>
    <t>000 1140202202 0000 440</t>
  </si>
  <si>
    <t xml:space="preserve">  Доходы от реализации иного имущества, находящегося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</si>
  <si>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000 1140202302 0000 410</t>
  </si>
  <si>
    <t xml:space="preserve">  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</si>
  <si>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000 1140203004 0000 410</t>
  </si>
  <si>
    <t xml:space="preserve">  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</si>
  <si>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000 1140203004 0000 440</t>
  </si>
  <si>
    <t xml:space="preserve">  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</si>
  <si>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000 1140203005 0000 410</t>
  </si>
  <si>
    <t xml:space="preserve">  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</si>
  <si>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000 1140203005 0000 440</t>
  </si>
  <si>
    <t>000 0910 0000000 000 300</t>
  </si>
  <si>
    <t>000 0910 0000000 000 310</t>
  </si>
  <si>
    <t>000 0910 0000000 000 340</t>
  </si>
  <si>
    <t xml:space="preserve">  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</si>
  <si>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</si>
  <si>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</si>
  <si>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</si>
  <si>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</si>
  <si>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</si>
  <si>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</si>
  <si>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</si>
  <si>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</si>
  <si>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</si>
  <si>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</si>
  <si>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</si>
  <si>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</si>
  <si>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</si>
  <si>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</si>
  <si>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</si>
  <si>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</si>
  <si>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</si>
  <si>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</si>
  <si>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</si>
  <si>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</si>
  <si>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</si>
  <si>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</si>
  <si>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</si>
  <si>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 xml:space="preserve">  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</si>
  <si>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</si>
  <si>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</si>
  <si>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</si>
  <si>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</si>
  <si>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</si>
  <si>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</si>
  <si>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000 1001 0000000 000 263</t>
  </si>
  <si>
    <t>000 1001 0000000 000 290</t>
  </si>
  <si>
    <t xml:space="preserve">  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</si>
  <si>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</si>
  <si>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</si>
  <si>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</si>
  <si>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</si>
  <si>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</si>
  <si>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</si>
  <si>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</si>
  <si>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</si>
  <si>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</si>
  <si>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</si>
  <si>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</si>
  <si>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</si>
  <si>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</si>
  <si>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</si>
  <si>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</si>
  <si>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000 1002 0000000 000 260</t>
  </si>
  <si>
    <t>000 1002 0000000 000 263</t>
  </si>
  <si>
    <t>000 1002 0000000 000 290</t>
  </si>
  <si>
    <t>000 1002 0000000 000 300</t>
  </si>
  <si>
    <t>000 1002 0000000 000 310</t>
  </si>
  <si>
    <t>000 1002 0000000 000 340</t>
  </si>
  <si>
    <t xml:space="preserve">  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</si>
  <si>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</si>
  <si>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</si>
  <si>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</si>
  <si>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</si>
  <si>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000 1003 0000000 000 213</t>
  </si>
  <si>
    <t>000 1003 0000000 000 220</t>
  </si>
  <si>
    <t>000 1003 0000000 000 221</t>
  </si>
  <si>
    <t>000 1003 0000000 000 222</t>
  </si>
  <si>
    <t>000 1003 0000000 000 224</t>
  </si>
  <si>
    <t>000 1003 0000000 000 225</t>
  </si>
  <si>
    <t>000 1003 0000000 000 226</t>
  </si>
  <si>
    <t>000 1003 0000000 000 240</t>
  </si>
  <si>
    <t>000 1003 0000000 000 242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</si>
  <si>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</si>
  <si>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</si>
  <si>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</si>
  <si>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</si>
  <si>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</si>
  <si>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000 1003 0000000 000 310</t>
  </si>
  <si>
    <t>000 1003 0000000 000 340</t>
  </si>
  <si>
    <t xml:space="preserve">  Охрана семьи и детства</t>
  </si>
  <si>
    <t>000 1004 0000000 000 000</t>
  </si>
  <si>
    <t>000 1004 0000000 000 200</t>
  </si>
  <si>
    <t>000 1004 0000000 000 210</t>
  </si>
  <si>
    <t>000 1004 0000000 000 212</t>
  </si>
  <si>
    <t>000 1004 0000000 000 220</t>
  </si>
  <si>
    <t>000 1004 0000000 000 221</t>
  </si>
  <si>
    <t>000 1004 0000000 000 222</t>
  </si>
  <si>
    <t>000 1004 0000000 000 226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</si>
  <si>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</si>
  <si>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</si>
  <si>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</si>
  <si>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</si>
  <si>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</si>
  <si>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000 1004 0000000 000 340</t>
  </si>
  <si>
    <t xml:space="preserve">  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</si>
  <si>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</si>
  <si>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</si>
  <si>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</si>
  <si>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</si>
  <si>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</si>
  <si>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</si>
  <si>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</si>
  <si>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</si>
  <si>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</si>
  <si>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</si>
  <si>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</si>
  <si>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</si>
  <si>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</si>
  <si>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</si>
  <si>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</si>
  <si>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</si>
  <si>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</si>
  <si>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</si>
  <si>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</si>
  <si>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</si>
  <si>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</si>
  <si>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</si>
  <si>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 xml:space="preserve">  Межбюджетные трансферты</t>
  </si>
  <si>
    <t>000 1100 0000000 000 000</t>
  </si>
  <si>
    <t>000 1100 0000000 000 200</t>
  </si>
  <si>
    <t>000 1100 0000000 000 250</t>
  </si>
  <si>
    <t xml:space="preserve">  Перечисления другим бюджетам бюджетной системы Российской Федерации</t>
  </si>
  <si>
    <t>000 1100 0000000 000 251</t>
  </si>
  <si>
    <t xml:space="preserve">  Дотации бюджетам субъектов Российской Федерации и муниципальных образований</t>
  </si>
  <si>
    <t>000 1101 0000000 000 000</t>
  </si>
  <si>
    <t>000 1101 0000000 000 200</t>
  </si>
  <si>
    <t>000 1101 0000000 000 250</t>
  </si>
  <si>
    <t>000 1101 0000000 000 251</t>
  </si>
  <si>
    <t xml:space="preserve">  Субсидии бюджетам субъектов Российской Федерации и муниципальных образований (межбюджетные субсидии)</t>
  </si>
  <si>
    <t>000 1102 0000000 000 000</t>
  </si>
  <si>
    <t>000 1102 0000000 000 200</t>
  </si>
  <si>
    <t>000 1102 0000000 000 250</t>
  </si>
  <si>
    <t>000 1102 0000000 000 251</t>
  </si>
  <si>
    <t xml:space="preserve">  Субвенции бюджетам субъектов Российской Федерации и муниципальных образований</t>
  </si>
  <si>
    <t>000 1103 0000000 000 000</t>
  </si>
  <si>
    <t>000 1103 0000000 000 200</t>
  </si>
  <si>
    <t>000 1103 0000000 000 250</t>
  </si>
  <si>
    <t>000 1103 0000000 000 251</t>
  </si>
  <si>
    <t xml:space="preserve">  Иные межбюджетные трансферты</t>
  </si>
  <si>
    <t>000 1104 0000000 000 000</t>
  </si>
  <si>
    <t>000 1104 0000000 000 200</t>
  </si>
  <si>
    <t>000 1104 0000000 000 250</t>
  </si>
  <si>
    <t>000 1104 0000000 000 251</t>
  </si>
  <si>
    <t xml:space="preserve">  Межбюджетные трансферты бюджетам государственных внебюджетных фондов</t>
  </si>
  <si>
    <t>000 1105 0000000 000 000</t>
  </si>
  <si>
    <t>000 1105 0000000 000 200</t>
  </si>
  <si>
    <t>000 1105 0000000 000 250</t>
  </si>
  <si>
    <t>000 1105 0000000 000 251</t>
  </si>
  <si>
    <t xml:space="preserve">  Результат исполнения бюджета (дефицит "--", профицит "+")</t>
  </si>
  <si>
    <t>000 7900 0000000 000 000</t>
  </si>
  <si>
    <t>000 9700 0000000 000 000</t>
  </si>
  <si>
    <t xml:space="preserve">  обслуживание внутренних долговых обязательств (в части процентов и штрафныфх санкций по полученным бюджетным кредитам)</t>
  </si>
  <si>
    <t>000 9700 0000000 000 231</t>
  </si>
  <si>
    <t xml:space="preserve">  перечисления другим бюджетам бюджетной системы Российской Федерации</t>
  </si>
  <si>
    <t>000 9700 0000000 000 251</t>
  </si>
  <si>
    <t>Доходы бюджета - Всего</t>
  </si>
  <si>
    <t>010</t>
  </si>
  <si>
    <t>450</t>
  </si>
  <si>
    <t xml:space="preserve">  Общегосударственные вопросы</t>
  </si>
  <si>
    <t>000 0100 0000000 000 000</t>
  </si>
  <si>
    <t xml:space="preserve">  Расходы</t>
  </si>
  <si>
    <t>000 0100 0000000 000 200</t>
  </si>
  <si>
    <t xml:space="preserve">  Оплата труда и начисления на выплаты по оплате труда</t>
  </si>
  <si>
    <t>000 0100 0000000 000 210</t>
  </si>
  <si>
    <t xml:space="preserve">  Заработная плата</t>
  </si>
  <si>
    <t>000 0100 0000000 000 211</t>
  </si>
  <si>
    <t xml:space="preserve">  Прочие выплаты</t>
  </si>
  <si>
    <t>000 0100 0000000 000 212</t>
  </si>
  <si>
    <t xml:space="preserve">  Начисления на выплаты по оплате труда</t>
  </si>
  <si>
    <t>000 0100 0000000 000 213</t>
  </si>
  <si>
    <t xml:space="preserve">  Оплата работ, услуг</t>
  </si>
  <si>
    <t>000 0100 0000000 000 220</t>
  </si>
  <si>
    <t xml:space="preserve">  Услуги связи</t>
  </si>
  <si>
    <t>000 0100 0000000 000 221</t>
  </si>
  <si>
    <t xml:space="preserve">  Транспортные услуги</t>
  </si>
  <si>
    <t>000 0100 0000000 000 222</t>
  </si>
  <si>
    <t xml:space="preserve">  Коммунальные услуги</t>
  </si>
  <si>
    <t>000 0100 0000000 000 223</t>
  </si>
  <si>
    <t xml:space="preserve">  Арендная плата за пользование имуществом</t>
  </si>
  <si>
    <t>000 0100 0000000 000 224</t>
  </si>
  <si>
    <t xml:space="preserve">  Работы, услуги по содержанию имущества</t>
  </si>
  <si>
    <t>000 0100 0000000 000 225</t>
  </si>
  <si>
    <t xml:space="preserve">  Прочие работы, услуги</t>
  </si>
  <si>
    <t>000 0100 0000000 000 226</t>
  </si>
  <si>
    <t xml:space="preserve">  Обслуживание государственного (муниципального) долга</t>
  </si>
  <si>
    <t>000 0100 0000000 000 230</t>
  </si>
  <si>
    <t xml:space="preserve">  Обслуживание внутреннего долга</t>
  </si>
  <si>
    <t>000 0100 0000000 000 231</t>
  </si>
  <si>
    <t xml:space="preserve">  Безвозмездные перечисления организациям</t>
  </si>
  <si>
    <t>000 0100 0000000 000 240</t>
  </si>
  <si>
    <t xml:space="preserve">  Безвозмездные перечисления государственным и муниципальным организациям</t>
  </si>
  <si>
    <t>000 0100 0000000 000 241</t>
  </si>
  <si>
    <t xml:space="preserve">  Безвозмездные перечисления организациям, за исключением государственных и муниципальных организаций</t>
  </si>
  <si>
    <t>000 0100 0000000 000 242</t>
  </si>
  <si>
    <t xml:space="preserve">  Безвозмездные перечисления бюджетам</t>
  </si>
  <si>
    <t>000 0100 0000000 000 250</t>
  </si>
  <si>
    <t xml:space="preserve">  Перечисления международным организациям</t>
  </si>
  <si>
    <t>000 0100 0000000 000 253</t>
  </si>
  <si>
    <t xml:space="preserve">  Социальное обеспечение</t>
  </si>
  <si>
    <t>000 0100 0000000 000 260</t>
  </si>
  <si>
    <t xml:space="preserve">  Пособия по социальной помощи населению</t>
  </si>
  <si>
    <t>000 0100 0000000 000 262</t>
  </si>
  <si>
    <t xml:space="preserve">  Пенсии, пособия, выплачиваемые организациями сектора государственного управления</t>
  </si>
  <si>
    <t>000 0100 0000000 000 263</t>
  </si>
  <si>
    <t xml:space="preserve">  Прочие расходы</t>
  </si>
  <si>
    <t>000 0100 0000000 000 290</t>
  </si>
  <si>
    <t xml:space="preserve">  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</si>
  <si>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000 1160301001 0000 140</t>
  </si>
  <si>
    <t xml:space="preserve">  Денежные взыскания (штрафы) за нарушение законодательства о налогах и сборах, предусмотренные статьей 1292 Налогового кодекса Российской Федерации</t>
  </si>
  <si>
    <t>000 1160302002 0000 140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</si>
  <si>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</si>
  <si>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</si>
  <si>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</si>
  <si>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</si>
  <si>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</si>
  <si>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000 1160800001 0000 140</t>
  </si>
  <si>
    <t xml:space="preserve">  Денежные взыскания (штрафы) за нарушение бюджетного законодательства Российской Федерации</t>
  </si>
  <si>
    <t>000 1161800000 0000 140</t>
  </si>
  <si>
    <t xml:space="preserve">  Денежные взыскания (штрафы) за нарушение бюджетного законодательства (в части бюджетов субъектов Российской Федерации)</t>
  </si>
  <si>
    <t>000 1161802002 0000 140</t>
  </si>
  <si>
    <t xml:space="preserve">  Денежные взыскания (штрафы) за нарушение бюджетного законодательства (в части бюджетов муниципальных районов)</t>
  </si>
  <si>
    <t>000 1161805005 0000 140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</si>
  <si>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</si>
  <si>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>000 1162100000 0000 140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</si>
  <si>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</si>
  <si>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000 1162102002 0000 140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</si>
  <si>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</si>
  <si>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000 1162104004 0000 140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</si>
  <si>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</si>
  <si>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000 1162105005 0000 140</t>
  </si>
  <si>
    <t xml:space="preserve">  Доходы от возмещения ущерба при возникновении страховых случаев</t>
  </si>
  <si>
    <t>000 1162300000 0000 140</t>
  </si>
  <si>
    <t xml:space="preserve">  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субъектов Российской Федерации</t>
  </si>
  <si>
    <t>000 1162302002 0000 140</t>
  </si>
  <si>
    <t xml:space="preserve">  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</si>
  <si>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000 1162304004 0000 140</t>
  </si>
  <si>
    <t xml:space="preserve">  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муниципальных районов</t>
  </si>
  <si>
    <t>000 1162305005 0000 140</t>
  </si>
  <si>
    <t xml:space="preserve">  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поселений</t>
  </si>
  <si>
    <t>000 1162305010 0000 140</t>
  </si>
  <si>
    <t xml:space="preserve">  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</si>
  <si>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000 1162500001 0000 140</t>
  </si>
  <si>
    <t xml:space="preserve">  Денежные взыскания (штрафы) за нарушение законодательства о недрах</t>
  </si>
  <si>
    <t>000 1162501001 0000 140</t>
  </si>
  <si>
    <t xml:space="preserve">  Денежные взыскания (штрафы) за нарушение законодательства об особо охраняемых природных территориях</t>
  </si>
  <si>
    <t>000 1162502001 0000 140</t>
  </si>
  <si>
    <t xml:space="preserve">  Денежные взыскания (штрафы) за нарушение законодательства об охране и использовании животного мира</t>
  </si>
  <si>
    <t>000 1162503001 0000 140</t>
  </si>
  <si>
    <t xml:space="preserve">  Денежные взыскания (штрафы) за нарушение законодательства в области охраны окружающей среды</t>
  </si>
  <si>
    <t>000 1162505001 0000 140</t>
  </si>
  <si>
    <t xml:space="preserve">  Денежные взыскания (штрафы) за нарушение земельного законодательства</t>
  </si>
  <si>
    <t>000 1162506001 0000 140</t>
  </si>
  <si>
    <t xml:space="preserve">  Денежные взыскания (штрафы) за нарушение законодательства о рекламе</t>
  </si>
  <si>
    <t>000 1162600001 0000 140</t>
  </si>
  <si>
    <t xml:space="preserve">  Денежные взыскания (штрафы) за нарушение Федерального закона "О пожарной безопасности"</t>
  </si>
  <si>
    <t>000 1162700001 0000 140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</si>
  <si>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</si>
  <si>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000 1162800001 0000 140</t>
  </si>
  <si>
    <t xml:space="preserve">  Денежные взыскания (штрафы) за административные правонарушения в области дорожного движения</t>
  </si>
  <si>
    <t>000 1163000001 0000 140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</si>
  <si>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</si>
  <si>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000 1163200000 0000 140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</si>
  <si>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</si>
  <si>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000 1163200002 0000 140</t>
  </si>
  <si>
    <t>020</t>
  </si>
  <si>
    <t>021</t>
  </si>
  <si>
    <t>022</t>
  </si>
  <si>
    <t>023</t>
  </si>
  <si>
    <t>024</t>
  </si>
  <si>
    <t>на  01 января 2011 г.</t>
  </si>
  <si>
    <t>000 8500000000 0000 000</t>
  </si>
  <si>
    <t xml:space="preserve">  НАЛОГОВЫЕ И НЕНАЛОГОВЫЕ ДОХОДЫ</t>
  </si>
  <si>
    <t>000 1000000000 0000 000</t>
  </si>
  <si>
    <t xml:space="preserve">  НАЛОГИ НА ПРИБЫЛЬ, ДОХОДЫ</t>
  </si>
  <si>
    <t>000 1010000000 0000 000</t>
  </si>
  <si>
    <t xml:space="preserve">  Налог на прибыль организаций</t>
  </si>
  <si>
    <t>000 1010100000 0000 110</t>
  </si>
  <si>
    <t xml:space="preserve">  Налог на прибыль организаций, зачисляемый в бюджеты бюджетной системы Российской Федерации по соответствующим ставкам</t>
  </si>
  <si>
    <t>000 1010101000 0000 110</t>
  </si>
  <si>
    <t xml:space="preserve">  Налог на прибыль организаций, зачисляемый в бюджеты субъектов Российской Федерации</t>
  </si>
  <si>
    <t>000 1010101202 0000 110</t>
  </si>
  <si>
    <t xml:space="preserve">  Налог на прибыль организаций для сельскохозяйственных товаропроизводителей, не перешедших на систему налогообложения для сельскохозяйственных товаропроизводителей (единый сельскохозяйственный налог), по деятельности, связанной с реализацией произведенной ими сельскохозяйственной продукции, а также с реализацией произведенной и переработанной данными организациями собственной сельскохозяйственной продукции, зачисляемый в бюджеты субъектов Российской Федерации</t>
  </si>
  <si>
    <t>000 1010101402 0000 110</t>
  </si>
  <si>
    <t xml:space="preserve">  Налог на доходы физических лиц</t>
  </si>
  <si>
    <t>000 1010200001 0000 110</t>
  </si>
  <si>
    <t xml:space="preserve">  Поступление нефинансовых активов</t>
  </si>
  <si>
    <t>000 0100 0000000 000 300</t>
  </si>
  <si>
    <t xml:space="preserve">  Увеличение стоимости основных средств</t>
  </si>
  <si>
    <t>000 0100 0000000 000 310</t>
  </si>
  <si>
    <t xml:space="preserve">  Увеличение стоимости непроизведенных активов</t>
  </si>
  <si>
    <t>000 0100 0000000 000 330</t>
  </si>
  <si>
    <t xml:space="preserve">  Увеличение стоимости материальных запасов</t>
  </si>
  <si>
    <t>000 0100 0000000 000 340</t>
  </si>
  <si>
    <t xml:space="preserve">  Поступление финансовых активов</t>
  </si>
  <si>
    <t>000 0100 0000000 000 500</t>
  </si>
  <si>
    <t xml:space="preserve">  Увеличение стоимости акций и иных форм участия в капитале</t>
  </si>
  <si>
    <t>000 0100 0000000 000 530</t>
  </si>
  <si>
    <t xml:space="preserve">  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</si>
  <si>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</si>
  <si>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</si>
  <si>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</si>
  <si>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</si>
  <si>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</si>
  <si>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</si>
  <si>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000 0102 0000000 000 260</t>
  </si>
  <si>
    <t>000 0102 0000000 000 262</t>
  </si>
  <si>
    <t>000 0102 0000000 000 290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</si>
  <si>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</si>
  <si>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</si>
  <si>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</si>
  <si>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</si>
  <si>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</si>
  <si>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</si>
  <si>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</si>
  <si>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</si>
  <si>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</si>
  <si>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</si>
  <si>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</si>
  <si>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</si>
  <si>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</si>
  <si>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</si>
  <si>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000 0103 0000000 000 260</t>
  </si>
  <si>
    <t>000 0103 0000000 000 262</t>
  </si>
  <si>
    <t>000 0103 0000000 000 263</t>
  </si>
  <si>
    <t>000 0103 0000000 000 290</t>
  </si>
  <si>
    <t>000 0103 0000000 000 300</t>
  </si>
  <si>
    <t>000 0103 0000000 000 310</t>
  </si>
  <si>
    <t>000 0103 0000000 000 340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</si>
  <si>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</si>
  <si>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</si>
  <si>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</si>
  <si>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</si>
  <si>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</si>
  <si>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</si>
  <si>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</si>
  <si>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</si>
  <si>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</si>
  <si>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</si>
  <si>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</si>
  <si>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</si>
  <si>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</si>
  <si>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</si>
  <si>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</si>
  <si>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</si>
  <si>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000 0104 0000000 000 263</t>
  </si>
  <si>
    <t>000 0104 0000000 000 290</t>
  </si>
  <si>
    <t>000 0104 0000000 000 300</t>
  </si>
  <si>
    <t>000 0104 0000000 000 310</t>
  </si>
  <si>
    <t>000 0104 0000000 000 340</t>
  </si>
  <si>
    <t xml:space="preserve">  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</si>
  <si>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</si>
  <si>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</si>
  <si>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</si>
  <si>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</si>
  <si>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</si>
  <si>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</si>
  <si>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</si>
  <si>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</si>
  <si>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</si>
  <si>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</si>
  <si>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</si>
  <si>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</si>
  <si>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</si>
  <si>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000 0105 0000000 000 290</t>
  </si>
  <si>
    <t>000 0105 0000000 000 300</t>
  </si>
  <si>
    <t>000 0105 0000000 000 310</t>
  </si>
  <si>
    <t>000 0105 0000000 000 340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</si>
  <si>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</si>
  <si>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</si>
  <si>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</si>
  <si>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</si>
  <si>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</si>
  <si>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</si>
  <si>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</si>
  <si>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</si>
  <si>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</si>
  <si>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</si>
  <si>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</si>
  <si>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</si>
  <si>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</si>
  <si>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</si>
  <si>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000 0106 0000000 000 253</t>
  </si>
  <si>
    <t>000 0106 0000000 000 290</t>
  </si>
  <si>
    <t>000 0106 0000000 000 300</t>
  </si>
  <si>
    <t>000 0106 0000000 000 310</t>
  </si>
  <si>
    <t>000 0106 0000000 000 340</t>
  </si>
  <si>
    <t xml:space="preserve">  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</si>
  <si>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</si>
  <si>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</si>
  <si>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</si>
  <si>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</si>
  <si>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</si>
  <si>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</si>
  <si>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</si>
  <si>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</si>
  <si>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</si>
  <si>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000 0107 0000000 000 225</t>
  </si>
  <si>
    <t>000 0107 0000000 000 226</t>
  </si>
  <si>
    <t>000 0107 0000000 000 260</t>
  </si>
  <si>
    <t>000 0107 0000000 000 262</t>
  </si>
  <si>
    <t>000 0107 0000000 000 290</t>
  </si>
  <si>
    <t>000 0107 0000000 000 300</t>
  </si>
  <si>
    <t>000 0107 0000000 000 310</t>
  </si>
  <si>
    <t>000 0107 0000000 000 340</t>
  </si>
  <si>
    <t xml:space="preserve">  Обслуживание государственного и муниципального долга</t>
  </si>
  <si>
    <t>000 0111 0000000 000 000</t>
  </si>
  <si>
    <t>000 0111 0000000 000 200</t>
  </si>
  <si>
    <t>000 0111 0000000 000 220</t>
  </si>
  <si>
    <t>000 0111 0000000 000 226</t>
  </si>
  <si>
    <t>000 0111 0000000 000 230</t>
  </si>
  <si>
    <t>000 0111 0000000 000 231</t>
  </si>
  <si>
    <t xml:space="preserve">  Резервные фонды</t>
  </si>
  <si>
    <t>000 0112 0000000 000 000</t>
  </si>
  <si>
    <t>000 0112 0000000 000 200</t>
  </si>
  <si>
    <t>000 0112 0000000 000 220</t>
  </si>
  <si>
    <t>000 0112 0000000 000 226</t>
  </si>
  <si>
    <t>000 0112 0000000 000 290</t>
  </si>
  <si>
    <t xml:space="preserve">  Другие общегосударственные вопросы</t>
  </si>
  <si>
    <t>000 0114 0000000 000 000</t>
  </si>
  <si>
    <t>000 0114 0000000 000 200</t>
  </si>
  <si>
    <t>000 0114 0000000 000 210</t>
  </si>
  <si>
    <t>000 0114 0000000 000 211</t>
  </si>
  <si>
    <t>000 0114 0000000 000 212</t>
  </si>
  <si>
    <t>000 0114 0000000 000 213</t>
  </si>
  <si>
    <t>000 0114 0000000 000 220</t>
  </si>
  <si>
    <t>000 0114 0000000 000 221</t>
  </si>
  <si>
    <t>000 0114 0000000 000 222</t>
  </si>
  <si>
    <t>000 0114 0000000 000 223</t>
  </si>
  <si>
    <t>000 0114 0000000 000 224</t>
  </si>
  <si>
    <t>000 0114 0000000 000 225</t>
  </si>
  <si>
    <t>000 0114 0000000 000 226</t>
  </si>
  <si>
    <t>000 0114 0000000 000 240</t>
  </si>
  <si>
    <t>000 0114 0000000 000 241</t>
  </si>
  <si>
    <t>000 0114 0000000 000 242</t>
  </si>
  <si>
    <t>000 0114 0000000 000 260</t>
  </si>
  <si>
    <t>000 0114 0000000 000 262</t>
  </si>
  <si>
    <t>000 0114 0000000 000 263</t>
  </si>
  <si>
    <t>000 0114 0000000 000 290</t>
  </si>
  <si>
    <t>000 0114 0000000 000 300</t>
  </si>
  <si>
    <t>000 0114 0000000 000 310</t>
  </si>
  <si>
    <t>000 0114 0000000 000 330</t>
  </si>
  <si>
    <t>000 0114 0000000 000 340</t>
  </si>
  <si>
    <t>000 0114 0000000 000 500</t>
  </si>
  <si>
    <t>000 0114 0000000 000 530</t>
  </si>
  <si>
    <t xml:space="preserve">  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</si>
  <si>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</si>
  <si>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</si>
  <si>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</si>
  <si>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</si>
  <si>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</si>
  <si>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</si>
  <si>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</si>
  <si>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</si>
  <si>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</si>
  <si>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</si>
  <si>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000 0200 0000000 000 224</t>
  </si>
  <si>
    <t>000 0200 0000000 000 225</t>
  </si>
  <si>
    <t>000 0200 0000000 000 226</t>
  </si>
  <si>
    <t>000 0200 0000000 000 290</t>
  </si>
  <si>
    <t>000 0200 0000000 000 300</t>
  </si>
  <si>
    <t>000 0200 0000000 000 310</t>
  </si>
  <si>
    <t>000 0200 0000000 000 340</t>
  </si>
  <si>
    <t xml:space="preserve">  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</si>
  <si>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</si>
  <si>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</si>
  <si>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</si>
  <si>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</si>
  <si>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</si>
  <si>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</si>
  <si>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</si>
  <si>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</si>
  <si>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</si>
  <si>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</si>
  <si>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000 0203 0000000 000 224</t>
  </si>
  <si>
    <t>000 0203 0000000 000 225</t>
  </si>
  <si>
    <t>000 0203 0000000 000 226</t>
  </si>
  <si>
    <t>000 0203 0000000 000 290</t>
  </si>
  <si>
    <t>000 0203 0000000 000 300</t>
  </si>
  <si>
    <t>000 0203 0000000 000 310</t>
  </si>
  <si>
    <t>000 0203 0000000 000 340</t>
  </si>
  <si>
    <t xml:space="preserve">  Мобилизационная подготовка экономики</t>
  </si>
  <si>
    <t>000 0204 0000000 000 000</t>
  </si>
  <si>
    <t>000 0204 0000000 000 200</t>
  </si>
  <si>
    <t>000 0204 0000000 000 220</t>
  </si>
  <si>
    <t>000 0204 0000000 000 221</t>
  </si>
  <si>
    <t>000 0204 0000000 000 225</t>
  </si>
  <si>
    <t>000 0204 0000000 000 226</t>
  </si>
  <si>
    <t>000 0204 0000000 000 300</t>
  </si>
  <si>
    <t>000 0204 0000000 000 310</t>
  </si>
  <si>
    <t>000 0204 0000000 000 340</t>
  </si>
  <si>
    <t xml:space="preserve">  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</si>
  <si>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</si>
  <si>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</si>
  <si>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</si>
  <si>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</si>
  <si>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</si>
  <si>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</si>
  <si>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</si>
  <si>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</si>
  <si>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</si>
  <si>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</si>
  <si>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</si>
  <si>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</si>
  <si>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</si>
  <si>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000 0300 0000000 000 240</t>
  </si>
  <si>
    <t>000 0300 0000000 000 241</t>
  </si>
  <si>
    <t>000 0300 0000000 000 242</t>
  </si>
  <si>
    <t>000 0300 0000000 000 260</t>
  </si>
  <si>
    <t>000 0300 0000000 000 262</t>
  </si>
  <si>
    <t>000 0300 0000000 000 263</t>
  </si>
  <si>
    <t>000 0300 0000000 000 290</t>
  </si>
  <si>
    <t>000 0300 0000000 000 300</t>
  </si>
  <si>
    <t>000 0300 0000000 000 310</t>
  </si>
  <si>
    <t>000 0300 0000000 000 340</t>
  </si>
  <si>
    <t xml:space="preserve">  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</si>
  <si>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</si>
  <si>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</si>
  <si>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</si>
  <si>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</si>
  <si>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</si>
  <si>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</si>
  <si>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</si>
  <si>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000 0302 0000000 000 221</t>
  </si>
  <si>
    <t>000 0302 0000000 000 222</t>
  </si>
  <si>
    <t>000 0302 0000000 000 223</t>
  </si>
  <si>
    <t>000 0302 0000000 000 225</t>
  </si>
  <si>
    <t>000 0302 0000000 000 226</t>
  </si>
  <si>
    <t>000 0302 0000000 000 260</t>
  </si>
  <si>
    <t>000 0302 0000000 000 262</t>
  </si>
  <si>
    <t>000 0302 0000000 000 263</t>
  </si>
  <si>
    <t>000 0302 0000000 000 290</t>
  </si>
  <si>
    <t>000 0302 0000000 000 300</t>
  </si>
  <si>
    <t>000 0302 0000000 000 310</t>
  </si>
  <si>
    <t>000 0302 0000000 000 340</t>
  </si>
  <si>
    <t>000 01 06 05 01 05 0000 640</t>
  </si>
  <si>
    <t xml:space="preserve">  Возврат бюджетных кредитов, предоставленных юридическим лицам из бюджетов поселений в валюте Российской Федерации</t>
  </si>
  <si>
    <t>000 01 06 05 01 10 0000 640</t>
  </si>
  <si>
    <t xml:space="preserve">  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</si>
  <si>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</si>
  <si>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 xml:space="preserve">  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</si>
  <si>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</si>
  <si>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 xml:space="preserve">  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</si>
  <si>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000 01 06 05 02 02 0000 540</t>
  </si>
  <si>
    <t xml:space="preserve">  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</si>
  <si>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000 01 06 05 02 02 0000 640</t>
  </si>
  <si>
    <t xml:space="preserve">  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</si>
  <si>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</si>
  <si>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 xml:space="preserve">  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</si>
  <si>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</si>
  <si>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 xml:space="preserve">  Предоставление бюджетных кредитов другим бюджетам бюджетной системы Российской Федерации из бюджетов поселений в валюте Российской Федерации</t>
  </si>
  <si>
    <t>000 01 06 05 02 10 0000 540</t>
  </si>
  <si>
    <t xml:space="preserve">  Изменение остатков средств на счетах по учету средств бюджета</t>
  </si>
  <si>
    <t>000 01 05 00 00 00 0000 000</t>
  </si>
  <si>
    <t xml:space="preserve">  Увеличение остатков средств бюджетов</t>
  </si>
  <si>
    <t>000 01 05 00 00 00 0000 500</t>
  </si>
  <si>
    <t xml:space="preserve">  Уменьшение остатков средств бюджетов</t>
  </si>
  <si>
    <t>000 01 05 00 00 00 0000 600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</si>
  <si>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</si>
  <si>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</si>
  <si>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</si>
  <si>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</si>
  <si>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субъектов Российской Федерации</t>
  </si>
  <si>
    <t>000 01 05 02 01 02 0000 510</t>
  </si>
  <si>
    <t xml:space="preserve">  Увеличение прочих остатков денежных средств бюджетов городских округов</t>
  </si>
  <si>
    <t>000 01 05 02 01 04 0000 510</t>
  </si>
  <si>
    <t xml:space="preserve">  Увеличение прочих остатков денежных средств бюджетов муниципальных районов</t>
  </si>
  <si>
    <t>000 01 05 02 01 05 0000 510</t>
  </si>
  <si>
    <t xml:space="preserve">  Увеличение прочих остатков денежных средств бюджетов поселений</t>
  </si>
  <si>
    <t>000 01 05 02 01 10 0000 510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</si>
  <si>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</si>
  <si>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</si>
  <si>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</si>
  <si>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</si>
  <si>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субъектов Российской Федерации</t>
  </si>
  <si>
    <t>000 01 05 02 01 02 0000 610</t>
  </si>
  <si>
    <t xml:space="preserve">  Уменьшение прочих остатков денежных средств бюджетов городских округов</t>
  </si>
  <si>
    <t>000 01 05 02 01 04 0000 610</t>
  </si>
  <si>
    <t xml:space="preserve">  Уменьшение прочих остатков денежных средств бюджетов муниципальных районов</t>
  </si>
  <si>
    <t>000 01 05 02 01 05 0000 610</t>
  </si>
  <si>
    <t xml:space="preserve">  Уменьшение прочих остатков денежных средств бюджетов поселений</t>
  </si>
  <si>
    <t>000 01 05 02 01 10 0000 610</t>
  </si>
  <si>
    <t xml:space="preserve">  Суммы, подлежащие взаимоисключению</t>
  </si>
  <si>
    <t>000 57 00 00 00 00 0000 000</t>
  </si>
  <si>
    <t xml:space="preserve">  Увеличение внутренних заимствований</t>
  </si>
  <si>
    <t>000 57 00 00 00 00 0000 710</t>
  </si>
  <si>
    <t xml:space="preserve">  Уменьшение внутренних заимствований</t>
  </si>
  <si>
    <t>000 57 00 00 00 00 0000 810</t>
  </si>
  <si>
    <t xml:space="preserve">  Выдача бюджетных кредитов другим бюджетам бюджетной системы Российской Федерации</t>
  </si>
  <si>
    <t>000 57 00 00 00 00 0000 540</t>
  </si>
  <si>
    <t xml:space="preserve">  Погашение бюджетных кредитов, выданных другим бюджетам бюджетной системы Российской Федерации</t>
  </si>
  <si>
    <t>000 57 00 00 00 00 0000 640</t>
  </si>
  <si>
    <t xml:space="preserve">  Увеличение остатков средств</t>
  </si>
  <si>
    <t>000 57 00 00 00 00 0000 510</t>
  </si>
  <si>
    <t xml:space="preserve">  Уменьшение остатков средств</t>
  </si>
  <si>
    <t>000 57 00 00 00 00 0000 610</t>
  </si>
  <si>
    <t>Расходы бюджета - ИТОГО</t>
  </si>
  <si>
    <t>200</t>
  </si>
  <si>
    <t>210</t>
  </si>
  <si>
    <t>211</t>
  </si>
  <si>
    <t>212</t>
  </si>
  <si>
    <t xml:space="preserve"> Наименование показателя</t>
  </si>
  <si>
    <t xml:space="preserve">                                           3. Источники финансирования дефицита бюджетов</t>
  </si>
  <si>
    <t xml:space="preserve">                                                               1. Доходы бюджета</t>
  </si>
  <si>
    <t xml:space="preserve">                                                            2. Расходы бюджета</t>
  </si>
  <si>
    <t>Код строки</t>
  </si>
  <si>
    <t>Периодичность: месячная</t>
  </si>
  <si>
    <t>бюджет субъекта Российской Федерации</t>
  </si>
  <si>
    <t>бюджеты муниципальных районов</t>
  </si>
  <si>
    <t>бюджеты городских округов</t>
  </si>
  <si>
    <t xml:space="preserve">консолидиро-ванный бюджет субъекта Российской Федерации </t>
  </si>
  <si>
    <t>бюджеты городских и сельских поселений</t>
  </si>
  <si>
    <t xml:space="preserve">консолидиро- ванный бюджет субъекта Российской Федерации </t>
  </si>
  <si>
    <t>Наименование бюджета</t>
  </si>
  <si>
    <t>Наименование финансового органа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</si>
  <si>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</si>
  <si>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</si>
  <si>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</si>
  <si>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>X</t>
  </si>
  <si>
    <t>Консолидированный бюджет</t>
  </si>
  <si>
    <t>Источники финансирования дефицита бюджета - всего</t>
  </si>
  <si>
    <t>500</t>
  </si>
  <si>
    <t>520</t>
  </si>
  <si>
    <t>700</t>
  </si>
  <si>
    <t>710</t>
  </si>
  <si>
    <t>720</t>
  </si>
  <si>
    <t>750</t>
  </si>
  <si>
    <t>751</t>
  </si>
  <si>
    <t>752</t>
  </si>
  <si>
    <t>753</t>
  </si>
  <si>
    <t>754</t>
  </si>
  <si>
    <t>755</t>
  </si>
  <si>
    <t>756</t>
  </si>
  <si>
    <t>000 90 00 00 00 00 0000 000</t>
  </si>
  <si>
    <t xml:space="preserve">  ИСТОЧНИКИ ВНУТРЕННЕГО ФИНАНСИРОВАНИЯ ДЕФИЦИТОВ БЮДЖЕТОВ</t>
  </si>
  <si>
    <t>000 01 00 00 00 00 0000 000</t>
  </si>
  <si>
    <t xml:space="preserve">  Кредиты кредитных организаций в валюте Российской Федерации</t>
  </si>
  <si>
    <t>000 01 02 00 00 00 0000 000</t>
  </si>
  <si>
    <t xml:space="preserve">  Получение кредитов от кредитных организаций в валюте Российской Федерации</t>
  </si>
  <si>
    <t>000 01 02 00 00 00 0000 700</t>
  </si>
  <si>
    <t xml:space="preserve">  Погашение кредитов, предоставленных кредитными организациями в валюте Российской Федерации</t>
  </si>
  <si>
    <t>000 01 02 00 00 00 0000 800</t>
  </si>
  <si>
    <t xml:space="preserve">  Получение кредитов от кредитных организаций бюджетами городских округов в валюте Российской Федерации</t>
  </si>
  <si>
    <t>000 01 02 00 00 04 0000 710</t>
  </si>
  <si>
    <t xml:space="preserve">  Погашение бюджетами городских округов кредитов от кредитных организаций в валюте Российской Федерации</t>
  </si>
  <si>
    <t>000 01 02 00 00 04 0000 810</t>
  </si>
  <si>
    <t xml:space="preserve">  Получение кредитов от кредитных организаций бюджетами муниципальных районов в валюте Российской Федерации</t>
  </si>
  <si>
    <t>000 01 02 00 00 05 0000 710</t>
  </si>
  <si>
    <t xml:space="preserve">  Погашение бюджетами муниципальных районов кредитов от кредитных организаций в валюте Российской Федерации</t>
  </si>
  <si>
    <t>000 01 02 00 00 05 0000 810</t>
  </si>
  <si>
    <t xml:space="preserve">  Получение кредитов от кредитных организаций бюджетами поселений в валюте Российской Федерации</t>
  </si>
  <si>
    <t>000 01 02 00 00 10 0000 710</t>
  </si>
  <si>
    <t xml:space="preserve">  Погашение бюджетами поселений кредитов от кредитных организаций в валюте Российской Федерации</t>
  </si>
  <si>
    <t>000 01 02 00 00 10 0000 810</t>
  </si>
  <si>
    <t xml:space="preserve">  Бюджетные кредиты от других бюджетов бюджетной системы Российской Федерации</t>
  </si>
  <si>
    <t>000 01 03 00 00 00 0000 000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</si>
  <si>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</si>
  <si>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</si>
  <si>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</si>
  <si>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</si>
  <si>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 xml:space="preserve">  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</si>
  <si>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000 01 03 00 00 02 0000 710</t>
  </si>
  <si>
    <t xml:space="preserve">  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</si>
  <si>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000 01 03 00 00 04 0000 710</t>
  </si>
  <si>
    <t xml:space="preserve">  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</si>
  <si>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000 01 03 00 00 04 0000 810</t>
  </si>
  <si>
    <t xml:space="preserve">  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</si>
  <si>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000 01 03 00 00 05 0000 710</t>
  </si>
  <si>
    <t xml:space="preserve">  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</si>
  <si>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000 01 03 00 00 05 0000 810</t>
  </si>
  <si>
    <t xml:space="preserve">  Получение кредитов от других бюджетов бюджетной системы Российской Федерации бюджетами поселений в валюте Российской Федерации</t>
  </si>
  <si>
    <t>000 01 03 00 00 10 0000 710</t>
  </si>
  <si>
    <t xml:space="preserve">  Погашение бюджетами поселений кредитов от других бюджетов бюджетной системы Российской Федерации в валюте Российской Федерации</t>
  </si>
  <si>
    <t>000 01 03 00 00 10 0000 810</t>
  </si>
  <si>
    <t xml:space="preserve">  Иные источники внутреннего финансирования дефицитов бюджетов</t>
  </si>
  <si>
    <t>000 01 06 00 00 00 0000 000</t>
  </si>
  <si>
    <t xml:space="preserve">  Акции и иные формы участия в капитале, находящиеся в государственной и муниципальной собственности</t>
  </si>
  <si>
    <t>000 01 06 01 00 00 0000 000</t>
  </si>
  <si>
    <t xml:space="preserve">  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</si>
  <si>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</si>
  <si>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 xml:space="preserve">  Средства от продажи акций и иных форм участия в капитале, находящихся в собственности субъектов Российской Федерации</t>
  </si>
  <si>
    <t>000 01 06 01 00 02 0000 630</t>
  </si>
  <si>
    <t xml:space="preserve">  Исполнение государственных и муниципальных гарантий в валюте Российской Федерации</t>
  </si>
  <si>
    <t>000 01 06 04 00 00 0000 000</t>
  </si>
  <si>
    <t xml:space="preserve">  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</si>
  <si>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000 01 06 04 00 00 0000 800</t>
  </si>
  <si>
    <t xml:space="preserve">  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</si>
  <si>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000 01 06 04 00 02 0000 810</t>
  </si>
  <si>
    <t xml:space="preserve">  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</si>
  <si>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</si>
  <si>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 xml:space="preserve">  Бюджетные кредиты, предоставленные внутри страны в валюте Российской Федерации</t>
  </si>
  <si>
    <t>000 01 06 05 00 00 0000 000</t>
  </si>
  <si>
    <t xml:space="preserve">  Предоставление бюджетных кредитов внутри страны в валюте Российской Федерации</t>
  </si>
  <si>
    <t>000 01 06 05 00 00 0000 500</t>
  </si>
  <si>
    <t>000 01 06 05 00 00 0000 600</t>
  </si>
  <si>
    <t xml:space="preserve">  Возврат бюджетных кредитов, предоставленных юридическим лицам в валюте Российской Федерации</t>
  </si>
  <si>
    <t>000 01 06 05 01 00 0000 640</t>
  </si>
  <si>
    <t xml:space="preserve">  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</si>
  <si>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000 01 06 05 01 02 0000 640</t>
  </si>
  <si>
    <t xml:space="preserve">  Доходы от уплаты акцизов на алкогольную продукцию с объемной долей спирта этилового свыше 25 процентов (за исключением вин), подлежащие распределению в консолидированные бюджеты субъектов Российской Федерации</t>
  </si>
  <si>
    <t>000 1030220001 0000 110</t>
  </si>
  <si>
    <t xml:space="preserve">  НАЛОГИ НА СОВОКУПНЫЙ ДОХОД</t>
  </si>
  <si>
    <t>000 1050000000 0000 000</t>
  </si>
  <si>
    <t xml:space="preserve">  Налог, взимаемый в связи с применением упрощенной системы налогообложения</t>
  </si>
  <si>
    <t>000 1050100000 0000 110</t>
  </si>
  <si>
    <t xml:space="preserve">  Налог, взимаемый с налогоплательщиков, выбравших в качестве объекта налогообложения доходы</t>
  </si>
  <si>
    <t>000 1050101001 0000 110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</si>
  <si>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</si>
  <si>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Утвержденные бюджетные назначения</t>
  </si>
  <si>
    <t>Исполнено</t>
  </si>
  <si>
    <t>% исполнения к плану года</t>
  </si>
  <si>
    <t xml:space="preserve">  Государственная пошлина за выдачу разрешения на установку рекламной конструкции</t>
  </si>
  <si>
    <t>000 1080715001 0000 110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</si>
  <si>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</si>
  <si>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000 1080717001 0000 110</t>
  </si>
  <si>
    <t xml:space="preserve">  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</si>
  <si>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000 1080717301 0000 110</t>
  </si>
  <si>
    <t xml:space="preserve">  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</si>
  <si>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>000 1080730001 0000 110</t>
  </si>
  <si>
    <t xml:space="preserve">  ЗАДОЛЖЕННОСТЬ И ПЕРЕРАСЧЕТЫ ПО ОТМЕНЕННЫМ НАЛОГАМ, СБОРАМ И ИНЫМ ОБЯЗАТЕЛЬНЫМ ПЛАТЕЖАМ</t>
  </si>
  <si>
    <t>000 1090000000 0000 000</t>
  </si>
  <si>
    <t xml:space="preserve">  Налог на прибыль организаций, зачислявшийся до 1 января 2005 года в местные бюджеты</t>
  </si>
  <si>
    <t>000 1090100000 0000 110</t>
  </si>
  <si>
    <t xml:space="preserve">  Налог на прибыль организаций, зачислявшийся до 1 января 2005 года в местные бюджеты, мобилизуемый на территориях городских округов</t>
  </si>
  <si>
    <t>000 1090102004 0000 110</t>
  </si>
  <si>
    <t xml:space="preserve">  Налог на прибыль организаций, зачислявшийся до 1 января 2005 года в местные бюджеты, мобилизуемый на территориях муниципальных районов</t>
  </si>
  <si>
    <t>000 1090103005 0000 110</t>
  </si>
  <si>
    <t xml:space="preserve">  Платежи за пользование природными ресурсами</t>
  </si>
  <si>
    <t>000 1090300000 0000 110</t>
  </si>
  <si>
    <t xml:space="preserve">  Платежи за проведение поисковых и разведочных работ</t>
  </si>
  <si>
    <t>000 1090301000 0000 110</t>
  </si>
  <si>
    <t xml:space="preserve">  Платежи за проведение поисковых и разведочных работ, мобилизуемые на территориях муниципальных районов</t>
  </si>
  <si>
    <t>000 1090301005 0000 110</t>
  </si>
  <si>
    <t xml:space="preserve">  Платежи за добычу полезных ископаемых</t>
  </si>
  <si>
    <t>000 1090302000 0000 110</t>
  </si>
  <si>
    <t xml:space="preserve">  Платежи за добычу общераспространенных полезных ископаемых</t>
  </si>
  <si>
    <t>000 1090302100 0000 110</t>
  </si>
  <si>
    <t xml:space="preserve">  Платежи за добычу общераспространенных полезных ископаемых, мобилизуемые на территориях муниципальных районов</t>
  </si>
  <si>
    <t>000 1090302105 0000 110</t>
  </si>
  <si>
    <t xml:space="preserve">  Платежи за добычу подземных вод</t>
  </si>
  <si>
    <t>000 1090302301 0000 110</t>
  </si>
  <si>
    <t xml:space="preserve">  Платежи за пользование недрами в целях, не связанных с добычей полезных ископаемых</t>
  </si>
  <si>
    <t>000 1090303000 0000 110</t>
  </si>
  <si>
    <t xml:space="preserve">  Платежи за пользование недрами в целях, не связанных с добычей полезных ископаемых, мобилизуемые на территориях муниципальных районов</t>
  </si>
  <si>
    <t>000 1090303005 0000 110</t>
  </si>
  <si>
    <t xml:space="preserve">  Отчисления на воспроизводство минерально-сырьевой базы</t>
  </si>
  <si>
    <t>000 1090308001 0000 110</t>
  </si>
  <si>
    <t xml:space="preserve">  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</si>
  <si>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000 1090308202 0000 110</t>
  </si>
  <si>
    <t xml:space="preserve">  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</t>
  </si>
  <si>
    <t>000 1090308302 0000 110</t>
  </si>
  <si>
    <t xml:space="preserve">  Налоги на имущество</t>
  </si>
  <si>
    <t>000 1090400000 0000 110</t>
  </si>
  <si>
    <t xml:space="preserve">  Налог на имущество предприятий</t>
  </si>
  <si>
    <t>000 1090401002 0000 110</t>
  </si>
  <si>
    <t xml:space="preserve">  Налог с владельцев транспортных средств и налог на приобретение автотранспортных средств</t>
  </si>
  <si>
    <t>000 1090402002 0000 110</t>
  </si>
  <si>
    <t xml:space="preserve">  Налог на пользователей автомобильных дорог</t>
  </si>
  <si>
    <t>000 1090403001 0000 110</t>
  </si>
  <si>
    <t xml:space="preserve">  Налог с имущества, переходящего в порядке наследования или дарения</t>
  </si>
  <si>
    <t>000 1090404001 0000 110</t>
  </si>
  <si>
    <t xml:space="preserve">  Земельный налог (по обязательствам, возникшим до 1 января 2006 года)</t>
  </si>
  <si>
    <t>000 1090405000 0000 110</t>
  </si>
  <si>
    <t xml:space="preserve">  Земельный налог (по обязательствам, возникшим до 1 января 2006 года), мобилизуемый на территориях городских округов</t>
  </si>
  <si>
    <t>000 1090405004 0000 110</t>
  </si>
  <si>
    <t xml:space="preserve">  Земельный налог (по обязательствам, возникшим до 1 января 2006 года), мобилизуемый на территориях поселений</t>
  </si>
  <si>
    <t>000 1090405010 0000 110</t>
  </si>
  <si>
    <t xml:space="preserve">  Прочие налоги и сборы (по отмененным налогам и сборам субъектов Российской Федерации)</t>
  </si>
  <si>
    <t>000 1090600002 0000 110</t>
  </si>
  <si>
    <t xml:space="preserve">  Налог с продаж</t>
  </si>
  <si>
    <t>000 1090601002 0000 110</t>
  </si>
  <si>
    <t xml:space="preserve">  Сбор на нужды образовательных учреждений, взимаемый с юридических лиц</t>
  </si>
  <si>
    <t>000 1090602002 0000 110</t>
  </si>
  <si>
    <t xml:space="preserve">  Прочие налоги и сборы</t>
  </si>
  <si>
    <t>000 1090603002 0000 110</t>
  </si>
  <si>
    <t xml:space="preserve">  Защита населения и территории от последствий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</si>
  <si>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</si>
  <si>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</si>
  <si>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</si>
  <si>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</si>
  <si>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</si>
  <si>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</si>
  <si>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</si>
  <si>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</si>
  <si>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</si>
  <si>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</si>
  <si>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</si>
  <si>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</si>
  <si>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</si>
  <si>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000 0309 0000000 000 240</t>
  </si>
  <si>
    <t>000 0309 0000000 000 241</t>
  </si>
  <si>
    <t>000 0309 0000000 000 242</t>
  </si>
  <si>
    <t>000 0309 0000000 000 260</t>
  </si>
  <si>
    <t>000 0309 0000000 000 262</t>
  </si>
  <si>
    <t>000 0309 0000000 000 290</t>
  </si>
  <si>
    <t>000 0309 0000000 000 300</t>
  </si>
  <si>
    <t>000 0309 0000000 000 310</t>
  </si>
  <si>
    <t>000 0309 0000000 000 340</t>
  </si>
  <si>
    <t xml:space="preserve">  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</si>
  <si>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</si>
  <si>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</si>
  <si>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</si>
  <si>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</si>
  <si>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000 0310 0000000 000 213</t>
  </si>
  <si>
    <t>000 0310 0000000 000 220</t>
  </si>
  <si>
    <t>000 0310 0000000 000 221</t>
  </si>
  <si>
    <t>000 0310 0000000 000 222</t>
  </si>
  <si>
    <t>000 0310 0000000 000 223</t>
  </si>
  <si>
    <t>000 0310 0000000 000 225</t>
  </si>
  <si>
    <t>000 0310 0000000 000 226</t>
  </si>
  <si>
    <t>000 0310 0000000 000 240</t>
  </si>
  <si>
    <t>000 0310 0000000 000 242</t>
  </si>
  <si>
    <t>000 0310 0000000 000 260</t>
  </si>
  <si>
    <t>000 0310 0000000 000 262</t>
  </si>
  <si>
    <t>000 0310 0000000 000 290</t>
  </si>
  <si>
    <t>000 0310 0000000 000 300</t>
  </si>
  <si>
    <t>000 0310 0000000 000 310</t>
  </si>
  <si>
    <t>000 0310 0000000 000 340</t>
  </si>
  <si>
    <t xml:space="preserve">  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</si>
  <si>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</si>
  <si>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</si>
  <si>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</si>
  <si>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</si>
  <si>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</si>
  <si>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000 0314 0000000 000 300</t>
  </si>
  <si>
    <t>000 0314 0000000 000 310</t>
  </si>
  <si>
    <t>000 0314 0000000 000 340</t>
  </si>
  <si>
    <t xml:space="preserve">  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</si>
  <si>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</si>
  <si>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</si>
  <si>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</si>
  <si>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</si>
  <si>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</si>
  <si>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</si>
  <si>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</si>
  <si>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</si>
  <si>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</si>
  <si>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</si>
  <si>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</si>
  <si>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</si>
  <si>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</si>
  <si>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</si>
  <si>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</si>
  <si>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</si>
  <si>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</si>
  <si>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</si>
  <si>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</si>
  <si>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</si>
  <si>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</si>
  <si>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000 0400 0000000 000 330</t>
  </si>
  <si>
    <t>000 0400 0000000 000 340</t>
  </si>
  <si>
    <t>000 0400 0000000 000 500</t>
  </si>
  <si>
    <t>000 0400 0000000 000 530</t>
  </si>
  <si>
    <t xml:space="preserve">  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</si>
  <si>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</si>
  <si>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</si>
  <si>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</si>
  <si>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</si>
  <si>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</si>
  <si>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</si>
  <si>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</si>
  <si>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</si>
  <si>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</si>
  <si>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</si>
  <si>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</si>
  <si>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</si>
  <si>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</si>
  <si>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000 0401 0000000 000 240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</si>
  <si>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</si>
  <si>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</si>
  <si>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</si>
  <si>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</si>
  <si>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</si>
  <si>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000 0503 0000000 000 290</t>
  </si>
  <si>
    <t>000 0503 0000000 000 300</t>
  </si>
  <si>
    <t>000 0503 0000000 000 310</t>
  </si>
  <si>
    <t>000 0503 0000000 000 340</t>
  </si>
  <si>
    <t xml:space="preserve">  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</si>
  <si>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</si>
  <si>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</si>
  <si>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</si>
  <si>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</si>
  <si>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</si>
  <si>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</si>
  <si>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</si>
  <si>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</si>
  <si>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</si>
  <si>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</si>
  <si>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</si>
  <si>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</si>
  <si>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</si>
  <si>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</si>
  <si>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000 0505 0000000 000 241</t>
  </si>
  <si>
    <t>000 0505 0000000 000 260</t>
  </si>
  <si>
    <t>000 0505 0000000 000 262</t>
  </si>
  <si>
    <t>000 0505 0000000 000 290</t>
  </si>
  <si>
    <t>000 0505 0000000 000 300</t>
  </si>
  <si>
    <t>000 0505 0000000 000 310</t>
  </si>
  <si>
    <t>000 0505 0000000 000 340</t>
  </si>
  <si>
    <t>000 0505 0000000 000 500</t>
  </si>
  <si>
    <t>000 0505 0000000 000 530</t>
  </si>
  <si>
    <t xml:space="preserve">  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</si>
  <si>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</si>
  <si>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</si>
  <si>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</si>
  <si>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</si>
  <si>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</si>
  <si>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</si>
  <si>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</si>
  <si>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</si>
  <si>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</si>
  <si>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000 0600 0000000 000 225</t>
  </si>
  <si>
    <t>000 0600 0000000 000 226</t>
  </si>
  <si>
    <t>000 0600 0000000 000 240</t>
  </si>
  <si>
    <t>000 0600 0000000 000 241</t>
  </si>
  <si>
    <t>000 0600 0000000 000 242</t>
  </si>
  <si>
    <t>000 0600 0000000 000 290</t>
  </si>
  <si>
    <t>000 0600 0000000 000 300</t>
  </si>
  <si>
    <t>000 0600 0000000 000 310</t>
  </si>
  <si>
    <t>000 0600 0000000 000 340</t>
  </si>
  <si>
    <t xml:space="preserve">  Экологический контроль</t>
  </si>
  <si>
    <t>000 0601 0000000 000 000</t>
  </si>
  <si>
    <t>000 0601 0000000 000 200</t>
  </si>
  <si>
    <t>000 0601 0000000 000 220</t>
  </si>
  <si>
    <t>000 0601 0000000 000 226</t>
  </si>
  <si>
    <t>000 0601 0000000 000 240</t>
  </si>
  <si>
    <t>000 0601 0000000 000 241</t>
  </si>
  <si>
    <t xml:space="preserve">  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</si>
  <si>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</si>
  <si>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</si>
  <si>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</si>
  <si>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000 0602 0000000 000 226</t>
  </si>
  <si>
    <t>000 0602 0000000 000 240</t>
  </si>
  <si>
    <t>000 0602 0000000 000 241</t>
  </si>
  <si>
    <t>000 0602 0000000 000 300</t>
  </si>
  <si>
    <t>000 0602 0000000 000 310</t>
  </si>
  <si>
    <t xml:space="preserve">  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</si>
  <si>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</si>
  <si>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</si>
  <si>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</si>
  <si>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</si>
  <si>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000 0603 0000000 000 213</t>
  </si>
  <si>
    <t>000 0603 0000000 000 220</t>
  </si>
  <si>
    <t>000 0603 0000000 000 225</t>
  </si>
  <si>
    <t>000 0603 0000000 000 226</t>
  </si>
  <si>
    <t>000 0603 0000000 000 240</t>
  </si>
  <si>
    <t>000 0603 0000000 000 241</t>
  </si>
  <si>
    <t>000 0603 0000000 000 290</t>
  </si>
  <si>
    <t xml:space="preserve">  Другие вопросы в области охраны окружающей среды</t>
  </si>
  <si>
    <t>000 0605 0000000 000 000</t>
  </si>
  <si>
    <t>000 0605 0000000 000 200</t>
  </si>
  <si>
    <t>000 0605 0000000 000 210</t>
  </si>
  <si>
    <t>000 0605 0000000 000 211</t>
  </si>
  <si>
    <t>000 0605 0000000 000 212</t>
  </si>
  <si>
    <t>000 0605 0000000 000 213</t>
  </si>
  <si>
    <t>000 0605 0000000 000 220</t>
  </si>
  <si>
    <t>000 0605 0000000 000 221</t>
  </si>
  <si>
    <t>000 0605 0000000 000 222</t>
  </si>
  <si>
    <t>000 0605 0000000 000 225</t>
  </si>
  <si>
    <t>000 0605 0000000 000 226</t>
  </si>
  <si>
    <t>000 0605 0000000 000 240</t>
  </si>
  <si>
    <t>000 0605 0000000 000 241</t>
  </si>
  <si>
    <t>000 0605 0000000 000 242</t>
  </si>
  <si>
    <t>000 0605 0000000 000 290</t>
  </si>
  <si>
    <t>000 0605 0000000 000 300</t>
  </si>
  <si>
    <t>000 0605 0000000 000 310</t>
  </si>
  <si>
    <t>000 0605 0000000 000 340</t>
  </si>
  <si>
    <t xml:space="preserve">  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</si>
  <si>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</si>
  <si>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</si>
  <si>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</si>
  <si>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</si>
  <si>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</si>
  <si>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</si>
  <si>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</si>
  <si>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</si>
  <si>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</si>
  <si>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</si>
  <si>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</si>
  <si>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</si>
  <si>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</si>
  <si>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</si>
  <si>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</si>
  <si>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</si>
  <si>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000 0700 0000000 000 260</t>
  </si>
  <si>
    <t xml:space="preserve">  Пенсии, пособия и выплаты по пенсионному, социальному и медицинскому страхованию населения</t>
  </si>
  <si>
    <t>000 0700 0000000 000 261</t>
  </si>
  <si>
    <t>000 0700 0000000 000 262</t>
  </si>
  <si>
    <t>000 0700 0000000 000 263</t>
  </si>
  <si>
    <t>000 0700 0000000 000 290</t>
  </si>
  <si>
    <t>000 0700 0000000 000 300</t>
  </si>
  <si>
    <t>000 0700 0000000 000 310</t>
  </si>
  <si>
    <t>000 0700 0000000 000 340</t>
  </si>
  <si>
    <t xml:space="preserve">  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</si>
  <si>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</si>
  <si>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</si>
  <si>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</si>
  <si>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</si>
  <si>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</si>
  <si>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</si>
  <si>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</si>
  <si>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</si>
  <si>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</si>
  <si>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</si>
  <si>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000 0701 0000000 000 224</t>
  </si>
  <si>
    <t>000 0701 0000000 000 225</t>
  </si>
  <si>
    <t>000 0701 0000000 000 226</t>
  </si>
  <si>
    <t>000 0701 0000000 000 260</t>
  </si>
  <si>
    <t>000 0701 0000000 000 262</t>
  </si>
  <si>
    <t>000 0701 0000000 000 263</t>
  </si>
  <si>
    <t>000 0701 0000000 000 290</t>
  </si>
  <si>
    <t>000 0701 0000000 000 300</t>
  </si>
  <si>
    <t>000 0701 0000000 000 310</t>
  </si>
  <si>
    <t>000 0701 0000000 000 340</t>
  </si>
  <si>
    <t xml:space="preserve">  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</si>
  <si>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</si>
  <si>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</si>
  <si>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</si>
  <si>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</si>
  <si>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</si>
  <si>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</si>
  <si>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</si>
  <si>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</si>
  <si>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</si>
  <si>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</si>
  <si>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</si>
  <si>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</si>
  <si>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</si>
  <si>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</si>
  <si>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000 0702 0000000 000 242</t>
  </si>
  <si>
    <t>000 0702 0000000 000 260</t>
  </si>
  <si>
    <t>000 0702 0000000 000 262</t>
  </si>
  <si>
    <t>000 0702 0000000 000 263</t>
  </si>
  <si>
    <t>000 0702 0000000 000 290</t>
  </si>
  <si>
    <t>000 0702 0000000 000 300</t>
  </si>
  <si>
    <t>000 0702 0000000 000 310</t>
  </si>
  <si>
    <t>000 0702 0000000 000 340</t>
  </si>
  <si>
    <t xml:space="preserve">  Начальное профессиональное образование</t>
  </si>
  <si>
    <t>000 0703 0000000 000 000</t>
  </si>
  <si>
    <t>000 0703 0000000 000 200</t>
  </si>
  <si>
    <t>000 0703 0000000 000 210</t>
  </si>
  <si>
    <t>000 0703 0000000 000 211</t>
  </si>
  <si>
    <t>000 0703 0000000 000 212</t>
  </si>
  <si>
    <t>000 0703 0000000 000 213</t>
  </si>
  <si>
    <t>000 0703 0000000 000 220</t>
  </si>
  <si>
    <t>000 0703 0000000 000 221</t>
  </si>
  <si>
    <t>000 0703 0000000 000 222</t>
  </si>
  <si>
    <t>000 0703 0000000 000 223</t>
  </si>
  <si>
    <t>000 0703 0000000 000 224</t>
  </si>
  <si>
    <t>000 0703 0000000 000 225</t>
  </si>
  <si>
    <t>000 0703 0000000 000 226</t>
  </si>
  <si>
    <t>000 0703 0000000 000 260</t>
  </si>
  <si>
    <t>000 0703 0000000 000 262</t>
  </si>
  <si>
    <t>000 0703 0000000 000 263</t>
  </si>
  <si>
    <t>000 0703 0000000 000 290</t>
  </si>
  <si>
    <t>000 0703 0000000 000 300</t>
  </si>
  <si>
    <t>000 0703 0000000 000 310</t>
  </si>
  <si>
    <t>000 0703 0000000 000 340</t>
  </si>
  <si>
    <t xml:space="preserve">  Среднее профессиональное образование</t>
  </si>
  <si>
    <t>000 0704 0000000 000 000</t>
  </si>
  <si>
    <t>000 0704 0000000 000 200</t>
  </si>
  <si>
    <t>000 0704 0000000 000 210</t>
  </si>
  <si>
    <t>000 0704 0000000 000 211</t>
  </si>
  <si>
    <t>000 0704 0000000 000 212</t>
  </si>
  <si>
    <t>000 0704 0000000 000 213</t>
  </si>
  <si>
    <t>000 0704 0000000 000 220</t>
  </si>
  <si>
    <t>000 0704 0000000 000 221</t>
  </si>
  <si>
    <t>000 0704 0000000 000 222</t>
  </si>
  <si>
    <t>000 0704 0000000 000 223</t>
  </si>
  <si>
    <t>000 0704 0000000 000 224</t>
  </si>
  <si>
    <t>000 0704 0000000 000 225</t>
  </si>
  <si>
    <t>000 0704 0000000 000 226</t>
  </si>
  <si>
    <t>000 0704 0000000 000 240</t>
  </si>
  <si>
    <t>000 0704 0000000 000 241</t>
  </si>
  <si>
    <t>000 0704 0000000 000 260</t>
  </si>
  <si>
    <t>000 0704 0000000 000 262</t>
  </si>
  <si>
    <t>000 0704 0000000 000 263</t>
  </si>
  <si>
    <t>000 0704 0000000 000 290</t>
  </si>
  <si>
    <t>000 0704 0000000 000 300</t>
  </si>
  <si>
    <t>000 0704 0000000 000 310</t>
  </si>
  <si>
    <t>000 0704 0000000 000 340</t>
  </si>
  <si>
    <t xml:space="preserve">  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</si>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</sst>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0.000"/>
    <numFmt numFmtId="174" formatCode="0.0"/>
    <numFmt numFmtId="175" formatCode="#,##0.000"/>
    <numFmt numFmtId="176" formatCode="0.0000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1" applyNumberFormat="0" applyAlignment="0" applyProtection="0"/>
    <xf numFmtId="0" fontId="14" fillId="15" borderId="2" applyNumberFormat="0" applyAlignment="0" applyProtection="0"/>
    <xf numFmtId="0" fontId="15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6" borderId="7" applyNumberFormat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6" borderId="0" applyNumberFormat="0" applyBorder="0" applyAlignment="0" applyProtection="0"/>
  </cellStyleXfs>
  <cellXfs count="121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vertical="top"/>
    </xf>
    <xf numFmtId="49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Continuous"/>
    </xf>
    <xf numFmtId="49" fontId="4" fillId="0" borderId="0" xfId="0" applyNumberFormat="1" applyFont="1" applyFill="1" applyAlignment="1">
      <alignment/>
    </xf>
    <xf numFmtId="49" fontId="0" fillId="0" borderId="0" xfId="0" applyNumberFormat="1" applyFill="1" applyAlignment="1">
      <alignment horizontal="right"/>
    </xf>
    <xf numFmtId="0" fontId="6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49" fontId="4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wrapText="1"/>
    </xf>
    <xf numFmtId="49" fontId="4" fillId="0" borderId="0" xfId="0" applyNumberFormat="1" applyFont="1" applyAlignment="1">
      <alignment horizontal="right"/>
    </xf>
    <xf numFmtId="49" fontId="4" fillId="0" borderId="14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/>
    </xf>
    <xf numFmtId="0" fontId="0" fillId="0" borderId="0" xfId="0" applyFill="1" applyAlignment="1">
      <alignment vertical="top"/>
    </xf>
    <xf numFmtId="0" fontId="4" fillId="0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49" fontId="4" fillId="0" borderId="0" xfId="0" applyNumberFormat="1" applyFont="1" applyAlignment="1">
      <alignment/>
    </xf>
    <xf numFmtId="1" fontId="10" fillId="0" borderId="16" xfId="0" applyNumberFormat="1" applyFont="1" applyFill="1" applyBorder="1" applyAlignment="1">
      <alignment horizontal="center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NumberFormat="1" applyFill="1" applyBorder="1" applyAlignment="1">
      <alignment/>
    </xf>
    <xf numFmtId="49" fontId="10" fillId="0" borderId="16" xfId="0" applyNumberFormat="1" applyFont="1" applyFill="1" applyBorder="1" applyAlignment="1">
      <alignment horizontal="center" shrinkToFit="1"/>
    </xf>
    <xf numFmtId="0" fontId="0" fillId="0" borderId="14" xfId="0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 indent="2"/>
    </xf>
    <xf numFmtId="49" fontId="10" fillId="0" borderId="0" xfId="0" applyNumberFormat="1" applyFont="1" applyFill="1" applyBorder="1" applyAlignment="1">
      <alignment horizontal="center" shrinkToFit="1"/>
    </xf>
    <xf numFmtId="4" fontId="10" fillId="0" borderId="0" xfId="0" applyNumberFormat="1" applyFont="1" applyFill="1" applyBorder="1" applyAlignment="1">
      <alignment horizontal="right" shrinkToFit="1"/>
    </xf>
    <xf numFmtId="0" fontId="9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3" fontId="27" fillId="0" borderId="16" xfId="0" applyNumberFormat="1" applyFont="1" applyFill="1" applyBorder="1" applyAlignment="1">
      <alignment horizontal="right" shrinkToFit="1"/>
    </xf>
    <xf numFmtId="49" fontId="4" fillId="0" borderId="0" xfId="0" applyNumberFormat="1" applyFont="1" applyFill="1" applyBorder="1" applyAlignment="1">
      <alignment/>
    </xf>
    <xf numFmtId="3" fontId="27" fillId="0" borderId="0" xfId="0" applyNumberFormat="1" applyFont="1" applyFill="1" applyAlignment="1">
      <alignment/>
    </xf>
    <xf numFmtId="3" fontId="27" fillId="0" borderId="16" xfId="0" applyNumberFormat="1" applyFont="1" applyFill="1" applyBorder="1" applyAlignment="1">
      <alignment/>
    </xf>
    <xf numFmtId="3" fontId="27" fillId="0" borderId="18" xfId="0" applyNumberFormat="1" applyFont="1" applyFill="1" applyBorder="1" applyAlignment="1">
      <alignment horizontal="right" shrinkToFit="1"/>
    </xf>
    <xf numFmtId="3" fontId="27" fillId="0" borderId="18" xfId="0" applyNumberFormat="1" applyFont="1" applyFill="1" applyBorder="1" applyAlignment="1">
      <alignment/>
    </xf>
    <xf numFmtId="3" fontId="27" fillId="0" borderId="16" xfId="0" applyNumberFormat="1" applyFont="1" applyBorder="1" applyAlignment="1">
      <alignment wrapText="1"/>
    </xf>
    <xf numFmtId="3" fontId="27" fillId="0" borderId="18" xfId="0" applyNumberFormat="1" applyFont="1" applyBorder="1" applyAlignment="1">
      <alignment wrapText="1"/>
    </xf>
    <xf numFmtId="0" fontId="0" fillId="18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4" fontId="0" fillId="0" borderId="0" xfId="0" applyNumberFormat="1" applyFill="1" applyAlignment="1">
      <alignment/>
    </xf>
    <xf numFmtId="3" fontId="27" fillId="7" borderId="16" xfId="0" applyNumberFormat="1" applyFont="1" applyFill="1" applyBorder="1" applyAlignment="1">
      <alignment horizontal="right" shrinkToFit="1"/>
    </xf>
    <xf numFmtId="3" fontId="9" fillId="0" borderId="0" xfId="0" applyNumberFormat="1" applyFont="1" applyFill="1" applyAlignment="1">
      <alignment/>
    </xf>
    <xf numFmtId="0" fontId="4" fillId="0" borderId="19" xfId="0" applyFont="1" applyFill="1" applyBorder="1" applyAlignment="1">
      <alignment wrapText="1"/>
    </xf>
    <xf numFmtId="174" fontId="0" fillId="0" borderId="16" xfId="0" applyNumberFormat="1" applyFill="1" applyBorder="1" applyAlignment="1">
      <alignment/>
    </xf>
    <xf numFmtId="172" fontId="27" fillId="0" borderId="16" xfId="0" applyNumberFormat="1" applyFont="1" applyFill="1" applyBorder="1" applyAlignment="1">
      <alignment horizontal="right" shrinkToFit="1"/>
    </xf>
    <xf numFmtId="4" fontId="27" fillId="0" borderId="16" xfId="0" applyNumberFormat="1" applyFont="1" applyFill="1" applyBorder="1" applyAlignment="1">
      <alignment horizontal="right" shrinkToFit="1"/>
    </xf>
    <xf numFmtId="175" fontId="27" fillId="0" borderId="16" xfId="0" applyNumberFormat="1" applyFont="1" applyFill="1" applyBorder="1" applyAlignment="1">
      <alignment horizontal="right" shrinkToFit="1"/>
    </xf>
    <xf numFmtId="174" fontId="0" fillId="0" borderId="18" xfId="0" applyNumberFormat="1" applyFill="1" applyBorder="1" applyAlignment="1">
      <alignment/>
    </xf>
    <xf numFmtId="0" fontId="4" fillId="0" borderId="13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/>
    </xf>
    <xf numFmtId="3" fontId="27" fillId="0" borderId="16" xfId="0" applyNumberFormat="1" applyFont="1" applyBorder="1" applyAlignment="1">
      <alignment/>
    </xf>
    <xf numFmtId="3" fontId="27" fillId="0" borderId="18" xfId="0" applyNumberFormat="1" applyFont="1" applyBorder="1" applyAlignment="1">
      <alignment/>
    </xf>
    <xf numFmtId="174" fontId="0" fillId="0" borderId="16" xfId="0" applyNumberFormat="1" applyBorder="1" applyAlignment="1">
      <alignment/>
    </xf>
    <xf numFmtId="4" fontId="27" fillId="0" borderId="16" xfId="0" applyNumberFormat="1" applyFont="1" applyBorder="1" applyAlignment="1">
      <alignment wrapText="1"/>
    </xf>
    <xf numFmtId="175" fontId="27" fillId="0" borderId="16" xfId="0" applyNumberFormat="1" applyFont="1" applyBorder="1" applyAlignment="1">
      <alignment wrapText="1"/>
    </xf>
    <xf numFmtId="174" fontId="0" fillId="0" borderId="18" xfId="0" applyNumberFormat="1" applyBorder="1" applyAlignment="1">
      <alignment/>
    </xf>
    <xf numFmtId="0" fontId="4" fillId="0" borderId="10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4" fillId="18" borderId="20" xfId="0" applyNumberFormat="1" applyFont="1" applyFill="1" applyBorder="1" applyAlignment="1">
      <alignment horizontal="center" vertical="top" wrapText="1"/>
    </xf>
    <xf numFmtId="0" fontId="4" fillId="18" borderId="20" xfId="0" applyFont="1" applyFill="1" applyBorder="1" applyAlignment="1">
      <alignment horizontal="center" vertical="top" wrapText="1"/>
    </xf>
    <xf numFmtId="0" fontId="0" fillId="18" borderId="18" xfId="0" applyFill="1" applyBorder="1" applyAlignment="1">
      <alignment vertical="top"/>
    </xf>
    <xf numFmtId="49" fontId="0" fillId="0" borderId="21" xfId="0" applyNumberFormat="1" applyFont="1" applyFill="1" applyBorder="1" applyAlignment="1">
      <alignment horizontal="center" vertical="top"/>
    </xf>
    <xf numFmtId="49" fontId="0" fillId="0" borderId="15" xfId="0" applyNumberFormat="1" applyFont="1" applyFill="1" applyBorder="1" applyAlignment="1">
      <alignment horizontal="center" vertical="top"/>
    </xf>
    <xf numFmtId="49" fontId="0" fillId="0" borderId="22" xfId="0" applyNumberFormat="1" applyFont="1" applyFill="1" applyBorder="1" applyAlignment="1">
      <alignment horizontal="center" vertical="top"/>
    </xf>
    <xf numFmtId="49" fontId="0" fillId="0" borderId="21" xfId="0" applyNumberFormat="1" applyFont="1" applyFill="1" applyBorder="1" applyAlignment="1">
      <alignment horizontal="center" vertical="top" wrapText="1"/>
    </xf>
    <xf numFmtId="49" fontId="0" fillId="0" borderId="15" xfId="0" applyNumberFormat="1" applyFont="1" applyFill="1" applyBorder="1" applyAlignment="1">
      <alignment horizontal="center" vertical="top" wrapText="1"/>
    </xf>
    <xf numFmtId="49" fontId="0" fillId="0" borderId="22" xfId="0" applyNumberFormat="1" applyFont="1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22" xfId="0" applyFill="1" applyBorder="1" applyAlignment="1">
      <alignment horizontal="center" vertical="top"/>
    </xf>
    <xf numFmtId="49" fontId="4" fillId="18" borderId="18" xfId="0" applyNumberFormat="1" applyFont="1" applyFill="1" applyBorder="1" applyAlignment="1">
      <alignment horizontal="center" vertical="top" wrapText="1"/>
    </xf>
    <xf numFmtId="0" fontId="4" fillId="18" borderId="18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4" fillId="0" borderId="20" xfId="0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 wrapText="1"/>
    </xf>
    <xf numFmtId="0" fontId="0" fillId="0" borderId="23" xfId="0" applyBorder="1" applyAlignment="1">
      <alignment vertical="top"/>
    </xf>
    <xf numFmtId="0" fontId="0" fillId="0" borderId="18" xfId="0" applyBorder="1" applyAlignment="1">
      <alignment vertical="top"/>
    </xf>
    <xf numFmtId="0" fontId="4" fillId="0" borderId="2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T545"/>
  <sheetViews>
    <sheetView showGridLines="0" showZeros="0" tabSelected="1" zoomScaleSheetLayoutView="40" workbookViewId="0" topLeftCell="A7">
      <pane xSplit="3" ySplit="8" topLeftCell="J15" activePane="bottomRight" state="frozen"/>
      <selection pane="topLeft" activeCell="A7" sqref="A7"/>
      <selection pane="topRight" activeCell="D7" sqref="D7"/>
      <selection pane="bottomLeft" activeCell="A15" sqref="A15"/>
      <selection pane="bottomRight" activeCell="E548" sqref="E548"/>
    </sheetView>
  </sheetViews>
  <sheetFormatPr defaultColWidth="9.00390625" defaultRowHeight="12.75"/>
  <cols>
    <col min="1" max="1" width="30.375" style="24" customWidth="1"/>
    <col min="2" max="2" width="5.375" style="24" customWidth="1"/>
    <col min="3" max="3" width="21.00390625" style="24" customWidth="1"/>
    <col min="4" max="4" width="13.125" style="25" customWidth="1"/>
    <col min="5" max="5" width="12.875" style="25" customWidth="1"/>
    <col min="6" max="8" width="12.75390625" style="25" customWidth="1"/>
    <col min="9" max="9" width="13.00390625" style="25" customWidth="1"/>
    <col min="10" max="10" width="12.875" style="25" customWidth="1"/>
    <col min="11" max="11" width="12.625" style="25" customWidth="1"/>
    <col min="12" max="12" width="12.75390625" style="25" customWidth="1"/>
    <col min="13" max="13" width="12.00390625" style="4" customWidth="1"/>
    <col min="14" max="14" width="8.375" style="4" customWidth="1"/>
    <col min="15" max="15" width="8.00390625" style="4" customWidth="1"/>
    <col min="16" max="17" width="9.125" style="4" customWidth="1"/>
    <col min="18" max="18" width="8.00390625" style="4" customWidth="1"/>
    <col min="19" max="16384" width="9.125" style="4" customWidth="1"/>
  </cols>
  <sheetData>
    <row r="1" spans="1:12" ht="30" customHeight="1">
      <c r="A1" s="5"/>
      <c r="B1" s="105" t="s">
        <v>169</v>
      </c>
      <c r="C1" s="105"/>
      <c r="D1" s="105"/>
      <c r="E1" s="105"/>
      <c r="F1" s="105"/>
      <c r="G1" s="105"/>
      <c r="H1" s="105"/>
      <c r="I1" s="105"/>
      <c r="J1" s="53"/>
      <c r="K1" s="6"/>
      <c r="L1" s="6"/>
    </row>
    <row r="2" spans="1:12" ht="13.5" customHeight="1">
      <c r="A2" s="7"/>
      <c r="B2" s="8"/>
      <c r="C2" s="8"/>
      <c r="D2" s="8"/>
      <c r="E2" s="8"/>
      <c r="F2" s="8"/>
      <c r="G2" s="8"/>
      <c r="H2" s="8"/>
      <c r="I2" s="8"/>
      <c r="K2" s="9"/>
      <c r="L2" s="8"/>
    </row>
    <row r="3" spans="1:12" ht="13.5" customHeight="1">
      <c r="A3" s="10"/>
      <c r="B3" s="10"/>
      <c r="C3" s="106" t="s">
        <v>1784</v>
      </c>
      <c r="D3" s="106"/>
      <c r="E3" s="106"/>
      <c r="F3" s="106"/>
      <c r="G3" s="106"/>
      <c r="H3" s="106"/>
      <c r="I3" s="106"/>
      <c r="J3" s="54"/>
      <c r="K3" s="3"/>
      <c r="L3" s="3"/>
    </row>
    <row r="4" spans="2:12" ht="13.5" customHeight="1">
      <c r="B4" s="7"/>
      <c r="C4" s="7"/>
      <c r="D4" s="11"/>
      <c r="E4" s="11"/>
      <c r="F4" s="11"/>
      <c r="G4" s="11"/>
      <c r="H4" s="11"/>
      <c r="I4" s="11"/>
      <c r="J4" s="11"/>
      <c r="K4" s="12"/>
      <c r="L4" s="12"/>
    </row>
    <row r="5" spans="1:12" ht="13.5" customHeight="1">
      <c r="A5" s="7" t="s">
        <v>2128</v>
      </c>
      <c r="B5" s="49" t="s">
        <v>116</v>
      </c>
      <c r="C5" s="46"/>
      <c r="D5" s="47"/>
      <c r="E5" s="47"/>
      <c r="F5" s="32"/>
      <c r="G5" s="32"/>
      <c r="H5" s="56"/>
      <c r="I5" s="11"/>
      <c r="J5" s="11"/>
      <c r="K5" s="3"/>
      <c r="L5" s="3"/>
    </row>
    <row r="6" spans="1:12" ht="15.75" customHeight="1">
      <c r="A6" s="7" t="s">
        <v>2127</v>
      </c>
      <c r="B6" s="48" t="s">
        <v>2133</v>
      </c>
      <c r="C6" s="48"/>
      <c r="D6" s="33"/>
      <c r="E6" s="33"/>
      <c r="F6" s="33"/>
      <c r="G6" s="33"/>
      <c r="H6" s="56"/>
      <c r="I6" s="11"/>
      <c r="J6" s="11"/>
      <c r="K6" s="3"/>
      <c r="L6" s="3"/>
    </row>
    <row r="7" spans="1:12" ht="13.5" customHeight="1">
      <c r="A7" s="7" t="s">
        <v>2120</v>
      </c>
      <c r="B7" s="7"/>
      <c r="C7" s="7"/>
      <c r="D7" s="11"/>
      <c r="E7" s="11"/>
      <c r="F7" s="11"/>
      <c r="G7" s="11"/>
      <c r="H7" s="11"/>
      <c r="I7" s="11"/>
      <c r="J7" s="11"/>
      <c r="K7" s="3"/>
      <c r="L7" s="3"/>
    </row>
    <row r="8" spans="1:12" ht="13.5" customHeight="1">
      <c r="A8" s="7" t="s">
        <v>170</v>
      </c>
      <c r="B8" s="7"/>
      <c r="C8" s="7"/>
      <c r="D8" s="11"/>
      <c r="E8" s="11"/>
      <c r="F8" s="11"/>
      <c r="G8" s="11"/>
      <c r="H8" s="11"/>
      <c r="I8" s="11"/>
      <c r="J8" s="11"/>
      <c r="K8" s="3"/>
      <c r="L8" s="3"/>
    </row>
    <row r="9" spans="1:12" ht="20.25" customHeight="1">
      <c r="A9" s="13" t="s">
        <v>2117</v>
      </c>
      <c r="B9" s="13"/>
      <c r="C9" s="7"/>
      <c r="D9" s="11"/>
      <c r="E9" s="11"/>
      <c r="F9" s="11"/>
      <c r="G9" s="11"/>
      <c r="H9" s="11"/>
      <c r="I9" s="11"/>
      <c r="J9" s="11"/>
      <c r="K9" s="11"/>
      <c r="L9" s="11"/>
    </row>
    <row r="11" spans="1:18" s="34" customFormat="1" ht="18" customHeight="1">
      <c r="A11" s="107" t="s">
        <v>2115</v>
      </c>
      <c r="B11" s="110" t="s">
        <v>2119</v>
      </c>
      <c r="C11" s="113" t="s">
        <v>2129</v>
      </c>
      <c r="D11" s="97" t="s">
        <v>2222</v>
      </c>
      <c r="E11" s="98"/>
      <c r="F11" s="98"/>
      <c r="G11" s="98"/>
      <c r="H11" s="99"/>
      <c r="I11" s="94" t="s">
        <v>2223</v>
      </c>
      <c r="J11" s="95"/>
      <c r="K11" s="95"/>
      <c r="L11" s="95"/>
      <c r="M11" s="96"/>
      <c r="N11" s="100" t="s">
        <v>2224</v>
      </c>
      <c r="O11" s="101"/>
      <c r="P11" s="101"/>
      <c r="Q11" s="101"/>
      <c r="R11" s="102"/>
    </row>
    <row r="12" spans="1:18" s="34" customFormat="1" ht="12.75" customHeight="1">
      <c r="A12" s="108"/>
      <c r="B12" s="111"/>
      <c r="C12" s="114"/>
      <c r="D12" s="91" t="s">
        <v>2124</v>
      </c>
      <c r="E12" s="91" t="s">
        <v>2121</v>
      </c>
      <c r="F12" s="92" t="s">
        <v>2123</v>
      </c>
      <c r="G12" s="92" t="s">
        <v>2122</v>
      </c>
      <c r="H12" s="92" t="s">
        <v>2125</v>
      </c>
      <c r="I12" s="91" t="s">
        <v>2126</v>
      </c>
      <c r="J12" s="91" t="s">
        <v>2121</v>
      </c>
      <c r="K12" s="92" t="s">
        <v>2123</v>
      </c>
      <c r="L12" s="92" t="s">
        <v>2122</v>
      </c>
      <c r="M12" s="92" t="s">
        <v>2125</v>
      </c>
      <c r="N12" s="91" t="s">
        <v>2126</v>
      </c>
      <c r="O12" s="91" t="s">
        <v>2121</v>
      </c>
      <c r="P12" s="92" t="s">
        <v>2123</v>
      </c>
      <c r="Q12" s="92" t="s">
        <v>2122</v>
      </c>
      <c r="R12" s="92" t="s">
        <v>2125</v>
      </c>
    </row>
    <row r="13" spans="1:18" s="34" customFormat="1" ht="87.75" customHeight="1">
      <c r="A13" s="109"/>
      <c r="B13" s="112"/>
      <c r="C13" s="115"/>
      <c r="D13" s="103"/>
      <c r="E13" s="103"/>
      <c r="F13" s="104"/>
      <c r="G13" s="104"/>
      <c r="H13" s="104"/>
      <c r="I13" s="103"/>
      <c r="J13" s="103"/>
      <c r="K13" s="104"/>
      <c r="L13" s="104"/>
      <c r="M13" s="93"/>
      <c r="N13" s="103"/>
      <c r="O13" s="103"/>
      <c r="P13" s="104"/>
      <c r="Q13" s="104"/>
      <c r="R13" s="93"/>
    </row>
    <row r="14" spans="1:18" ht="12.75" customHeight="1" thickBot="1">
      <c r="A14" s="15">
        <v>1</v>
      </c>
      <c r="B14" s="15">
        <v>2</v>
      </c>
      <c r="C14" s="29">
        <v>3</v>
      </c>
      <c r="D14" s="15">
        <v>4</v>
      </c>
      <c r="E14" s="15">
        <v>5</v>
      </c>
      <c r="F14" s="15">
        <v>6</v>
      </c>
      <c r="G14" s="15">
        <v>7</v>
      </c>
      <c r="H14" s="15">
        <v>8</v>
      </c>
      <c r="I14" s="15">
        <v>9</v>
      </c>
      <c r="J14" s="16">
        <v>10</v>
      </c>
      <c r="K14" s="16">
        <v>11</v>
      </c>
      <c r="L14" s="15">
        <v>12</v>
      </c>
      <c r="M14" s="75">
        <v>13</v>
      </c>
      <c r="N14" s="15">
        <v>14</v>
      </c>
      <c r="O14" s="16">
        <v>15</v>
      </c>
      <c r="P14" s="16">
        <v>16</v>
      </c>
      <c r="Q14" s="15">
        <v>17</v>
      </c>
      <c r="R14" s="75">
        <v>18</v>
      </c>
    </row>
    <row r="15" spans="1:18" ht="15">
      <c r="A15" s="74" t="s">
        <v>1670</v>
      </c>
      <c r="B15" s="45" t="s">
        <v>1671</v>
      </c>
      <c r="C15" s="45" t="s">
        <v>1785</v>
      </c>
      <c r="D15" s="55">
        <v>42987254.64931</v>
      </c>
      <c r="E15" s="55">
        <v>32332894.99725</v>
      </c>
      <c r="F15" s="55">
        <v>10755923.0148</v>
      </c>
      <c r="G15" s="55">
        <v>10851608.99391</v>
      </c>
      <c r="H15" s="55">
        <v>4003385.8532399996</v>
      </c>
      <c r="I15" s="55">
        <v>43195637.59675</v>
      </c>
      <c r="J15" s="55">
        <v>32535312.683110002</v>
      </c>
      <c r="K15" s="55">
        <v>10667737.262379998</v>
      </c>
      <c r="L15" s="59">
        <v>10845188.15914</v>
      </c>
      <c r="M15" s="60">
        <v>4023258.45646</v>
      </c>
      <c r="N15" s="73">
        <f>I15/D15*100</f>
        <v>100.48475518881116</v>
      </c>
      <c r="O15" s="73">
        <f>J15/E15*100</f>
        <v>100.62604256710455</v>
      </c>
      <c r="P15" s="73">
        <f>K15/F15*100</f>
        <v>99.18011915575578</v>
      </c>
      <c r="Q15" s="73">
        <f>L15/G15*100</f>
        <v>99.94083057384759</v>
      </c>
      <c r="R15" s="73">
        <f>M15/H15*100</f>
        <v>100.49639490042952</v>
      </c>
    </row>
    <row r="16" spans="1:18" s="40" customFormat="1" ht="22.5">
      <c r="A16" s="68" t="s">
        <v>1786</v>
      </c>
      <c r="B16" s="45" t="s">
        <v>1671</v>
      </c>
      <c r="C16" s="45" t="s">
        <v>1787</v>
      </c>
      <c r="D16" s="55">
        <v>29847058.351549998</v>
      </c>
      <c r="E16" s="55">
        <v>19211029.616490003</v>
      </c>
      <c r="F16" s="55">
        <v>6554111.0393</v>
      </c>
      <c r="G16" s="55">
        <v>2466286.91964</v>
      </c>
      <c r="H16" s="55">
        <v>1623698.39568</v>
      </c>
      <c r="I16" s="55">
        <v>29843250.246099997</v>
      </c>
      <c r="J16" s="55">
        <v>19201328.687459998</v>
      </c>
      <c r="K16" s="55">
        <v>6490379.41145</v>
      </c>
      <c r="L16" s="55">
        <v>2503344.3701</v>
      </c>
      <c r="M16" s="58">
        <v>1657032.0461199998</v>
      </c>
      <c r="N16" s="69">
        <f aca="true" t="shared" si="0" ref="N16:N75">I16/D16*100</f>
        <v>99.98724127046242</v>
      </c>
      <c r="O16" s="69">
        <f aca="true" t="shared" si="1" ref="O16:O75">J16/E16*100</f>
        <v>99.94950333624139</v>
      </c>
      <c r="P16" s="69">
        <f aca="true" t="shared" si="2" ref="P16:R17">K16/F16*100</f>
        <v>99.02760835957996</v>
      </c>
      <c r="Q16" s="69">
        <f t="shared" si="2"/>
        <v>101.50256039412515</v>
      </c>
      <c r="R16" s="69">
        <f t="shared" si="2"/>
        <v>102.05294594911759</v>
      </c>
    </row>
    <row r="17" spans="1:18" s="40" customFormat="1" ht="15">
      <c r="A17" s="68" t="s">
        <v>1788</v>
      </c>
      <c r="B17" s="45" t="s">
        <v>1671</v>
      </c>
      <c r="C17" s="45" t="s">
        <v>1789</v>
      </c>
      <c r="D17" s="55">
        <v>17906187.92049</v>
      </c>
      <c r="E17" s="55">
        <v>13182633</v>
      </c>
      <c r="F17" s="55">
        <v>2875798.2</v>
      </c>
      <c r="G17" s="55">
        <v>1393133.1679200002</v>
      </c>
      <c r="H17" s="55">
        <v>454623.55257</v>
      </c>
      <c r="I17" s="55">
        <v>18130874.11691</v>
      </c>
      <c r="J17" s="55">
        <v>13327502.62551</v>
      </c>
      <c r="K17" s="55">
        <v>2912845.78272</v>
      </c>
      <c r="L17" s="55">
        <v>1417922.8558099999</v>
      </c>
      <c r="M17" s="58">
        <v>472602.85287</v>
      </c>
      <c r="N17" s="69">
        <f t="shared" si="0"/>
        <v>101.25479637216858</v>
      </c>
      <c r="O17" s="69">
        <f t="shared" si="1"/>
        <v>101.09894302230822</v>
      </c>
      <c r="P17" s="69">
        <f t="shared" si="2"/>
        <v>101.28825390877564</v>
      </c>
      <c r="Q17" s="69">
        <f t="shared" si="2"/>
        <v>101.77941983299499</v>
      </c>
      <c r="R17" s="69">
        <f t="shared" si="2"/>
        <v>103.95476657519447</v>
      </c>
    </row>
    <row r="18" spans="1:18" s="40" customFormat="1" ht="15">
      <c r="A18" s="68" t="s">
        <v>1790</v>
      </c>
      <c r="B18" s="45" t="s">
        <v>1671</v>
      </c>
      <c r="C18" s="45" t="s">
        <v>1791</v>
      </c>
      <c r="D18" s="55">
        <v>5939500</v>
      </c>
      <c r="E18" s="55">
        <v>5939500</v>
      </c>
      <c r="F18" s="55">
        <v>0</v>
      </c>
      <c r="G18" s="55">
        <v>0</v>
      </c>
      <c r="H18" s="55">
        <v>0</v>
      </c>
      <c r="I18" s="55">
        <v>6120924.30715</v>
      </c>
      <c r="J18" s="55">
        <v>6120924.30715</v>
      </c>
      <c r="K18" s="55">
        <v>0</v>
      </c>
      <c r="L18" s="55">
        <v>0</v>
      </c>
      <c r="M18" s="58">
        <v>0</v>
      </c>
      <c r="N18" s="69">
        <f t="shared" si="0"/>
        <v>103.05453838117687</v>
      </c>
      <c r="O18" s="69">
        <f t="shared" si="1"/>
        <v>103.05453838117687</v>
      </c>
      <c r="P18" s="69"/>
      <c r="Q18" s="69"/>
      <c r="R18" s="69"/>
    </row>
    <row r="19" spans="1:18" s="40" customFormat="1" ht="45.75" customHeight="1">
      <c r="A19" s="68" t="s">
        <v>1792</v>
      </c>
      <c r="B19" s="45" t="s">
        <v>1671</v>
      </c>
      <c r="C19" s="45" t="s">
        <v>1793</v>
      </c>
      <c r="D19" s="55">
        <v>5939500</v>
      </c>
      <c r="E19" s="55">
        <v>5939500</v>
      </c>
      <c r="F19" s="55">
        <v>0</v>
      </c>
      <c r="G19" s="55">
        <v>0</v>
      </c>
      <c r="H19" s="55">
        <v>0</v>
      </c>
      <c r="I19" s="55">
        <v>6120924.30715</v>
      </c>
      <c r="J19" s="55">
        <v>6120924.30715</v>
      </c>
      <c r="K19" s="55">
        <v>0</v>
      </c>
      <c r="L19" s="55">
        <v>0</v>
      </c>
      <c r="M19" s="58">
        <v>0</v>
      </c>
      <c r="N19" s="69">
        <f t="shared" si="0"/>
        <v>103.05453838117687</v>
      </c>
      <c r="O19" s="69">
        <f t="shared" si="1"/>
        <v>103.05453838117687</v>
      </c>
      <c r="P19" s="69"/>
      <c r="Q19" s="69"/>
      <c r="R19" s="69"/>
    </row>
    <row r="20" spans="1:18" s="40" customFormat="1" ht="33.75">
      <c r="A20" s="68" t="s">
        <v>1794</v>
      </c>
      <c r="B20" s="45" t="s">
        <v>1671</v>
      </c>
      <c r="C20" s="45" t="s">
        <v>1795</v>
      </c>
      <c r="D20" s="55">
        <v>5939500</v>
      </c>
      <c r="E20" s="55">
        <v>5939500</v>
      </c>
      <c r="F20" s="55">
        <v>0</v>
      </c>
      <c r="G20" s="55">
        <v>0</v>
      </c>
      <c r="H20" s="55">
        <v>0</v>
      </c>
      <c r="I20" s="55">
        <v>6120924.21715</v>
      </c>
      <c r="J20" s="55">
        <v>6120924.21715</v>
      </c>
      <c r="K20" s="55">
        <v>0</v>
      </c>
      <c r="L20" s="55">
        <v>0</v>
      </c>
      <c r="M20" s="58">
        <v>0</v>
      </c>
      <c r="N20" s="69">
        <f t="shared" si="0"/>
        <v>103.0545368658978</v>
      </c>
      <c r="O20" s="69">
        <f t="shared" si="1"/>
        <v>103.0545368658978</v>
      </c>
      <c r="P20" s="69"/>
      <c r="Q20" s="69"/>
      <c r="R20" s="69"/>
    </row>
    <row r="21" spans="1:18" s="40" customFormat="1" ht="168.75" customHeight="1">
      <c r="A21" s="68" t="s">
        <v>1796</v>
      </c>
      <c r="B21" s="45" t="s">
        <v>1671</v>
      </c>
      <c r="C21" s="45" t="s">
        <v>1797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70">
        <v>0.09</v>
      </c>
      <c r="J21" s="70">
        <v>0.09</v>
      </c>
      <c r="K21" s="55">
        <v>0</v>
      </c>
      <c r="L21" s="55">
        <v>0</v>
      </c>
      <c r="M21" s="58">
        <v>0</v>
      </c>
      <c r="N21" s="69"/>
      <c r="O21" s="69"/>
      <c r="P21" s="69"/>
      <c r="Q21" s="69"/>
      <c r="R21" s="69"/>
    </row>
    <row r="22" spans="1:18" s="40" customFormat="1" ht="15">
      <c r="A22" s="68" t="s">
        <v>1798</v>
      </c>
      <c r="B22" s="45" t="s">
        <v>1671</v>
      </c>
      <c r="C22" s="45" t="s">
        <v>1799</v>
      </c>
      <c r="D22" s="55">
        <v>11966687.92049</v>
      </c>
      <c r="E22" s="55">
        <v>7243133</v>
      </c>
      <c r="F22" s="55">
        <v>2875798.2</v>
      </c>
      <c r="G22" s="55">
        <v>1393133.1679200002</v>
      </c>
      <c r="H22" s="55">
        <v>454623.55257</v>
      </c>
      <c r="I22" s="55">
        <v>12009949.80976</v>
      </c>
      <c r="J22" s="55">
        <v>7206578.31836</v>
      </c>
      <c r="K22" s="55">
        <v>2912845.78272</v>
      </c>
      <c r="L22" s="55">
        <v>1417922.8558099999</v>
      </c>
      <c r="M22" s="58">
        <v>472602.85287</v>
      </c>
      <c r="N22" s="69">
        <f t="shared" si="0"/>
        <v>100.36151932395533</v>
      </c>
      <c r="O22" s="69">
        <f t="shared" si="1"/>
        <v>99.49531947514977</v>
      </c>
      <c r="P22" s="69">
        <f aca="true" t="shared" si="3" ref="P22:R23">K22/F22*100</f>
        <v>101.28825390877564</v>
      </c>
      <c r="Q22" s="69">
        <f t="shared" si="3"/>
        <v>101.77941983299499</v>
      </c>
      <c r="R22" s="69">
        <f t="shared" si="3"/>
        <v>103.95476657519447</v>
      </c>
    </row>
    <row r="23" spans="1:18" s="40" customFormat="1" ht="69.75" customHeight="1">
      <c r="A23" s="68" t="s">
        <v>579</v>
      </c>
      <c r="B23" s="45" t="s">
        <v>1671</v>
      </c>
      <c r="C23" s="45" t="s">
        <v>580</v>
      </c>
      <c r="D23" s="55">
        <v>163473.05873</v>
      </c>
      <c r="E23" s="55">
        <v>95371</v>
      </c>
      <c r="F23" s="55">
        <v>52916</v>
      </c>
      <c r="G23" s="55">
        <v>11497.8</v>
      </c>
      <c r="H23" s="55">
        <v>3688.25873</v>
      </c>
      <c r="I23" s="55">
        <v>172937.20203000001</v>
      </c>
      <c r="J23" s="55">
        <v>103762.32119</v>
      </c>
      <c r="K23" s="55">
        <v>53407.90229</v>
      </c>
      <c r="L23" s="55">
        <v>11825.23392</v>
      </c>
      <c r="M23" s="58">
        <v>3941.7446299999997</v>
      </c>
      <c r="N23" s="69">
        <f t="shared" si="0"/>
        <v>105.7894208217095</v>
      </c>
      <c r="O23" s="69">
        <f t="shared" si="1"/>
        <v>108.79860879093226</v>
      </c>
      <c r="P23" s="69">
        <f t="shared" si="3"/>
        <v>100.92959084208934</v>
      </c>
      <c r="Q23" s="69">
        <f t="shared" si="3"/>
        <v>102.84779627406984</v>
      </c>
      <c r="R23" s="69">
        <f t="shared" si="3"/>
        <v>106.87277977377687</v>
      </c>
    </row>
    <row r="24" spans="1:18" s="40" customFormat="1" ht="67.5">
      <c r="A24" s="68" t="s">
        <v>581</v>
      </c>
      <c r="B24" s="45" t="s">
        <v>1671</v>
      </c>
      <c r="C24" s="45" t="s">
        <v>582</v>
      </c>
      <c r="D24" s="55">
        <v>2739.5</v>
      </c>
      <c r="E24" s="55">
        <v>1944</v>
      </c>
      <c r="F24" s="55">
        <v>0</v>
      </c>
      <c r="G24" s="55">
        <v>595.5</v>
      </c>
      <c r="H24" s="55">
        <v>200</v>
      </c>
      <c r="I24" s="55">
        <v>2447.3237000000004</v>
      </c>
      <c r="J24" s="55">
        <v>1468.39422</v>
      </c>
      <c r="K24" s="55">
        <v>179.47907999999998</v>
      </c>
      <c r="L24" s="55">
        <v>599.5878</v>
      </c>
      <c r="M24" s="58">
        <v>199.86260000000001</v>
      </c>
      <c r="N24" s="69">
        <f t="shared" si="0"/>
        <v>89.33468516152584</v>
      </c>
      <c r="O24" s="69">
        <f t="shared" si="1"/>
        <v>75.53468209876543</v>
      </c>
      <c r="P24" s="69"/>
      <c r="Q24" s="69">
        <f aca="true" t="shared" si="4" ref="Q24:R30">L24/G24*100</f>
        <v>100.6864483627204</v>
      </c>
      <c r="R24" s="69">
        <f t="shared" si="4"/>
        <v>99.93130000000001</v>
      </c>
    </row>
    <row r="25" spans="1:18" s="40" customFormat="1" ht="56.25">
      <c r="A25" s="68" t="s">
        <v>583</v>
      </c>
      <c r="B25" s="45" t="s">
        <v>1671</v>
      </c>
      <c r="C25" s="45" t="s">
        <v>584</v>
      </c>
      <c r="D25" s="55">
        <v>11740413.3064</v>
      </c>
      <c r="E25" s="55">
        <v>7103254</v>
      </c>
      <c r="F25" s="55">
        <v>2815825.2</v>
      </c>
      <c r="G25" s="55">
        <v>1373198.44918</v>
      </c>
      <c r="H25" s="55">
        <v>448135.65722000005</v>
      </c>
      <c r="I25" s="55">
        <v>11762305.62112</v>
      </c>
      <c r="J25" s="55">
        <v>7057383.372819999</v>
      </c>
      <c r="K25" s="55">
        <v>2842228.0579899997</v>
      </c>
      <c r="L25" s="55">
        <v>1397020.6454200002</v>
      </c>
      <c r="M25" s="58">
        <v>465673.54488999996</v>
      </c>
      <c r="N25" s="69">
        <f t="shared" si="0"/>
        <v>100.18646971063674</v>
      </c>
      <c r="O25" s="69">
        <f t="shared" si="1"/>
        <v>99.35423079084599</v>
      </c>
      <c r="P25" s="69">
        <f>K25/F25*100</f>
        <v>100.9376596952822</v>
      </c>
      <c r="Q25" s="69">
        <f t="shared" si="4"/>
        <v>101.73479632563127</v>
      </c>
      <c r="R25" s="69">
        <f t="shared" si="4"/>
        <v>103.91352203009147</v>
      </c>
    </row>
    <row r="26" spans="1:18" s="40" customFormat="1" ht="126" customHeight="1">
      <c r="A26" s="68" t="s">
        <v>585</v>
      </c>
      <c r="B26" s="45" t="s">
        <v>1671</v>
      </c>
      <c r="C26" s="45" t="s">
        <v>586</v>
      </c>
      <c r="D26" s="55">
        <v>11625490.48807</v>
      </c>
      <c r="E26" s="55">
        <v>7038929</v>
      </c>
      <c r="F26" s="55">
        <v>2775840.2</v>
      </c>
      <c r="G26" s="55">
        <v>1365157.8491800001</v>
      </c>
      <c r="H26" s="55">
        <v>445563.43889</v>
      </c>
      <c r="I26" s="55">
        <v>11665654.54234</v>
      </c>
      <c r="J26" s="55">
        <v>6999392.72563</v>
      </c>
      <c r="K26" s="55">
        <v>2813693.29626</v>
      </c>
      <c r="L26" s="55">
        <v>1389426.39283</v>
      </c>
      <c r="M26" s="58">
        <v>463142.12762</v>
      </c>
      <c r="N26" s="69">
        <f t="shared" si="0"/>
        <v>100.3454826642473</v>
      </c>
      <c r="O26" s="69">
        <f t="shared" si="1"/>
        <v>99.43831974480777</v>
      </c>
      <c r="P26" s="69">
        <f>K26/F26*100</f>
        <v>101.36366265824668</v>
      </c>
      <c r="Q26" s="69">
        <f t="shared" si="4"/>
        <v>101.77770971060798</v>
      </c>
      <c r="R26" s="69">
        <f t="shared" si="4"/>
        <v>103.94527180546783</v>
      </c>
    </row>
    <row r="27" spans="1:18" s="40" customFormat="1" ht="112.5">
      <c r="A27" s="68" t="s">
        <v>587</v>
      </c>
      <c r="B27" s="45" t="s">
        <v>1671</v>
      </c>
      <c r="C27" s="45" t="s">
        <v>588</v>
      </c>
      <c r="D27" s="55">
        <v>114922.81833</v>
      </c>
      <c r="E27" s="55">
        <v>64325</v>
      </c>
      <c r="F27" s="55">
        <v>39985</v>
      </c>
      <c r="G27" s="55">
        <v>8040.6</v>
      </c>
      <c r="H27" s="55">
        <v>2572.21833</v>
      </c>
      <c r="I27" s="55">
        <v>96651.07878</v>
      </c>
      <c r="J27" s="55">
        <v>57990.647189999996</v>
      </c>
      <c r="K27" s="55">
        <v>28534.761730000002</v>
      </c>
      <c r="L27" s="55">
        <v>7594.25259</v>
      </c>
      <c r="M27" s="58">
        <v>2531.41727</v>
      </c>
      <c r="N27" s="69">
        <f t="shared" si="0"/>
        <v>84.10086019859621</v>
      </c>
      <c r="O27" s="69">
        <f t="shared" si="1"/>
        <v>90.15258016323358</v>
      </c>
      <c r="P27" s="69">
        <f>K27/F27*100</f>
        <v>71.36366569963737</v>
      </c>
      <c r="Q27" s="69">
        <f t="shared" si="4"/>
        <v>94.44882956495783</v>
      </c>
      <c r="R27" s="69">
        <f t="shared" si="4"/>
        <v>98.41377928443578</v>
      </c>
    </row>
    <row r="28" spans="1:18" s="40" customFormat="1" ht="45">
      <c r="A28" s="68" t="s">
        <v>589</v>
      </c>
      <c r="B28" s="45" t="s">
        <v>1671</v>
      </c>
      <c r="C28" s="45" t="s">
        <v>590</v>
      </c>
      <c r="D28" s="55">
        <v>34998.9729</v>
      </c>
      <c r="E28" s="55">
        <v>21107</v>
      </c>
      <c r="F28" s="55">
        <v>4787</v>
      </c>
      <c r="G28" s="55">
        <v>6814.34411</v>
      </c>
      <c r="H28" s="55">
        <v>2290.62879</v>
      </c>
      <c r="I28" s="55">
        <v>37235.812549999995</v>
      </c>
      <c r="J28" s="55">
        <v>22341.48749</v>
      </c>
      <c r="K28" s="55">
        <v>5292.00804</v>
      </c>
      <c r="L28" s="55">
        <v>7201.73778</v>
      </c>
      <c r="M28" s="58">
        <v>2400.57924</v>
      </c>
      <c r="N28" s="69">
        <f t="shared" si="0"/>
        <v>106.39115798166749</v>
      </c>
      <c r="O28" s="69">
        <f t="shared" si="1"/>
        <v>105.8487112806178</v>
      </c>
      <c r="P28" s="69">
        <f>K28/F28*100</f>
        <v>110.54957259243785</v>
      </c>
      <c r="Q28" s="69">
        <f t="shared" si="4"/>
        <v>105.68497369294138</v>
      </c>
      <c r="R28" s="69">
        <f t="shared" si="4"/>
        <v>104.80001170333671</v>
      </c>
    </row>
    <row r="29" spans="1:18" s="40" customFormat="1" ht="103.5" customHeight="1">
      <c r="A29" s="68" t="s">
        <v>591</v>
      </c>
      <c r="B29" s="45" t="s">
        <v>1671</v>
      </c>
      <c r="C29" s="45" t="s">
        <v>592</v>
      </c>
      <c r="D29" s="55">
        <v>24102.98961</v>
      </c>
      <c r="E29" s="55">
        <v>20613</v>
      </c>
      <c r="F29" s="55">
        <v>2258</v>
      </c>
      <c r="G29" s="55">
        <v>924.12678</v>
      </c>
      <c r="H29" s="55">
        <v>307.86283000000003</v>
      </c>
      <c r="I29" s="55">
        <v>33030.77103</v>
      </c>
      <c r="J29" s="55">
        <v>19818.46264</v>
      </c>
      <c r="K29" s="55">
        <v>11647.83206</v>
      </c>
      <c r="L29" s="55">
        <v>1173.35734</v>
      </c>
      <c r="M29" s="58">
        <v>391.11899</v>
      </c>
      <c r="N29" s="69">
        <f t="shared" si="0"/>
        <v>137.04014134535404</v>
      </c>
      <c r="O29" s="69">
        <f t="shared" si="1"/>
        <v>96.14545500412362</v>
      </c>
      <c r="P29" s="69">
        <f>K29/F29*100</f>
        <v>515.8473011514615</v>
      </c>
      <c r="Q29" s="69">
        <f t="shared" si="4"/>
        <v>126.96930393035466</v>
      </c>
      <c r="R29" s="69">
        <f t="shared" si="4"/>
        <v>127.04326469031678</v>
      </c>
    </row>
    <row r="30" spans="1:18" s="40" customFormat="1" ht="124.5" customHeight="1">
      <c r="A30" s="68" t="s">
        <v>593</v>
      </c>
      <c r="B30" s="45" t="s">
        <v>1671</v>
      </c>
      <c r="C30" s="45" t="s">
        <v>594</v>
      </c>
      <c r="D30" s="55">
        <v>1.47485</v>
      </c>
      <c r="E30" s="55">
        <v>0</v>
      </c>
      <c r="F30" s="55">
        <v>0</v>
      </c>
      <c r="G30" s="55">
        <v>0.32985000000000003</v>
      </c>
      <c r="H30" s="55">
        <v>1.145</v>
      </c>
      <c r="I30" s="55">
        <v>-42.07275</v>
      </c>
      <c r="J30" s="55">
        <v>-25.243650000000002</v>
      </c>
      <c r="K30" s="55">
        <v>-0.83917</v>
      </c>
      <c r="L30" s="55">
        <v>-11.992450000000002</v>
      </c>
      <c r="M30" s="58">
        <v>-3.99748</v>
      </c>
      <c r="N30" s="69">
        <f t="shared" si="0"/>
        <v>-2852.6799335525643</v>
      </c>
      <c r="O30" s="69"/>
      <c r="P30" s="69"/>
      <c r="Q30" s="69">
        <f t="shared" si="4"/>
        <v>-3635.7283613763834</v>
      </c>
      <c r="R30" s="69">
        <f t="shared" si="4"/>
        <v>-349.1248908296943</v>
      </c>
    </row>
    <row r="31" spans="1:18" s="40" customFormat="1" ht="90">
      <c r="A31" s="68" t="s">
        <v>595</v>
      </c>
      <c r="B31" s="45" t="s">
        <v>1671</v>
      </c>
      <c r="C31" s="45" t="s">
        <v>596</v>
      </c>
      <c r="D31" s="55">
        <v>4</v>
      </c>
      <c r="E31" s="55">
        <v>4</v>
      </c>
      <c r="F31" s="55">
        <v>0</v>
      </c>
      <c r="G31" s="55">
        <v>0</v>
      </c>
      <c r="H31" s="55">
        <v>0</v>
      </c>
      <c r="I31" s="55">
        <v>7.04408</v>
      </c>
      <c r="J31" s="55">
        <v>4.22645</v>
      </c>
      <c r="K31" s="55">
        <v>2.8176300000000003</v>
      </c>
      <c r="L31" s="55">
        <v>0</v>
      </c>
      <c r="M31" s="58">
        <v>0</v>
      </c>
      <c r="N31" s="69">
        <f t="shared" si="0"/>
        <v>176.102</v>
      </c>
      <c r="O31" s="69">
        <f t="shared" si="1"/>
        <v>105.66125</v>
      </c>
      <c r="P31" s="69"/>
      <c r="Q31" s="69"/>
      <c r="R31" s="69"/>
    </row>
    <row r="32" spans="1:18" s="40" customFormat="1" ht="67.5">
      <c r="A32" s="68" t="s">
        <v>597</v>
      </c>
      <c r="B32" s="45" t="s">
        <v>1671</v>
      </c>
      <c r="C32" s="45" t="s">
        <v>598</v>
      </c>
      <c r="D32" s="55">
        <v>954.618</v>
      </c>
      <c r="E32" s="55">
        <v>840</v>
      </c>
      <c r="F32" s="55">
        <v>12</v>
      </c>
      <c r="G32" s="55">
        <v>102.618</v>
      </c>
      <c r="H32" s="55">
        <v>0</v>
      </c>
      <c r="I32" s="55">
        <v>2028.108</v>
      </c>
      <c r="J32" s="55">
        <v>1825.2972</v>
      </c>
      <c r="K32" s="55">
        <v>88.5248</v>
      </c>
      <c r="L32" s="55">
        <v>114.286</v>
      </c>
      <c r="M32" s="58">
        <v>0</v>
      </c>
      <c r="N32" s="69">
        <f t="shared" si="0"/>
        <v>212.45231076723883</v>
      </c>
      <c r="O32" s="69">
        <f t="shared" si="1"/>
        <v>217.29728571428572</v>
      </c>
      <c r="P32" s="69">
        <f>K32/F32*100</f>
        <v>737.7066666666667</v>
      </c>
      <c r="Q32" s="69">
        <f>L32/G32*100</f>
        <v>111.37032489426805</v>
      </c>
      <c r="R32" s="69"/>
    </row>
    <row r="33" spans="1:18" s="40" customFormat="1" ht="45">
      <c r="A33" s="68" t="s">
        <v>599</v>
      </c>
      <c r="B33" s="45" t="s">
        <v>1671</v>
      </c>
      <c r="C33" s="45" t="s">
        <v>600</v>
      </c>
      <c r="D33" s="55">
        <v>2036705</v>
      </c>
      <c r="E33" s="55">
        <v>2036705</v>
      </c>
      <c r="F33" s="55">
        <v>0</v>
      </c>
      <c r="G33" s="55">
        <v>0</v>
      </c>
      <c r="H33" s="55">
        <v>0</v>
      </c>
      <c r="I33" s="55">
        <v>2052407.3469200002</v>
      </c>
      <c r="J33" s="55">
        <v>2052407.3469200002</v>
      </c>
      <c r="K33" s="55">
        <v>0</v>
      </c>
      <c r="L33" s="55">
        <v>0</v>
      </c>
      <c r="M33" s="58">
        <v>0</v>
      </c>
      <c r="N33" s="69">
        <f t="shared" si="0"/>
        <v>100.77096815297257</v>
      </c>
      <c r="O33" s="69">
        <f t="shared" si="1"/>
        <v>100.77096815297257</v>
      </c>
      <c r="P33" s="69"/>
      <c r="Q33" s="69"/>
      <c r="R33" s="69"/>
    </row>
    <row r="34" spans="1:18" s="40" customFormat="1" ht="33.75">
      <c r="A34" s="68" t="s">
        <v>601</v>
      </c>
      <c r="B34" s="45" t="s">
        <v>1671</v>
      </c>
      <c r="C34" s="45" t="s">
        <v>602</v>
      </c>
      <c r="D34" s="55">
        <v>2036705</v>
      </c>
      <c r="E34" s="55">
        <v>2036705</v>
      </c>
      <c r="F34" s="55">
        <v>0</v>
      </c>
      <c r="G34" s="55">
        <v>0</v>
      </c>
      <c r="H34" s="55">
        <v>0</v>
      </c>
      <c r="I34" s="55">
        <v>2052407.3469200002</v>
      </c>
      <c r="J34" s="55">
        <v>2052407.3469200002</v>
      </c>
      <c r="K34" s="55">
        <v>0</v>
      </c>
      <c r="L34" s="55">
        <v>0</v>
      </c>
      <c r="M34" s="58">
        <v>0</v>
      </c>
      <c r="N34" s="69">
        <f t="shared" si="0"/>
        <v>100.77096815297257</v>
      </c>
      <c r="O34" s="69">
        <f t="shared" si="1"/>
        <v>100.77096815297257</v>
      </c>
      <c r="P34" s="69"/>
      <c r="Q34" s="69"/>
      <c r="R34" s="69"/>
    </row>
    <row r="35" spans="1:18" s="40" customFormat="1" ht="33.75">
      <c r="A35" s="68" t="s">
        <v>603</v>
      </c>
      <c r="B35" s="45" t="s">
        <v>1671</v>
      </c>
      <c r="C35" s="45" t="s">
        <v>604</v>
      </c>
      <c r="D35" s="55">
        <v>12</v>
      </c>
      <c r="E35" s="55">
        <v>12</v>
      </c>
      <c r="F35" s="55">
        <v>0</v>
      </c>
      <c r="G35" s="55">
        <v>0</v>
      </c>
      <c r="H35" s="55">
        <v>0</v>
      </c>
      <c r="I35" s="55">
        <v>11.990879999999999</v>
      </c>
      <c r="J35" s="55">
        <v>11.990879999999999</v>
      </c>
      <c r="K35" s="55">
        <v>0</v>
      </c>
      <c r="L35" s="55">
        <v>0</v>
      </c>
      <c r="M35" s="58">
        <v>0</v>
      </c>
      <c r="N35" s="69">
        <f t="shared" si="0"/>
        <v>99.92399999999999</v>
      </c>
      <c r="O35" s="69">
        <f t="shared" si="1"/>
        <v>99.92399999999999</v>
      </c>
      <c r="P35" s="69"/>
      <c r="Q35" s="69"/>
      <c r="R35" s="69"/>
    </row>
    <row r="36" spans="1:18" s="40" customFormat="1" ht="22.5">
      <c r="A36" s="68" t="s">
        <v>605</v>
      </c>
      <c r="B36" s="45" t="s">
        <v>1671</v>
      </c>
      <c r="C36" s="45" t="s">
        <v>606</v>
      </c>
      <c r="D36" s="55">
        <v>0</v>
      </c>
      <c r="E36" s="55">
        <v>0</v>
      </c>
      <c r="F36" s="55">
        <v>0</v>
      </c>
      <c r="G36" s="55">
        <v>0</v>
      </c>
      <c r="H36" s="55">
        <v>0</v>
      </c>
      <c r="I36" s="55">
        <v>-186.66939000000002</v>
      </c>
      <c r="J36" s="55">
        <v>-186.66939000000002</v>
      </c>
      <c r="K36" s="55">
        <v>0</v>
      </c>
      <c r="L36" s="55">
        <v>0</v>
      </c>
      <c r="M36" s="58">
        <v>0</v>
      </c>
      <c r="N36" s="69"/>
      <c r="O36" s="69"/>
      <c r="P36" s="69"/>
      <c r="Q36" s="69"/>
      <c r="R36" s="69"/>
    </row>
    <row r="37" spans="1:18" s="40" customFormat="1" ht="22.5">
      <c r="A37" s="68" t="s">
        <v>607</v>
      </c>
      <c r="B37" s="45" t="s">
        <v>1671</v>
      </c>
      <c r="C37" s="45" t="s">
        <v>608</v>
      </c>
      <c r="D37" s="55">
        <v>207103</v>
      </c>
      <c r="E37" s="55">
        <v>207103</v>
      </c>
      <c r="F37" s="55">
        <v>0</v>
      </c>
      <c r="G37" s="55">
        <v>0</v>
      </c>
      <c r="H37" s="55">
        <v>0</v>
      </c>
      <c r="I37" s="55">
        <v>239191.1825</v>
      </c>
      <c r="J37" s="55">
        <v>239191.1825</v>
      </c>
      <c r="K37" s="55">
        <v>0</v>
      </c>
      <c r="L37" s="55">
        <v>0</v>
      </c>
      <c r="M37" s="58">
        <v>0</v>
      </c>
      <c r="N37" s="69">
        <f t="shared" si="0"/>
        <v>115.49382795034356</v>
      </c>
      <c r="O37" s="69">
        <f t="shared" si="1"/>
        <v>115.49382795034356</v>
      </c>
      <c r="P37" s="69"/>
      <c r="Q37" s="69"/>
      <c r="R37" s="69"/>
    </row>
    <row r="38" spans="1:18" s="40" customFormat="1" ht="56.25">
      <c r="A38" s="68" t="s">
        <v>609</v>
      </c>
      <c r="B38" s="45" t="s">
        <v>1671</v>
      </c>
      <c r="C38" s="45" t="s">
        <v>610</v>
      </c>
      <c r="D38" s="55">
        <v>35950</v>
      </c>
      <c r="E38" s="55">
        <v>35950</v>
      </c>
      <c r="F38" s="55">
        <v>0</v>
      </c>
      <c r="G38" s="55">
        <v>0</v>
      </c>
      <c r="H38" s="55">
        <v>0</v>
      </c>
      <c r="I38" s="55">
        <v>40608.63712</v>
      </c>
      <c r="J38" s="55">
        <v>40608.63712</v>
      </c>
      <c r="K38" s="55">
        <v>0</v>
      </c>
      <c r="L38" s="55">
        <v>0</v>
      </c>
      <c r="M38" s="58">
        <v>0</v>
      </c>
      <c r="N38" s="69">
        <f t="shared" si="0"/>
        <v>112.95865680111265</v>
      </c>
      <c r="O38" s="69">
        <f t="shared" si="1"/>
        <v>112.95865680111265</v>
      </c>
      <c r="P38" s="69"/>
      <c r="Q38" s="69"/>
      <c r="R38" s="69"/>
    </row>
    <row r="39" spans="1:18" s="40" customFormat="1" ht="56.25" customHeight="1">
      <c r="A39" s="68" t="s">
        <v>611</v>
      </c>
      <c r="B39" s="45" t="s">
        <v>1671</v>
      </c>
      <c r="C39" s="45" t="s">
        <v>612</v>
      </c>
      <c r="D39" s="55">
        <v>2741</v>
      </c>
      <c r="E39" s="55">
        <v>2741</v>
      </c>
      <c r="F39" s="55">
        <v>0</v>
      </c>
      <c r="G39" s="55">
        <v>0</v>
      </c>
      <c r="H39" s="55">
        <v>0</v>
      </c>
      <c r="I39" s="55">
        <v>2784.6928199999998</v>
      </c>
      <c r="J39" s="55">
        <v>2784.6928199999998</v>
      </c>
      <c r="K39" s="55">
        <v>0</v>
      </c>
      <c r="L39" s="55">
        <v>0</v>
      </c>
      <c r="M39" s="58">
        <v>0</v>
      </c>
      <c r="N39" s="69">
        <f t="shared" si="0"/>
        <v>101.5940466982853</v>
      </c>
      <c r="O39" s="69">
        <f t="shared" si="1"/>
        <v>101.5940466982853</v>
      </c>
      <c r="P39" s="69"/>
      <c r="Q39" s="69"/>
      <c r="R39" s="69"/>
    </row>
    <row r="40" spans="1:18" s="40" customFormat="1" ht="56.25">
      <c r="A40" s="68" t="s">
        <v>613</v>
      </c>
      <c r="B40" s="45" t="s">
        <v>1671</v>
      </c>
      <c r="C40" s="45" t="s">
        <v>614</v>
      </c>
      <c r="D40" s="55">
        <v>7614</v>
      </c>
      <c r="E40" s="55">
        <v>7614</v>
      </c>
      <c r="F40" s="55">
        <v>0</v>
      </c>
      <c r="G40" s="55">
        <v>0</v>
      </c>
      <c r="H40" s="55">
        <v>0</v>
      </c>
      <c r="I40" s="55">
        <v>9152.113039999998</v>
      </c>
      <c r="J40" s="55">
        <v>9152.113039999998</v>
      </c>
      <c r="K40" s="55">
        <v>0</v>
      </c>
      <c r="L40" s="55">
        <v>0</v>
      </c>
      <c r="M40" s="58">
        <v>0</v>
      </c>
      <c r="N40" s="69">
        <f t="shared" si="0"/>
        <v>120.20111688993957</v>
      </c>
      <c r="O40" s="69">
        <f t="shared" si="1"/>
        <v>120.20111688993957</v>
      </c>
      <c r="P40" s="69"/>
      <c r="Q40" s="69"/>
      <c r="R40" s="69"/>
    </row>
    <row r="41" spans="1:18" s="40" customFormat="1" ht="56.25">
      <c r="A41" s="68" t="s">
        <v>615</v>
      </c>
      <c r="B41" s="45" t="s">
        <v>1671</v>
      </c>
      <c r="C41" s="45" t="s">
        <v>616</v>
      </c>
      <c r="D41" s="55">
        <v>275987</v>
      </c>
      <c r="E41" s="55">
        <v>275987</v>
      </c>
      <c r="F41" s="55">
        <v>0</v>
      </c>
      <c r="G41" s="55">
        <v>0</v>
      </c>
      <c r="H41" s="55">
        <v>0</v>
      </c>
      <c r="I41" s="55">
        <v>277143.35387</v>
      </c>
      <c r="J41" s="55">
        <v>277143.35387</v>
      </c>
      <c r="K41" s="55">
        <v>0</v>
      </c>
      <c r="L41" s="55">
        <v>0</v>
      </c>
      <c r="M41" s="58">
        <v>0</v>
      </c>
      <c r="N41" s="69">
        <f t="shared" si="0"/>
        <v>100.41898852844517</v>
      </c>
      <c r="O41" s="69">
        <f t="shared" si="1"/>
        <v>100.41898852844517</v>
      </c>
      <c r="P41" s="69"/>
      <c r="Q41" s="69"/>
      <c r="R41" s="69"/>
    </row>
    <row r="42" spans="1:18" s="40" customFormat="1" ht="69.75" customHeight="1">
      <c r="A42" s="68" t="s">
        <v>617</v>
      </c>
      <c r="B42" s="45" t="s">
        <v>1671</v>
      </c>
      <c r="C42" s="45" t="s">
        <v>618</v>
      </c>
      <c r="D42" s="55">
        <v>12986</v>
      </c>
      <c r="E42" s="55">
        <v>12986</v>
      </c>
      <c r="F42" s="55">
        <v>0</v>
      </c>
      <c r="G42" s="55">
        <v>0</v>
      </c>
      <c r="H42" s="55">
        <v>0</v>
      </c>
      <c r="I42" s="55">
        <v>12670.877</v>
      </c>
      <c r="J42" s="55">
        <v>12670.877</v>
      </c>
      <c r="K42" s="55">
        <v>0</v>
      </c>
      <c r="L42" s="55">
        <v>0</v>
      </c>
      <c r="M42" s="58">
        <v>0</v>
      </c>
      <c r="N42" s="69">
        <f t="shared" si="0"/>
        <v>97.57336362236255</v>
      </c>
      <c r="O42" s="69">
        <f t="shared" si="1"/>
        <v>97.57336362236255</v>
      </c>
      <c r="P42" s="69"/>
      <c r="Q42" s="69"/>
      <c r="R42" s="69"/>
    </row>
    <row r="43" spans="1:18" s="40" customFormat="1" ht="78.75">
      <c r="A43" s="68" t="s">
        <v>619</v>
      </c>
      <c r="B43" s="45" t="s">
        <v>1671</v>
      </c>
      <c r="C43" s="45" t="s">
        <v>620</v>
      </c>
      <c r="D43" s="55">
        <v>1020261</v>
      </c>
      <c r="E43" s="55">
        <v>1020261</v>
      </c>
      <c r="F43" s="55">
        <v>0</v>
      </c>
      <c r="G43" s="55">
        <v>0</v>
      </c>
      <c r="H43" s="55">
        <v>0</v>
      </c>
      <c r="I43" s="55">
        <v>1006792.62079</v>
      </c>
      <c r="J43" s="55">
        <v>1006792.62079</v>
      </c>
      <c r="K43" s="55">
        <v>0</v>
      </c>
      <c r="L43" s="55">
        <v>0</v>
      </c>
      <c r="M43" s="58">
        <v>0</v>
      </c>
      <c r="N43" s="69">
        <f t="shared" si="0"/>
        <v>98.6799084538172</v>
      </c>
      <c r="O43" s="69">
        <f t="shared" si="1"/>
        <v>98.6799084538172</v>
      </c>
      <c r="P43" s="69"/>
      <c r="Q43" s="69"/>
      <c r="R43" s="69"/>
    </row>
    <row r="44" spans="1:18" s="40" customFormat="1" ht="67.5">
      <c r="A44" s="68" t="s">
        <v>183</v>
      </c>
      <c r="B44" s="45" t="s">
        <v>1671</v>
      </c>
      <c r="C44" s="45" t="s">
        <v>184</v>
      </c>
      <c r="D44" s="55">
        <v>44247</v>
      </c>
      <c r="E44" s="55">
        <v>44247</v>
      </c>
      <c r="F44" s="55">
        <v>0</v>
      </c>
      <c r="G44" s="55">
        <v>0</v>
      </c>
      <c r="H44" s="55">
        <v>0</v>
      </c>
      <c r="I44" s="55">
        <v>44897.94788</v>
      </c>
      <c r="J44" s="55">
        <v>44897.94788</v>
      </c>
      <c r="K44" s="55">
        <v>0</v>
      </c>
      <c r="L44" s="55">
        <v>0</v>
      </c>
      <c r="M44" s="58">
        <v>0</v>
      </c>
      <c r="N44" s="69">
        <f t="shared" si="0"/>
        <v>101.47116839559745</v>
      </c>
      <c r="O44" s="69">
        <f t="shared" si="1"/>
        <v>101.47116839559745</v>
      </c>
      <c r="P44" s="69"/>
      <c r="Q44" s="69"/>
      <c r="R44" s="69"/>
    </row>
    <row r="45" spans="1:18" s="40" customFormat="1" ht="90">
      <c r="A45" s="68" t="s">
        <v>185</v>
      </c>
      <c r="B45" s="45" t="s">
        <v>1671</v>
      </c>
      <c r="C45" s="45" t="s">
        <v>186</v>
      </c>
      <c r="D45" s="55">
        <v>7880</v>
      </c>
      <c r="E45" s="55">
        <v>7880</v>
      </c>
      <c r="F45" s="55">
        <v>0</v>
      </c>
      <c r="G45" s="55">
        <v>0</v>
      </c>
      <c r="H45" s="55">
        <v>0</v>
      </c>
      <c r="I45" s="55">
        <v>8276.2295</v>
      </c>
      <c r="J45" s="55">
        <v>8276.2295</v>
      </c>
      <c r="K45" s="55">
        <v>0</v>
      </c>
      <c r="L45" s="55">
        <v>0</v>
      </c>
      <c r="M45" s="58">
        <v>0</v>
      </c>
      <c r="N45" s="69">
        <f t="shared" si="0"/>
        <v>105.02829314720812</v>
      </c>
      <c r="O45" s="69">
        <f t="shared" si="1"/>
        <v>105.02829314720812</v>
      </c>
      <c r="P45" s="69"/>
      <c r="Q45" s="69"/>
      <c r="R45" s="69"/>
    </row>
    <row r="46" spans="1:18" s="40" customFormat="1" ht="80.25" customHeight="1">
      <c r="A46" s="68" t="s">
        <v>2213</v>
      </c>
      <c r="B46" s="45" t="s">
        <v>1671</v>
      </c>
      <c r="C46" s="45" t="s">
        <v>2214</v>
      </c>
      <c r="D46" s="55">
        <v>421924</v>
      </c>
      <c r="E46" s="55">
        <v>421924</v>
      </c>
      <c r="F46" s="55">
        <v>0</v>
      </c>
      <c r="G46" s="55">
        <v>0</v>
      </c>
      <c r="H46" s="55">
        <v>0</v>
      </c>
      <c r="I46" s="55">
        <v>411064.37091</v>
      </c>
      <c r="J46" s="55">
        <v>411064.37091</v>
      </c>
      <c r="K46" s="55">
        <v>0</v>
      </c>
      <c r="L46" s="55">
        <v>0</v>
      </c>
      <c r="M46" s="58">
        <v>0</v>
      </c>
      <c r="N46" s="69">
        <f t="shared" si="0"/>
        <v>97.4261646433955</v>
      </c>
      <c r="O46" s="69">
        <f t="shared" si="1"/>
        <v>97.4261646433955</v>
      </c>
      <c r="P46" s="69"/>
      <c r="Q46" s="69"/>
      <c r="R46" s="69"/>
    </row>
    <row r="47" spans="1:18" s="40" customFormat="1" ht="15">
      <c r="A47" s="68" t="s">
        <v>2215</v>
      </c>
      <c r="B47" s="45" t="s">
        <v>1671</v>
      </c>
      <c r="C47" s="45" t="s">
        <v>2216</v>
      </c>
      <c r="D47" s="55">
        <v>2080408.4963399998</v>
      </c>
      <c r="E47" s="55">
        <v>1061577</v>
      </c>
      <c r="F47" s="55">
        <v>643766</v>
      </c>
      <c r="G47" s="55">
        <v>371888.9</v>
      </c>
      <c r="H47" s="55">
        <v>3176.59634</v>
      </c>
      <c r="I47" s="55">
        <v>2095732.17179</v>
      </c>
      <c r="J47" s="55">
        <v>1088280.89371</v>
      </c>
      <c r="K47" s="55">
        <v>630639.50421</v>
      </c>
      <c r="L47" s="55">
        <v>373607.071</v>
      </c>
      <c r="M47" s="58">
        <v>3204.70287</v>
      </c>
      <c r="N47" s="69">
        <f t="shared" si="0"/>
        <v>100.73657050896297</v>
      </c>
      <c r="O47" s="69">
        <f t="shared" si="1"/>
        <v>102.51549286674447</v>
      </c>
      <c r="P47" s="69">
        <f>K47/F47*100</f>
        <v>97.96098337128709</v>
      </c>
      <c r="Q47" s="69">
        <f>L47/G47*100</f>
        <v>100.46201190731962</v>
      </c>
      <c r="R47" s="69">
        <f>M47/H47*100</f>
        <v>100.88480017577557</v>
      </c>
    </row>
    <row r="48" spans="1:18" s="40" customFormat="1" ht="33.75">
      <c r="A48" s="68" t="s">
        <v>2217</v>
      </c>
      <c r="B48" s="45" t="s">
        <v>1671</v>
      </c>
      <c r="C48" s="45" t="s">
        <v>2218</v>
      </c>
      <c r="D48" s="55">
        <v>1061577</v>
      </c>
      <c r="E48" s="55">
        <v>1061577</v>
      </c>
      <c r="F48" s="55">
        <v>0</v>
      </c>
      <c r="G48" s="55">
        <v>0</v>
      </c>
      <c r="H48" s="55">
        <v>0</v>
      </c>
      <c r="I48" s="55">
        <v>1088280.89371</v>
      </c>
      <c r="J48" s="55">
        <v>1088280.89371</v>
      </c>
      <c r="K48" s="55">
        <v>0</v>
      </c>
      <c r="L48" s="55">
        <v>0</v>
      </c>
      <c r="M48" s="58">
        <v>0</v>
      </c>
      <c r="N48" s="69">
        <f t="shared" si="0"/>
        <v>102.51549286674447</v>
      </c>
      <c r="O48" s="69">
        <f t="shared" si="1"/>
        <v>102.51549286674447</v>
      </c>
      <c r="P48" s="69"/>
      <c r="Q48" s="69"/>
      <c r="R48" s="69"/>
    </row>
    <row r="49" spans="1:18" s="40" customFormat="1" ht="45">
      <c r="A49" s="68" t="s">
        <v>2219</v>
      </c>
      <c r="B49" s="45" t="s">
        <v>1671</v>
      </c>
      <c r="C49" s="45" t="s">
        <v>2220</v>
      </c>
      <c r="D49" s="55">
        <v>774603</v>
      </c>
      <c r="E49" s="55">
        <v>774603</v>
      </c>
      <c r="F49" s="55">
        <v>0</v>
      </c>
      <c r="G49" s="55">
        <v>0</v>
      </c>
      <c r="H49" s="55">
        <v>0</v>
      </c>
      <c r="I49" s="55">
        <v>783984.3779099999</v>
      </c>
      <c r="J49" s="55">
        <v>783984.3779099999</v>
      </c>
      <c r="K49" s="55">
        <v>0</v>
      </c>
      <c r="L49" s="55">
        <v>0</v>
      </c>
      <c r="M49" s="58">
        <v>0</v>
      </c>
      <c r="N49" s="69">
        <f t="shared" si="0"/>
        <v>101.21112078187149</v>
      </c>
      <c r="O49" s="69">
        <f t="shared" si="1"/>
        <v>101.21112078187149</v>
      </c>
      <c r="P49" s="69"/>
      <c r="Q49" s="69"/>
      <c r="R49" s="69"/>
    </row>
    <row r="50" spans="1:18" s="40" customFormat="1" ht="57.75" customHeight="1">
      <c r="A50" s="68" t="s">
        <v>2221</v>
      </c>
      <c r="B50" s="45" t="s">
        <v>1671</v>
      </c>
      <c r="C50" s="45" t="s">
        <v>622</v>
      </c>
      <c r="D50" s="55">
        <v>286974</v>
      </c>
      <c r="E50" s="55">
        <v>286974</v>
      </c>
      <c r="F50" s="55">
        <v>0</v>
      </c>
      <c r="G50" s="55">
        <v>0</v>
      </c>
      <c r="H50" s="55">
        <v>0</v>
      </c>
      <c r="I50" s="55">
        <v>304296.08918</v>
      </c>
      <c r="J50" s="55">
        <v>304296.08918</v>
      </c>
      <c r="K50" s="55">
        <v>0</v>
      </c>
      <c r="L50" s="55">
        <v>0</v>
      </c>
      <c r="M50" s="58">
        <v>0</v>
      </c>
      <c r="N50" s="69">
        <f t="shared" si="0"/>
        <v>106.03611796887525</v>
      </c>
      <c r="O50" s="69">
        <f t="shared" si="1"/>
        <v>106.03611796887525</v>
      </c>
      <c r="P50" s="69"/>
      <c r="Q50" s="69"/>
      <c r="R50" s="69"/>
    </row>
    <row r="51" spans="1:18" s="40" customFormat="1" ht="46.5" customHeight="1">
      <c r="A51" s="68" t="s">
        <v>623</v>
      </c>
      <c r="B51" s="45" t="s">
        <v>1671</v>
      </c>
      <c r="C51" s="45" t="s">
        <v>624</v>
      </c>
      <c r="D51" s="55">
        <v>0</v>
      </c>
      <c r="E51" s="55">
        <v>0</v>
      </c>
      <c r="F51" s="55">
        <v>0</v>
      </c>
      <c r="G51" s="55">
        <v>0</v>
      </c>
      <c r="H51" s="55">
        <v>0</v>
      </c>
      <c r="I51" s="70">
        <v>0.42662</v>
      </c>
      <c r="J51" s="70">
        <v>0.42662</v>
      </c>
      <c r="K51" s="55">
        <v>0</v>
      </c>
      <c r="L51" s="55">
        <v>0</v>
      </c>
      <c r="M51" s="58">
        <v>0</v>
      </c>
      <c r="N51" s="69"/>
      <c r="O51" s="69"/>
      <c r="P51" s="69"/>
      <c r="Q51" s="69"/>
      <c r="R51" s="69"/>
    </row>
    <row r="52" spans="1:18" s="40" customFormat="1" ht="25.5" customHeight="1">
      <c r="A52" s="68" t="s">
        <v>625</v>
      </c>
      <c r="B52" s="45" t="s">
        <v>1671</v>
      </c>
      <c r="C52" s="45" t="s">
        <v>626</v>
      </c>
      <c r="D52" s="55">
        <v>1004891</v>
      </c>
      <c r="E52" s="55">
        <v>0</v>
      </c>
      <c r="F52" s="55">
        <v>634157</v>
      </c>
      <c r="G52" s="55">
        <v>370734</v>
      </c>
      <c r="H52" s="55">
        <v>0</v>
      </c>
      <c r="I52" s="55">
        <v>996252.86698</v>
      </c>
      <c r="J52" s="55">
        <v>0</v>
      </c>
      <c r="K52" s="55">
        <v>624014.92926</v>
      </c>
      <c r="L52" s="55">
        <v>372237.93772000005</v>
      </c>
      <c r="M52" s="58">
        <v>0</v>
      </c>
      <c r="N52" s="69">
        <f t="shared" si="0"/>
        <v>99.14039104539697</v>
      </c>
      <c r="O52" s="69"/>
      <c r="P52" s="69">
        <f>K52/F52*100</f>
        <v>98.40070034076736</v>
      </c>
      <c r="Q52" s="69">
        <f>L52/G52*100</f>
        <v>100.40566490259863</v>
      </c>
      <c r="R52" s="69"/>
    </row>
    <row r="53" spans="1:18" s="40" customFormat="1" ht="15">
      <c r="A53" s="68" t="s">
        <v>627</v>
      </c>
      <c r="B53" s="45" t="s">
        <v>1671</v>
      </c>
      <c r="C53" s="45" t="s">
        <v>628</v>
      </c>
      <c r="D53" s="55">
        <v>13940.49634</v>
      </c>
      <c r="E53" s="55">
        <v>0</v>
      </c>
      <c r="F53" s="55">
        <v>9609</v>
      </c>
      <c r="G53" s="55">
        <v>1154.9</v>
      </c>
      <c r="H53" s="55">
        <v>3176.59634</v>
      </c>
      <c r="I53" s="55">
        <v>11198.4111</v>
      </c>
      <c r="J53" s="55">
        <v>0</v>
      </c>
      <c r="K53" s="55">
        <v>6624.57495</v>
      </c>
      <c r="L53" s="55">
        <v>1369.13328</v>
      </c>
      <c r="M53" s="58">
        <v>3204.70287</v>
      </c>
      <c r="N53" s="69">
        <f t="shared" si="0"/>
        <v>80.33007453162173</v>
      </c>
      <c r="O53" s="69"/>
      <c r="P53" s="69">
        <f>K53/F53*100</f>
        <v>68.94135654074306</v>
      </c>
      <c r="Q53" s="69">
        <f>L53/G53*100</f>
        <v>118.54994198631917</v>
      </c>
      <c r="R53" s="69">
        <f>M53/H53*100</f>
        <v>100.88480017577557</v>
      </c>
    </row>
    <row r="54" spans="1:18" s="40" customFormat="1" ht="15">
      <c r="A54" s="68" t="s">
        <v>629</v>
      </c>
      <c r="B54" s="45" t="s">
        <v>1671</v>
      </c>
      <c r="C54" s="45" t="s">
        <v>630</v>
      </c>
      <c r="D54" s="55">
        <v>4555879.9482700005</v>
      </c>
      <c r="E54" s="55">
        <v>2403808</v>
      </c>
      <c r="F54" s="55">
        <v>1341730</v>
      </c>
      <c r="G54" s="55">
        <v>0</v>
      </c>
      <c r="H54" s="55">
        <v>810341.9482699999</v>
      </c>
      <c r="I54" s="55">
        <v>4599681.54022</v>
      </c>
      <c r="J54" s="55">
        <v>2420589.0222300002</v>
      </c>
      <c r="K54" s="55">
        <v>1361844.51804</v>
      </c>
      <c r="L54" s="55">
        <v>0</v>
      </c>
      <c r="M54" s="58">
        <v>817247.9999500001</v>
      </c>
      <c r="N54" s="69">
        <f t="shared" si="0"/>
        <v>100.96142989822705</v>
      </c>
      <c r="O54" s="69">
        <f t="shared" si="1"/>
        <v>100.6981016050367</v>
      </c>
      <c r="P54" s="69">
        <f>K54/F54*100</f>
        <v>101.49914796866733</v>
      </c>
      <c r="Q54" s="69"/>
      <c r="R54" s="69">
        <f>M54/H54*100</f>
        <v>100.8522391929412</v>
      </c>
    </row>
    <row r="55" spans="1:18" s="40" customFormat="1" ht="15">
      <c r="A55" s="68" t="s">
        <v>631</v>
      </c>
      <c r="B55" s="45" t="s">
        <v>1671</v>
      </c>
      <c r="C55" s="45" t="s">
        <v>632</v>
      </c>
      <c r="D55" s="55">
        <v>83599.28159999999</v>
      </c>
      <c r="E55" s="55">
        <v>0</v>
      </c>
      <c r="F55" s="55">
        <v>55899</v>
      </c>
      <c r="G55" s="55">
        <v>0</v>
      </c>
      <c r="H55" s="55">
        <v>27700.281600000002</v>
      </c>
      <c r="I55" s="55">
        <v>81241.49076</v>
      </c>
      <c r="J55" s="55">
        <v>0</v>
      </c>
      <c r="K55" s="55">
        <v>52997.24391</v>
      </c>
      <c r="L55" s="55">
        <v>0</v>
      </c>
      <c r="M55" s="58">
        <v>28244.246850000003</v>
      </c>
      <c r="N55" s="69">
        <f t="shared" si="0"/>
        <v>97.17965179260585</v>
      </c>
      <c r="O55" s="69"/>
      <c r="P55" s="69">
        <f>K55/F55*100</f>
        <v>94.80893023131004</v>
      </c>
      <c r="Q55" s="69"/>
      <c r="R55" s="69">
        <f>M55/H55*100</f>
        <v>101.96375350205827</v>
      </c>
    </row>
    <row r="56" spans="1:18" s="40" customFormat="1" ht="56.25">
      <c r="A56" s="68" t="s">
        <v>633</v>
      </c>
      <c r="B56" s="45" t="s">
        <v>1671</v>
      </c>
      <c r="C56" s="45" t="s">
        <v>634</v>
      </c>
      <c r="D56" s="55">
        <v>55899</v>
      </c>
      <c r="E56" s="55">
        <v>0</v>
      </c>
      <c r="F56" s="55">
        <v>55899</v>
      </c>
      <c r="G56" s="55">
        <v>0</v>
      </c>
      <c r="H56" s="55">
        <v>0</v>
      </c>
      <c r="I56" s="55">
        <v>52997.24391</v>
      </c>
      <c r="J56" s="55">
        <v>0</v>
      </c>
      <c r="K56" s="55">
        <v>52997.24391</v>
      </c>
      <c r="L56" s="55">
        <v>0</v>
      </c>
      <c r="M56" s="58">
        <v>0</v>
      </c>
      <c r="N56" s="69">
        <f t="shared" si="0"/>
        <v>94.80893023131004</v>
      </c>
      <c r="O56" s="69"/>
      <c r="P56" s="69">
        <f>K56/F56*100</f>
        <v>94.80893023131004</v>
      </c>
      <c r="Q56" s="69"/>
      <c r="R56" s="69"/>
    </row>
    <row r="57" spans="1:18" s="40" customFormat="1" ht="56.25">
      <c r="A57" s="68" t="s">
        <v>635</v>
      </c>
      <c r="B57" s="45" t="s">
        <v>1671</v>
      </c>
      <c r="C57" s="45" t="s">
        <v>636</v>
      </c>
      <c r="D57" s="55">
        <v>27700.281600000002</v>
      </c>
      <c r="E57" s="55">
        <v>0</v>
      </c>
      <c r="F57" s="55">
        <v>0</v>
      </c>
      <c r="G57" s="55">
        <v>0</v>
      </c>
      <c r="H57" s="55">
        <v>27700.281600000002</v>
      </c>
      <c r="I57" s="55">
        <v>28244.246850000003</v>
      </c>
      <c r="J57" s="55">
        <v>0</v>
      </c>
      <c r="K57" s="55">
        <v>0</v>
      </c>
      <c r="L57" s="55">
        <v>0</v>
      </c>
      <c r="M57" s="58">
        <v>28244.246850000003</v>
      </c>
      <c r="N57" s="69">
        <f t="shared" si="0"/>
        <v>101.96375350205827</v>
      </c>
      <c r="O57" s="69"/>
      <c r="P57" s="69"/>
      <c r="Q57" s="69"/>
      <c r="R57" s="69">
        <f>M57/H57*100</f>
        <v>101.96375350205827</v>
      </c>
    </row>
    <row r="58" spans="1:18" s="40" customFormat="1" ht="15">
      <c r="A58" s="68" t="s">
        <v>637</v>
      </c>
      <c r="B58" s="45" t="s">
        <v>1671</v>
      </c>
      <c r="C58" s="45" t="s">
        <v>638</v>
      </c>
      <c r="D58" s="55">
        <v>2234456</v>
      </c>
      <c r="E58" s="55">
        <v>2234456</v>
      </c>
      <c r="F58" s="55">
        <v>0</v>
      </c>
      <c r="G58" s="55">
        <v>0</v>
      </c>
      <c r="H58" s="55">
        <v>0</v>
      </c>
      <c r="I58" s="55">
        <v>2257643.7839099998</v>
      </c>
      <c r="J58" s="55">
        <v>2257643.7839099998</v>
      </c>
      <c r="K58" s="55">
        <v>0</v>
      </c>
      <c r="L58" s="55">
        <v>0</v>
      </c>
      <c r="M58" s="58">
        <v>0</v>
      </c>
      <c r="N58" s="69">
        <f t="shared" si="0"/>
        <v>101.03773732443153</v>
      </c>
      <c r="O58" s="69">
        <f t="shared" si="1"/>
        <v>101.03773732443153</v>
      </c>
      <c r="P58" s="69"/>
      <c r="Q58" s="69"/>
      <c r="R58" s="69"/>
    </row>
    <row r="59" spans="1:18" s="40" customFormat="1" ht="33.75">
      <c r="A59" s="68" t="s">
        <v>639</v>
      </c>
      <c r="B59" s="45" t="s">
        <v>1671</v>
      </c>
      <c r="C59" s="45" t="s">
        <v>640</v>
      </c>
      <c r="D59" s="55">
        <v>2218956</v>
      </c>
      <c r="E59" s="55">
        <v>2218956</v>
      </c>
      <c r="F59" s="55">
        <v>0</v>
      </c>
      <c r="G59" s="55">
        <v>0</v>
      </c>
      <c r="H59" s="55">
        <v>0</v>
      </c>
      <c r="I59" s="55">
        <v>2242487.11736</v>
      </c>
      <c r="J59" s="55">
        <v>2242487.11736</v>
      </c>
      <c r="K59" s="55">
        <v>0</v>
      </c>
      <c r="L59" s="55">
        <v>0</v>
      </c>
      <c r="M59" s="58">
        <v>0</v>
      </c>
      <c r="N59" s="69">
        <f t="shared" si="0"/>
        <v>101.06045894375552</v>
      </c>
      <c r="O59" s="69">
        <f t="shared" si="1"/>
        <v>101.06045894375552</v>
      </c>
      <c r="P59" s="69"/>
      <c r="Q59" s="69"/>
      <c r="R59" s="69"/>
    </row>
    <row r="60" spans="1:18" s="40" customFormat="1" ht="33.75">
      <c r="A60" s="68" t="s">
        <v>641</v>
      </c>
      <c r="B60" s="45" t="s">
        <v>1671</v>
      </c>
      <c r="C60" s="45" t="s">
        <v>642</v>
      </c>
      <c r="D60" s="55">
        <v>15500</v>
      </c>
      <c r="E60" s="55">
        <v>15500</v>
      </c>
      <c r="F60" s="55">
        <v>0</v>
      </c>
      <c r="G60" s="55">
        <v>0</v>
      </c>
      <c r="H60" s="55">
        <v>0</v>
      </c>
      <c r="I60" s="55">
        <v>15156.66655</v>
      </c>
      <c r="J60" s="55">
        <v>15156.66655</v>
      </c>
      <c r="K60" s="55">
        <v>0</v>
      </c>
      <c r="L60" s="55">
        <v>0</v>
      </c>
      <c r="M60" s="58">
        <v>0</v>
      </c>
      <c r="N60" s="69">
        <f t="shared" si="0"/>
        <v>97.78494548387097</v>
      </c>
      <c r="O60" s="69">
        <f t="shared" si="1"/>
        <v>97.78494548387097</v>
      </c>
      <c r="P60" s="69"/>
      <c r="Q60" s="69"/>
      <c r="R60" s="69"/>
    </row>
    <row r="61" spans="1:18" s="40" customFormat="1" ht="15">
      <c r="A61" s="68" t="s">
        <v>643</v>
      </c>
      <c r="B61" s="45" t="s">
        <v>1671</v>
      </c>
      <c r="C61" s="45" t="s">
        <v>644</v>
      </c>
      <c r="D61" s="55">
        <v>699104.48953</v>
      </c>
      <c r="E61" s="55">
        <v>169352</v>
      </c>
      <c r="F61" s="55">
        <v>294500</v>
      </c>
      <c r="G61" s="55">
        <v>0</v>
      </c>
      <c r="H61" s="55">
        <v>235252.48953</v>
      </c>
      <c r="I61" s="55">
        <v>702712.7842999999</v>
      </c>
      <c r="J61" s="55">
        <v>163729.01356</v>
      </c>
      <c r="K61" s="55">
        <v>302945.57128</v>
      </c>
      <c r="L61" s="55">
        <v>0</v>
      </c>
      <c r="M61" s="58">
        <v>236038.19946</v>
      </c>
      <c r="N61" s="69">
        <f t="shared" si="0"/>
        <v>100.51613096812262</v>
      </c>
      <c r="O61" s="69">
        <f t="shared" si="1"/>
        <v>96.67970473333648</v>
      </c>
      <c r="P61" s="69">
        <f>K61/F61*100</f>
        <v>102.867766139219</v>
      </c>
      <c r="Q61" s="69"/>
      <c r="R61" s="69">
        <f>M61/H61*100</f>
        <v>100.3339858088515</v>
      </c>
    </row>
    <row r="62" spans="1:18" s="40" customFormat="1" ht="13.5" customHeight="1">
      <c r="A62" s="68" t="s">
        <v>645</v>
      </c>
      <c r="B62" s="45" t="s">
        <v>1671</v>
      </c>
      <c r="C62" s="45" t="s">
        <v>646</v>
      </c>
      <c r="D62" s="55">
        <v>169352</v>
      </c>
      <c r="E62" s="55">
        <v>169352</v>
      </c>
      <c r="F62" s="55">
        <v>0</v>
      </c>
      <c r="G62" s="55">
        <v>0</v>
      </c>
      <c r="H62" s="55">
        <v>0</v>
      </c>
      <c r="I62" s="55">
        <v>163729.01356</v>
      </c>
      <c r="J62" s="55">
        <v>163729.01356</v>
      </c>
      <c r="K62" s="55">
        <v>0</v>
      </c>
      <c r="L62" s="55">
        <v>0</v>
      </c>
      <c r="M62" s="58">
        <v>0</v>
      </c>
      <c r="N62" s="69">
        <f t="shared" si="0"/>
        <v>96.67970473333648</v>
      </c>
      <c r="O62" s="69">
        <f t="shared" si="1"/>
        <v>96.67970473333648</v>
      </c>
      <c r="P62" s="69"/>
      <c r="Q62" s="69"/>
      <c r="R62" s="69"/>
    </row>
    <row r="63" spans="1:18" s="40" customFormat="1" ht="22.5">
      <c r="A63" s="68" t="s">
        <v>647</v>
      </c>
      <c r="B63" s="45" t="s">
        <v>1671</v>
      </c>
      <c r="C63" s="45" t="s">
        <v>648</v>
      </c>
      <c r="D63" s="55">
        <v>529752.48953</v>
      </c>
      <c r="E63" s="55">
        <v>0</v>
      </c>
      <c r="F63" s="55">
        <v>294500</v>
      </c>
      <c r="G63" s="55">
        <v>0</v>
      </c>
      <c r="H63" s="55">
        <v>235252.48953</v>
      </c>
      <c r="I63" s="55">
        <v>538983.7707400001</v>
      </c>
      <c r="J63" s="55">
        <v>0</v>
      </c>
      <c r="K63" s="55">
        <v>302945.57128</v>
      </c>
      <c r="L63" s="55">
        <v>0</v>
      </c>
      <c r="M63" s="58">
        <v>236038.19946</v>
      </c>
      <c r="N63" s="69">
        <f t="shared" si="0"/>
        <v>101.74256495107556</v>
      </c>
      <c r="O63" s="69"/>
      <c r="P63" s="69">
        <f>K63/F63*100</f>
        <v>102.867766139219</v>
      </c>
      <c r="Q63" s="69"/>
      <c r="R63" s="69">
        <f>M63/H63*100</f>
        <v>100.3339858088515</v>
      </c>
    </row>
    <row r="64" spans="1:18" s="40" customFormat="1" ht="15">
      <c r="A64" s="68" t="s">
        <v>649</v>
      </c>
      <c r="B64" s="45" t="s">
        <v>1671</v>
      </c>
      <c r="C64" s="45" t="s">
        <v>650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-783.7752399999999</v>
      </c>
      <c r="J64" s="55">
        <v>-783.7752399999999</v>
      </c>
      <c r="K64" s="55">
        <v>0</v>
      </c>
      <c r="L64" s="55">
        <v>0</v>
      </c>
      <c r="M64" s="58">
        <v>0</v>
      </c>
      <c r="N64" s="69"/>
      <c r="O64" s="69"/>
      <c r="P64" s="69"/>
      <c r="Q64" s="69"/>
      <c r="R64" s="69"/>
    </row>
    <row r="65" spans="1:18" s="40" customFormat="1" ht="15">
      <c r="A65" s="68" t="s">
        <v>651</v>
      </c>
      <c r="B65" s="45" t="s">
        <v>1671</v>
      </c>
      <c r="C65" s="45" t="s">
        <v>652</v>
      </c>
      <c r="D65" s="55">
        <v>1538720.17714</v>
      </c>
      <c r="E65" s="55">
        <v>0</v>
      </c>
      <c r="F65" s="55">
        <v>991331</v>
      </c>
      <c r="G65" s="55">
        <v>0</v>
      </c>
      <c r="H65" s="55">
        <v>547389.17714</v>
      </c>
      <c r="I65" s="55">
        <v>1558867.25649</v>
      </c>
      <c r="J65" s="55">
        <v>0</v>
      </c>
      <c r="K65" s="55">
        <v>1005901.70285</v>
      </c>
      <c r="L65" s="55">
        <v>0</v>
      </c>
      <c r="M65" s="58">
        <v>552965.5536399999</v>
      </c>
      <c r="N65" s="69">
        <f t="shared" si="0"/>
        <v>101.30934003786491</v>
      </c>
      <c r="O65" s="69"/>
      <c r="P65" s="69">
        <f>K65/F65*100</f>
        <v>101.4698120859733</v>
      </c>
      <c r="Q65" s="69"/>
      <c r="R65" s="69">
        <f>M65/H65*100</f>
        <v>101.0187224616196</v>
      </c>
    </row>
    <row r="66" spans="1:18" s="40" customFormat="1" ht="56.25">
      <c r="A66" s="68" t="s">
        <v>653</v>
      </c>
      <c r="B66" s="45" t="s">
        <v>1671</v>
      </c>
      <c r="C66" s="45" t="s">
        <v>654</v>
      </c>
      <c r="D66" s="55">
        <v>198096.23788</v>
      </c>
      <c r="E66" s="55">
        <v>0</v>
      </c>
      <c r="F66" s="55">
        <v>66070</v>
      </c>
      <c r="G66" s="55">
        <v>0</v>
      </c>
      <c r="H66" s="55">
        <v>132026.23788</v>
      </c>
      <c r="I66" s="55">
        <v>221977.92411000002</v>
      </c>
      <c r="J66" s="55">
        <v>0</v>
      </c>
      <c r="K66" s="55">
        <v>87743.0375</v>
      </c>
      <c r="L66" s="55">
        <v>0</v>
      </c>
      <c r="M66" s="58">
        <v>134234.88661000002</v>
      </c>
      <c r="N66" s="69">
        <f t="shared" si="0"/>
        <v>112.05559806969517</v>
      </c>
      <c r="O66" s="69"/>
      <c r="P66" s="69">
        <f>K66/F66*100</f>
        <v>132.8031443923112</v>
      </c>
      <c r="Q66" s="69"/>
      <c r="R66" s="69">
        <f>M66/H66*100</f>
        <v>101.67288621221448</v>
      </c>
    </row>
    <row r="67" spans="1:18" s="40" customFormat="1" ht="90">
      <c r="A67" s="68" t="s">
        <v>655</v>
      </c>
      <c r="B67" s="45" t="s">
        <v>1671</v>
      </c>
      <c r="C67" s="45" t="s">
        <v>656</v>
      </c>
      <c r="D67" s="55">
        <v>66070</v>
      </c>
      <c r="E67" s="55">
        <v>0</v>
      </c>
      <c r="F67" s="55">
        <v>66070</v>
      </c>
      <c r="G67" s="55">
        <v>0</v>
      </c>
      <c r="H67" s="55">
        <v>0</v>
      </c>
      <c r="I67" s="55">
        <v>87743.0375</v>
      </c>
      <c r="J67" s="55">
        <v>0</v>
      </c>
      <c r="K67" s="55">
        <v>87743.0375</v>
      </c>
      <c r="L67" s="55">
        <v>0</v>
      </c>
      <c r="M67" s="58">
        <v>0</v>
      </c>
      <c r="N67" s="69">
        <f t="shared" si="0"/>
        <v>132.8031443923112</v>
      </c>
      <c r="O67" s="69"/>
      <c r="P67" s="69">
        <f>K67/F67*100</f>
        <v>132.8031443923112</v>
      </c>
      <c r="Q67" s="69"/>
      <c r="R67" s="69"/>
    </row>
    <row r="68" spans="1:18" s="40" customFormat="1" ht="90">
      <c r="A68" s="68" t="s">
        <v>657</v>
      </c>
      <c r="B68" s="45" t="s">
        <v>1671</v>
      </c>
      <c r="C68" s="45" t="s">
        <v>658</v>
      </c>
      <c r="D68" s="55">
        <v>132026.23788</v>
      </c>
      <c r="E68" s="55">
        <v>0</v>
      </c>
      <c r="F68" s="55">
        <v>0</v>
      </c>
      <c r="G68" s="55">
        <v>0</v>
      </c>
      <c r="H68" s="55">
        <v>132026.23788</v>
      </c>
      <c r="I68" s="55">
        <v>134234.88661000002</v>
      </c>
      <c r="J68" s="55">
        <v>0</v>
      </c>
      <c r="K68" s="55">
        <v>0</v>
      </c>
      <c r="L68" s="55">
        <v>0</v>
      </c>
      <c r="M68" s="58">
        <v>134234.88661000002</v>
      </c>
      <c r="N68" s="69">
        <f t="shared" si="0"/>
        <v>101.67288621221448</v>
      </c>
      <c r="O68" s="69"/>
      <c r="P68" s="69"/>
      <c r="Q68" s="69"/>
      <c r="R68" s="69">
        <f>M68/H68*100</f>
        <v>101.67288621221448</v>
      </c>
    </row>
    <row r="69" spans="1:18" s="40" customFormat="1" ht="56.25">
      <c r="A69" s="68" t="s">
        <v>659</v>
      </c>
      <c r="B69" s="45" t="s">
        <v>1671</v>
      </c>
      <c r="C69" s="45" t="s">
        <v>660</v>
      </c>
      <c r="D69" s="55">
        <v>1340623.93926</v>
      </c>
      <c r="E69" s="55">
        <v>0</v>
      </c>
      <c r="F69" s="55">
        <v>925261</v>
      </c>
      <c r="G69" s="55">
        <v>0</v>
      </c>
      <c r="H69" s="55">
        <v>415362.93926</v>
      </c>
      <c r="I69" s="55">
        <v>1336889.33238</v>
      </c>
      <c r="J69" s="55">
        <v>0</v>
      </c>
      <c r="K69" s="55">
        <v>918158.66535</v>
      </c>
      <c r="L69" s="55">
        <v>0</v>
      </c>
      <c r="M69" s="58">
        <v>418730.66702999995</v>
      </c>
      <c r="N69" s="69">
        <f t="shared" si="0"/>
        <v>99.72142770462078</v>
      </c>
      <c r="O69" s="69"/>
      <c r="P69" s="69">
        <f>K69/F69*100</f>
        <v>99.2323966264654</v>
      </c>
      <c r="Q69" s="69"/>
      <c r="R69" s="69">
        <f>M69/H69*100</f>
        <v>100.81079158771358</v>
      </c>
    </row>
    <row r="70" spans="1:18" s="40" customFormat="1" ht="90">
      <c r="A70" s="68" t="s">
        <v>661</v>
      </c>
      <c r="B70" s="45" t="s">
        <v>1671</v>
      </c>
      <c r="C70" s="45" t="s">
        <v>662</v>
      </c>
      <c r="D70" s="55">
        <v>925261</v>
      </c>
      <c r="E70" s="55">
        <v>0</v>
      </c>
      <c r="F70" s="55">
        <v>925261</v>
      </c>
      <c r="G70" s="55">
        <v>0</v>
      </c>
      <c r="H70" s="55">
        <v>0</v>
      </c>
      <c r="I70" s="55">
        <v>918158.66535</v>
      </c>
      <c r="J70" s="55">
        <v>0</v>
      </c>
      <c r="K70" s="55">
        <v>918158.66535</v>
      </c>
      <c r="L70" s="55">
        <v>0</v>
      </c>
      <c r="M70" s="58">
        <v>0</v>
      </c>
      <c r="N70" s="69">
        <f t="shared" si="0"/>
        <v>99.2323966264654</v>
      </c>
      <c r="O70" s="69"/>
      <c r="P70" s="69">
        <f>K70/F70*100</f>
        <v>99.2323966264654</v>
      </c>
      <c r="Q70" s="69"/>
      <c r="R70" s="69"/>
    </row>
    <row r="71" spans="1:18" s="40" customFormat="1" ht="90">
      <c r="A71" s="68" t="s">
        <v>663</v>
      </c>
      <c r="B71" s="45" t="s">
        <v>1671</v>
      </c>
      <c r="C71" s="45" t="s">
        <v>664</v>
      </c>
      <c r="D71" s="55">
        <v>415362.93926</v>
      </c>
      <c r="E71" s="55">
        <v>0</v>
      </c>
      <c r="F71" s="55">
        <v>0</v>
      </c>
      <c r="G71" s="55">
        <v>0</v>
      </c>
      <c r="H71" s="55">
        <v>415362.93926</v>
      </c>
      <c r="I71" s="55">
        <v>418730.66702999995</v>
      </c>
      <c r="J71" s="55">
        <v>0</v>
      </c>
      <c r="K71" s="55">
        <v>0</v>
      </c>
      <c r="L71" s="55">
        <v>0</v>
      </c>
      <c r="M71" s="58">
        <v>418730.66702999995</v>
      </c>
      <c r="N71" s="69">
        <f t="shared" si="0"/>
        <v>100.81079158771358</v>
      </c>
      <c r="O71" s="69"/>
      <c r="P71" s="69"/>
      <c r="Q71" s="69"/>
      <c r="R71" s="69">
        <f>M71/H71*100</f>
        <v>100.81079158771358</v>
      </c>
    </row>
    <row r="72" spans="1:18" s="40" customFormat="1" ht="33.75">
      <c r="A72" s="68" t="s">
        <v>665</v>
      </c>
      <c r="B72" s="45" t="s">
        <v>1671</v>
      </c>
      <c r="C72" s="45" t="s">
        <v>666</v>
      </c>
      <c r="D72" s="55">
        <v>31125</v>
      </c>
      <c r="E72" s="55">
        <v>31125</v>
      </c>
      <c r="F72" s="55">
        <v>0</v>
      </c>
      <c r="G72" s="55">
        <v>0</v>
      </c>
      <c r="H72" s="55">
        <v>0</v>
      </c>
      <c r="I72" s="55">
        <v>35194.13497</v>
      </c>
      <c r="J72" s="55">
        <v>35194.13497</v>
      </c>
      <c r="K72" s="55">
        <v>0</v>
      </c>
      <c r="L72" s="55">
        <v>0</v>
      </c>
      <c r="M72" s="58">
        <v>0</v>
      </c>
      <c r="N72" s="69">
        <f t="shared" si="0"/>
        <v>113.07352600803213</v>
      </c>
      <c r="O72" s="69">
        <f t="shared" si="1"/>
        <v>113.07352600803213</v>
      </c>
      <c r="P72" s="69"/>
      <c r="Q72" s="69"/>
      <c r="R72" s="69"/>
    </row>
    <row r="73" spans="1:18" s="40" customFormat="1" ht="22.5">
      <c r="A73" s="68" t="s">
        <v>667</v>
      </c>
      <c r="B73" s="45" t="s">
        <v>1671</v>
      </c>
      <c r="C73" s="45" t="s">
        <v>668</v>
      </c>
      <c r="D73" s="55">
        <v>29932</v>
      </c>
      <c r="E73" s="55">
        <v>29932</v>
      </c>
      <c r="F73" s="55">
        <v>0</v>
      </c>
      <c r="G73" s="55">
        <v>0</v>
      </c>
      <c r="H73" s="55">
        <v>0</v>
      </c>
      <c r="I73" s="55">
        <v>33949.47877</v>
      </c>
      <c r="J73" s="55">
        <v>33949.47877</v>
      </c>
      <c r="K73" s="55">
        <v>0</v>
      </c>
      <c r="L73" s="55">
        <v>0</v>
      </c>
      <c r="M73" s="58">
        <v>0</v>
      </c>
      <c r="N73" s="69">
        <f t="shared" si="0"/>
        <v>113.4220191433917</v>
      </c>
      <c r="O73" s="69">
        <f t="shared" si="1"/>
        <v>113.4220191433917</v>
      </c>
      <c r="P73" s="69"/>
      <c r="Q73" s="69"/>
      <c r="R73" s="69"/>
    </row>
    <row r="74" spans="1:18" s="40" customFormat="1" ht="33.75">
      <c r="A74" s="68" t="s">
        <v>669</v>
      </c>
      <c r="B74" s="45" t="s">
        <v>1671</v>
      </c>
      <c r="C74" s="45" t="s">
        <v>670</v>
      </c>
      <c r="D74" s="55">
        <v>28762</v>
      </c>
      <c r="E74" s="55">
        <v>28762</v>
      </c>
      <c r="F74" s="55">
        <v>0</v>
      </c>
      <c r="G74" s="55">
        <v>0</v>
      </c>
      <c r="H74" s="55">
        <v>0</v>
      </c>
      <c r="I74" s="55">
        <v>32871.4776</v>
      </c>
      <c r="J74" s="55">
        <v>32871.4776</v>
      </c>
      <c r="K74" s="55">
        <v>0</v>
      </c>
      <c r="L74" s="55">
        <v>0</v>
      </c>
      <c r="M74" s="58">
        <v>0</v>
      </c>
      <c r="N74" s="69">
        <f t="shared" si="0"/>
        <v>114.28787149711424</v>
      </c>
      <c r="O74" s="69">
        <f t="shared" si="1"/>
        <v>114.28787149711424</v>
      </c>
      <c r="P74" s="69"/>
      <c r="Q74" s="69"/>
      <c r="R74" s="69"/>
    </row>
    <row r="75" spans="1:18" s="40" customFormat="1" ht="35.25" customHeight="1">
      <c r="A75" s="68" t="s">
        <v>671</v>
      </c>
      <c r="B75" s="45" t="s">
        <v>1671</v>
      </c>
      <c r="C75" s="45" t="s">
        <v>672</v>
      </c>
      <c r="D75" s="55">
        <v>1170</v>
      </c>
      <c r="E75" s="55">
        <v>1170</v>
      </c>
      <c r="F75" s="55">
        <v>0</v>
      </c>
      <c r="G75" s="55">
        <v>0</v>
      </c>
      <c r="H75" s="55">
        <v>0</v>
      </c>
      <c r="I75" s="55">
        <v>1078.00117</v>
      </c>
      <c r="J75" s="55">
        <v>1078.00117</v>
      </c>
      <c r="K75" s="55">
        <v>0</v>
      </c>
      <c r="L75" s="55">
        <v>0</v>
      </c>
      <c r="M75" s="58">
        <v>0</v>
      </c>
      <c r="N75" s="69">
        <f t="shared" si="0"/>
        <v>92.13685213675214</v>
      </c>
      <c r="O75" s="69">
        <f t="shared" si="1"/>
        <v>92.13685213675214</v>
      </c>
      <c r="P75" s="69"/>
      <c r="Q75" s="69"/>
      <c r="R75" s="69"/>
    </row>
    <row r="76" spans="1:18" s="40" customFormat="1" ht="45">
      <c r="A76" s="68" t="s">
        <v>673</v>
      </c>
      <c r="B76" s="45" t="s">
        <v>1671</v>
      </c>
      <c r="C76" s="45" t="s">
        <v>674</v>
      </c>
      <c r="D76" s="55">
        <v>1193</v>
      </c>
      <c r="E76" s="55">
        <v>1193</v>
      </c>
      <c r="F76" s="55">
        <v>0</v>
      </c>
      <c r="G76" s="55">
        <v>0</v>
      </c>
      <c r="H76" s="55">
        <v>0</v>
      </c>
      <c r="I76" s="55">
        <v>1244.6562</v>
      </c>
      <c r="J76" s="55">
        <v>1244.6562</v>
      </c>
      <c r="K76" s="55">
        <v>0</v>
      </c>
      <c r="L76" s="55">
        <v>0</v>
      </c>
      <c r="M76" s="58">
        <v>0</v>
      </c>
      <c r="N76" s="69">
        <f aca="true" t="shared" si="5" ref="N76:N135">I76/D76*100</f>
        <v>104.32994132439228</v>
      </c>
      <c r="O76" s="69">
        <f>J76/E76*100</f>
        <v>104.32994132439228</v>
      </c>
      <c r="P76" s="69"/>
      <c r="Q76" s="69"/>
      <c r="R76" s="69"/>
    </row>
    <row r="77" spans="1:18" s="40" customFormat="1" ht="22.5">
      <c r="A77" s="68" t="s">
        <v>675</v>
      </c>
      <c r="B77" s="45" t="s">
        <v>1671</v>
      </c>
      <c r="C77" s="45" t="s">
        <v>676</v>
      </c>
      <c r="D77" s="55">
        <v>1193</v>
      </c>
      <c r="E77" s="55">
        <v>1193</v>
      </c>
      <c r="F77" s="55">
        <v>0</v>
      </c>
      <c r="G77" s="55">
        <v>0</v>
      </c>
      <c r="H77" s="55">
        <v>0</v>
      </c>
      <c r="I77" s="55">
        <v>1244.652</v>
      </c>
      <c r="J77" s="55">
        <v>1244.652</v>
      </c>
      <c r="K77" s="55">
        <v>0</v>
      </c>
      <c r="L77" s="55">
        <v>0</v>
      </c>
      <c r="M77" s="58">
        <v>0</v>
      </c>
      <c r="N77" s="69">
        <f t="shared" si="5"/>
        <v>104.32958927074603</v>
      </c>
      <c r="O77" s="69">
        <f>J77/E77*100</f>
        <v>104.32958927074603</v>
      </c>
      <c r="P77" s="69"/>
      <c r="Q77" s="69"/>
      <c r="R77" s="69"/>
    </row>
    <row r="78" spans="1:18" s="40" customFormat="1" ht="33.75">
      <c r="A78" s="68" t="s">
        <v>677</v>
      </c>
      <c r="B78" s="45" t="s">
        <v>1671</v>
      </c>
      <c r="C78" s="45" t="s">
        <v>678</v>
      </c>
      <c r="D78" s="55">
        <v>0</v>
      </c>
      <c r="E78" s="55">
        <v>0</v>
      </c>
      <c r="F78" s="55">
        <v>0</v>
      </c>
      <c r="G78" s="55">
        <v>0</v>
      </c>
      <c r="H78" s="55">
        <v>0</v>
      </c>
      <c r="I78" s="72">
        <v>0.004200000000000001</v>
      </c>
      <c r="J78" s="72">
        <v>0.004200000000000001</v>
      </c>
      <c r="K78" s="55">
        <v>0</v>
      </c>
      <c r="L78" s="55">
        <v>0</v>
      </c>
      <c r="M78" s="58">
        <v>0</v>
      </c>
      <c r="N78" s="69"/>
      <c r="O78" s="69"/>
      <c r="P78" s="69"/>
      <c r="Q78" s="69"/>
      <c r="R78" s="69"/>
    </row>
    <row r="79" spans="1:18" s="40" customFormat="1" ht="15">
      <c r="A79" s="68" t="s">
        <v>679</v>
      </c>
      <c r="B79" s="45" t="s">
        <v>1671</v>
      </c>
      <c r="C79" s="45" t="s">
        <v>680</v>
      </c>
      <c r="D79" s="55">
        <v>356344.9441</v>
      </c>
      <c r="E79" s="55">
        <v>8030</v>
      </c>
      <c r="F79" s="55">
        <v>192715.7</v>
      </c>
      <c r="G79" s="55">
        <v>153003.5</v>
      </c>
      <c r="H79" s="55">
        <v>2595.7441</v>
      </c>
      <c r="I79" s="55">
        <v>366750.84244</v>
      </c>
      <c r="J79" s="55">
        <v>9393.63</v>
      </c>
      <c r="K79" s="55">
        <v>198428.21086000002</v>
      </c>
      <c r="L79" s="55">
        <v>156367.27803</v>
      </c>
      <c r="M79" s="58">
        <v>2561.7235499999997</v>
      </c>
      <c r="N79" s="69">
        <f t="shared" si="5"/>
        <v>102.92017566470082</v>
      </c>
      <c r="O79" s="69">
        <f>J79/E79*100</f>
        <v>116.98169364881691</v>
      </c>
      <c r="P79" s="69">
        <f>K79/F79*100</f>
        <v>102.96421664659393</v>
      </c>
      <c r="Q79" s="69">
        <f>L79/G79*100</f>
        <v>102.19849743960106</v>
      </c>
      <c r="R79" s="69">
        <f>M79/H79*100</f>
        <v>98.68937196081848</v>
      </c>
    </row>
    <row r="80" spans="1:18" s="40" customFormat="1" ht="59.25" customHeight="1">
      <c r="A80" s="68" t="s">
        <v>681</v>
      </c>
      <c r="B80" s="45" t="s">
        <v>1671</v>
      </c>
      <c r="C80" s="45" t="s">
        <v>682</v>
      </c>
      <c r="D80" s="55">
        <v>1</v>
      </c>
      <c r="E80" s="55">
        <v>1</v>
      </c>
      <c r="F80" s="55">
        <v>0</v>
      </c>
      <c r="G80" s="55">
        <v>0</v>
      </c>
      <c r="H80" s="55">
        <v>0</v>
      </c>
      <c r="I80" s="55">
        <v>0.72</v>
      </c>
      <c r="J80" s="55">
        <v>0.72</v>
      </c>
      <c r="K80" s="55">
        <v>0</v>
      </c>
      <c r="L80" s="55">
        <v>0</v>
      </c>
      <c r="M80" s="58">
        <v>0</v>
      </c>
      <c r="N80" s="69">
        <f t="shared" si="5"/>
        <v>72</v>
      </c>
      <c r="O80" s="69">
        <f>J80/E80*100</f>
        <v>72</v>
      </c>
      <c r="P80" s="69"/>
      <c r="Q80" s="69"/>
      <c r="R80" s="69"/>
    </row>
    <row r="81" spans="1:18" s="40" customFormat="1" ht="45">
      <c r="A81" s="68" t="s">
        <v>683</v>
      </c>
      <c r="B81" s="45" t="s">
        <v>1671</v>
      </c>
      <c r="C81" s="45" t="s">
        <v>684</v>
      </c>
      <c r="D81" s="55">
        <v>1</v>
      </c>
      <c r="E81" s="55">
        <v>1</v>
      </c>
      <c r="F81" s="55">
        <v>0</v>
      </c>
      <c r="G81" s="55">
        <v>0</v>
      </c>
      <c r="H81" s="55">
        <v>0</v>
      </c>
      <c r="I81" s="55">
        <v>0.72</v>
      </c>
      <c r="J81" s="55">
        <v>0.72</v>
      </c>
      <c r="K81" s="55">
        <v>0</v>
      </c>
      <c r="L81" s="55">
        <v>0</v>
      </c>
      <c r="M81" s="58">
        <v>0</v>
      </c>
      <c r="N81" s="69">
        <f t="shared" si="5"/>
        <v>72</v>
      </c>
      <c r="O81" s="69">
        <f>J81/E81*100</f>
        <v>72</v>
      </c>
      <c r="P81" s="69"/>
      <c r="Q81" s="69"/>
      <c r="R81" s="69"/>
    </row>
    <row r="82" spans="1:18" s="40" customFormat="1" ht="33.75">
      <c r="A82" s="68" t="s">
        <v>685</v>
      </c>
      <c r="B82" s="45" t="s">
        <v>1671</v>
      </c>
      <c r="C82" s="45" t="s">
        <v>686</v>
      </c>
      <c r="D82" s="55">
        <v>82343</v>
      </c>
      <c r="E82" s="55">
        <v>0</v>
      </c>
      <c r="F82" s="55">
        <v>51611</v>
      </c>
      <c r="G82" s="55">
        <v>30732</v>
      </c>
      <c r="H82" s="55">
        <v>0</v>
      </c>
      <c r="I82" s="55">
        <v>75324.16746</v>
      </c>
      <c r="J82" s="55">
        <v>0</v>
      </c>
      <c r="K82" s="55">
        <v>43662.64344</v>
      </c>
      <c r="L82" s="55">
        <v>31661.52402</v>
      </c>
      <c r="M82" s="58">
        <v>0</v>
      </c>
      <c r="N82" s="69">
        <f t="shared" si="5"/>
        <v>91.47610295957155</v>
      </c>
      <c r="O82" s="69"/>
      <c r="P82" s="69">
        <f>K82/F82*100</f>
        <v>84.59949127124062</v>
      </c>
      <c r="Q82" s="69">
        <f>L82/G82*100</f>
        <v>103.02461284654431</v>
      </c>
      <c r="R82" s="69"/>
    </row>
    <row r="83" spans="1:18" s="40" customFormat="1" ht="56.25">
      <c r="A83" s="68" t="s">
        <v>687</v>
      </c>
      <c r="B83" s="45" t="s">
        <v>1671</v>
      </c>
      <c r="C83" s="45" t="s">
        <v>688</v>
      </c>
      <c r="D83" s="55">
        <v>82343</v>
      </c>
      <c r="E83" s="55">
        <v>0</v>
      </c>
      <c r="F83" s="55">
        <v>51611</v>
      </c>
      <c r="G83" s="55">
        <v>30732</v>
      </c>
      <c r="H83" s="55">
        <v>0</v>
      </c>
      <c r="I83" s="55">
        <v>75324.16746</v>
      </c>
      <c r="J83" s="55">
        <v>0</v>
      </c>
      <c r="K83" s="55">
        <v>43662.64344</v>
      </c>
      <c r="L83" s="55">
        <v>31661.52402</v>
      </c>
      <c r="M83" s="58">
        <v>0</v>
      </c>
      <c r="N83" s="69">
        <f t="shared" si="5"/>
        <v>91.47610295957155</v>
      </c>
      <c r="O83" s="69"/>
      <c r="P83" s="69">
        <f>K83/F83*100</f>
        <v>84.59949127124062</v>
      </c>
      <c r="Q83" s="69">
        <f>L83/G83*100</f>
        <v>103.02461284654431</v>
      </c>
      <c r="R83" s="69"/>
    </row>
    <row r="84" spans="1:18" s="40" customFormat="1" ht="56.25">
      <c r="A84" s="68" t="s">
        <v>689</v>
      </c>
      <c r="B84" s="45" t="s">
        <v>1671</v>
      </c>
      <c r="C84" s="45" t="s">
        <v>690</v>
      </c>
      <c r="D84" s="55">
        <v>2595.7441</v>
      </c>
      <c r="E84" s="55">
        <v>0</v>
      </c>
      <c r="F84" s="55">
        <v>0</v>
      </c>
      <c r="G84" s="55">
        <v>0</v>
      </c>
      <c r="H84" s="55">
        <v>2595.7441</v>
      </c>
      <c r="I84" s="55">
        <v>2561.7235499999997</v>
      </c>
      <c r="J84" s="55">
        <v>0</v>
      </c>
      <c r="K84" s="55">
        <v>0</v>
      </c>
      <c r="L84" s="55">
        <v>0</v>
      </c>
      <c r="M84" s="58">
        <v>2561.7235499999997</v>
      </c>
      <c r="N84" s="69">
        <f t="shared" si="5"/>
        <v>98.68937196081848</v>
      </c>
      <c r="O84" s="69"/>
      <c r="P84" s="69"/>
      <c r="Q84" s="69"/>
      <c r="R84" s="69">
        <f>M84/H84*100</f>
        <v>98.68937196081848</v>
      </c>
    </row>
    <row r="85" spans="1:18" s="40" customFormat="1" ht="80.25" customHeight="1">
      <c r="A85" s="68" t="s">
        <v>691</v>
      </c>
      <c r="B85" s="45" t="s">
        <v>1671</v>
      </c>
      <c r="C85" s="45" t="s">
        <v>692</v>
      </c>
      <c r="D85" s="55">
        <v>2595.7441</v>
      </c>
      <c r="E85" s="55">
        <v>0</v>
      </c>
      <c r="F85" s="55">
        <v>0</v>
      </c>
      <c r="G85" s="55">
        <v>0</v>
      </c>
      <c r="H85" s="55">
        <v>2595.7441</v>
      </c>
      <c r="I85" s="55">
        <v>2561.7235499999997</v>
      </c>
      <c r="J85" s="55">
        <v>0</v>
      </c>
      <c r="K85" s="55">
        <v>0</v>
      </c>
      <c r="L85" s="55">
        <v>0</v>
      </c>
      <c r="M85" s="58">
        <v>2561.7235499999997</v>
      </c>
      <c r="N85" s="69">
        <f t="shared" si="5"/>
        <v>98.68937196081848</v>
      </c>
      <c r="O85" s="69"/>
      <c r="P85" s="69"/>
      <c r="Q85" s="69"/>
      <c r="R85" s="69">
        <f>M85/H85*100</f>
        <v>98.68937196081848</v>
      </c>
    </row>
    <row r="86" spans="1:18" s="40" customFormat="1" ht="45">
      <c r="A86" s="68" t="s">
        <v>693</v>
      </c>
      <c r="B86" s="45" t="s">
        <v>1671</v>
      </c>
      <c r="C86" s="45" t="s">
        <v>694</v>
      </c>
      <c r="D86" s="55">
        <v>271405.2</v>
      </c>
      <c r="E86" s="55">
        <v>8029</v>
      </c>
      <c r="F86" s="55">
        <v>141104.7</v>
      </c>
      <c r="G86" s="55">
        <v>122271.5</v>
      </c>
      <c r="H86" s="55">
        <v>0</v>
      </c>
      <c r="I86" s="55">
        <v>288864.23143</v>
      </c>
      <c r="J86" s="55">
        <v>9392.91</v>
      </c>
      <c r="K86" s="55">
        <v>154765.56741999998</v>
      </c>
      <c r="L86" s="55">
        <v>124705.75401</v>
      </c>
      <c r="M86" s="58">
        <v>0</v>
      </c>
      <c r="N86" s="69">
        <f t="shared" si="5"/>
        <v>106.43282863777112</v>
      </c>
      <c r="O86" s="69">
        <f>J86/E86*100</f>
        <v>116.98729605181217</v>
      </c>
      <c r="P86" s="69">
        <f>K86/F86*100</f>
        <v>109.68136952206409</v>
      </c>
      <c r="Q86" s="69">
        <f>L86/G86*100</f>
        <v>101.99085969338726</v>
      </c>
      <c r="R86" s="69"/>
    </row>
    <row r="87" spans="1:18" s="40" customFormat="1" ht="79.5" customHeight="1">
      <c r="A87" s="68" t="s">
        <v>695</v>
      </c>
      <c r="B87" s="45" t="s">
        <v>1671</v>
      </c>
      <c r="C87" s="45" t="s">
        <v>696</v>
      </c>
      <c r="D87" s="55">
        <v>7357</v>
      </c>
      <c r="E87" s="55">
        <v>7357</v>
      </c>
      <c r="F87" s="55">
        <v>0</v>
      </c>
      <c r="G87" s="55">
        <v>0</v>
      </c>
      <c r="H87" s="55">
        <v>0</v>
      </c>
      <c r="I87" s="55">
        <v>8516.11</v>
      </c>
      <c r="J87" s="55">
        <v>8516.11</v>
      </c>
      <c r="K87" s="55">
        <v>0</v>
      </c>
      <c r="L87" s="55">
        <v>0</v>
      </c>
      <c r="M87" s="58">
        <v>0</v>
      </c>
      <c r="N87" s="69">
        <f t="shared" si="5"/>
        <v>115.75519913008021</v>
      </c>
      <c r="O87" s="69">
        <f>J87/E87*100</f>
        <v>115.75519913008021</v>
      </c>
      <c r="P87" s="69"/>
      <c r="Q87" s="69"/>
      <c r="R87" s="69"/>
    </row>
    <row r="88" spans="1:18" s="40" customFormat="1" ht="91.5" customHeight="1">
      <c r="A88" s="68" t="s">
        <v>697</v>
      </c>
      <c r="B88" s="45" t="s">
        <v>1671</v>
      </c>
      <c r="C88" s="45" t="s">
        <v>698</v>
      </c>
      <c r="D88" s="55">
        <v>7357</v>
      </c>
      <c r="E88" s="55">
        <v>7357</v>
      </c>
      <c r="F88" s="55">
        <v>0</v>
      </c>
      <c r="G88" s="55">
        <v>0</v>
      </c>
      <c r="H88" s="55">
        <v>0</v>
      </c>
      <c r="I88" s="55">
        <v>8516.11</v>
      </c>
      <c r="J88" s="55">
        <v>8516.11</v>
      </c>
      <c r="K88" s="55">
        <v>0</v>
      </c>
      <c r="L88" s="55">
        <v>0</v>
      </c>
      <c r="M88" s="58">
        <v>0</v>
      </c>
      <c r="N88" s="69">
        <f t="shared" si="5"/>
        <v>115.75519913008021</v>
      </c>
      <c r="O88" s="69">
        <f>J88/E88*100</f>
        <v>115.75519913008021</v>
      </c>
      <c r="P88" s="69"/>
      <c r="Q88" s="69"/>
      <c r="R88" s="69"/>
    </row>
    <row r="89" spans="1:18" s="40" customFormat="1" ht="101.25">
      <c r="A89" s="68" t="s">
        <v>699</v>
      </c>
      <c r="B89" s="45" t="s">
        <v>1671</v>
      </c>
      <c r="C89" s="45" t="s">
        <v>700</v>
      </c>
      <c r="D89" s="55">
        <v>220</v>
      </c>
      <c r="E89" s="55">
        <v>220</v>
      </c>
      <c r="F89" s="55">
        <v>0</v>
      </c>
      <c r="G89" s="55">
        <v>0</v>
      </c>
      <c r="H89" s="55">
        <v>0</v>
      </c>
      <c r="I89" s="55">
        <v>242</v>
      </c>
      <c r="J89" s="55">
        <v>242</v>
      </c>
      <c r="K89" s="55">
        <v>0</v>
      </c>
      <c r="L89" s="55">
        <v>0</v>
      </c>
      <c r="M89" s="58">
        <v>0</v>
      </c>
      <c r="N89" s="69">
        <f t="shared" si="5"/>
        <v>110.00000000000001</v>
      </c>
      <c r="O89" s="69">
        <f>J89/E89*100</f>
        <v>110.00000000000001</v>
      </c>
      <c r="P89" s="69"/>
      <c r="Q89" s="69"/>
      <c r="R89" s="69"/>
    </row>
    <row r="90" spans="1:18" s="40" customFormat="1" ht="93" customHeight="1">
      <c r="A90" s="68" t="s">
        <v>701</v>
      </c>
      <c r="B90" s="45" t="s">
        <v>1671</v>
      </c>
      <c r="C90" s="45" t="s">
        <v>702</v>
      </c>
      <c r="D90" s="55">
        <v>172</v>
      </c>
      <c r="E90" s="55">
        <v>172</v>
      </c>
      <c r="F90" s="55">
        <v>0</v>
      </c>
      <c r="G90" s="55">
        <v>0</v>
      </c>
      <c r="H90" s="55">
        <v>0</v>
      </c>
      <c r="I90" s="55">
        <v>217.4</v>
      </c>
      <c r="J90" s="55">
        <v>217.4</v>
      </c>
      <c r="K90" s="55">
        <v>0</v>
      </c>
      <c r="L90" s="55">
        <v>0</v>
      </c>
      <c r="M90" s="58">
        <v>0</v>
      </c>
      <c r="N90" s="69">
        <f t="shared" si="5"/>
        <v>126.39534883720931</v>
      </c>
      <c r="O90" s="69">
        <f>J90/E90*100</f>
        <v>126.39534883720931</v>
      </c>
      <c r="P90" s="69"/>
      <c r="Q90" s="69"/>
      <c r="R90" s="69"/>
    </row>
    <row r="91" spans="1:18" s="40" customFormat="1" ht="114" customHeight="1">
      <c r="A91" s="68" t="s">
        <v>703</v>
      </c>
      <c r="B91" s="45" t="s">
        <v>1671</v>
      </c>
      <c r="C91" s="45" t="s">
        <v>704</v>
      </c>
      <c r="D91" s="55">
        <v>262132.2</v>
      </c>
      <c r="E91" s="55">
        <v>0</v>
      </c>
      <c r="F91" s="55">
        <v>140506.7</v>
      </c>
      <c r="G91" s="55">
        <v>121625.5</v>
      </c>
      <c r="H91" s="55">
        <v>0</v>
      </c>
      <c r="I91" s="55">
        <v>278035.81143</v>
      </c>
      <c r="J91" s="55">
        <v>0</v>
      </c>
      <c r="K91" s="55">
        <v>153985.45742</v>
      </c>
      <c r="L91" s="55">
        <v>124050.35401000001</v>
      </c>
      <c r="M91" s="58">
        <v>0</v>
      </c>
      <c r="N91" s="69">
        <f t="shared" si="5"/>
        <v>106.0670194008977</v>
      </c>
      <c r="O91" s="69"/>
      <c r="P91" s="69">
        <f>K91/F91*100</f>
        <v>109.59296419316658</v>
      </c>
      <c r="Q91" s="69">
        <f>L91/G91*100</f>
        <v>101.99370527562066</v>
      </c>
      <c r="R91" s="69"/>
    </row>
    <row r="92" spans="1:18" s="40" customFormat="1" ht="33.75">
      <c r="A92" s="68" t="s">
        <v>2225</v>
      </c>
      <c r="B92" s="45" t="s">
        <v>1671</v>
      </c>
      <c r="C92" s="45" t="s">
        <v>2226</v>
      </c>
      <c r="D92" s="55">
        <v>1224</v>
      </c>
      <c r="E92" s="55">
        <v>0</v>
      </c>
      <c r="F92" s="55">
        <v>578</v>
      </c>
      <c r="G92" s="55">
        <v>646</v>
      </c>
      <c r="H92" s="55">
        <v>0</v>
      </c>
      <c r="I92" s="55">
        <v>1430.01</v>
      </c>
      <c r="J92" s="55">
        <v>0</v>
      </c>
      <c r="K92" s="55">
        <v>774.61</v>
      </c>
      <c r="L92" s="55">
        <v>655.4</v>
      </c>
      <c r="M92" s="58">
        <v>0</v>
      </c>
      <c r="N92" s="69">
        <f t="shared" si="5"/>
        <v>116.83088235294117</v>
      </c>
      <c r="O92" s="69"/>
      <c r="P92" s="69">
        <f>K92/F92*100</f>
        <v>134.01557093425606</v>
      </c>
      <c r="Q92" s="69">
        <f>L92/G92*100</f>
        <v>101.45510835913312</v>
      </c>
      <c r="R92" s="69"/>
    </row>
    <row r="93" spans="1:18" s="40" customFormat="1" ht="78.75">
      <c r="A93" s="68" t="s">
        <v>2227</v>
      </c>
      <c r="B93" s="45" t="s">
        <v>1671</v>
      </c>
      <c r="C93" s="45" t="s">
        <v>2228</v>
      </c>
      <c r="D93" s="55">
        <v>20</v>
      </c>
      <c r="E93" s="55">
        <v>0</v>
      </c>
      <c r="F93" s="55">
        <v>20</v>
      </c>
      <c r="G93" s="55">
        <v>0</v>
      </c>
      <c r="H93" s="55">
        <v>0</v>
      </c>
      <c r="I93" s="55">
        <v>5.5</v>
      </c>
      <c r="J93" s="55">
        <v>0</v>
      </c>
      <c r="K93" s="55">
        <v>5.5</v>
      </c>
      <c r="L93" s="55">
        <v>0</v>
      </c>
      <c r="M93" s="58">
        <v>0</v>
      </c>
      <c r="N93" s="69">
        <f t="shared" si="5"/>
        <v>27.500000000000004</v>
      </c>
      <c r="O93" s="69"/>
      <c r="P93" s="69">
        <f>K93/F93*100</f>
        <v>27.500000000000004</v>
      </c>
      <c r="Q93" s="69"/>
      <c r="R93" s="69"/>
    </row>
    <row r="94" spans="1:18" s="40" customFormat="1" ht="123.75">
      <c r="A94" s="68" t="s">
        <v>2229</v>
      </c>
      <c r="B94" s="45" t="s">
        <v>1671</v>
      </c>
      <c r="C94" s="45" t="s">
        <v>2230</v>
      </c>
      <c r="D94" s="55">
        <v>20</v>
      </c>
      <c r="E94" s="55">
        <v>0</v>
      </c>
      <c r="F94" s="55">
        <v>20</v>
      </c>
      <c r="G94" s="55">
        <v>0</v>
      </c>
      <c r="H94" s="55">
        <v>0</v>
      </c>
      <c r="I94" s="55">
        <v>5.5</v>
      </c>
      <c r="J94" s="55">
        <v>0</v>
      </c>
      <c r="K94" s="55">
        <v>5.5</v>
      </c>
      <c r="L94" s="55">
        <v>0</v>
      </c>
      <c r="M94" s="58">
        <v>0</v>
      </c>
      <c r="N94" s="69">
        <f t="shared" si="5"/>
        <v>27.500000000000004</v>
      </c>
      <c r="O94" s="69"/>
      <c r="P94" s="69">
        <f>K94/F94*100</f>
        <v>27.500000000000004</v>
      </c>
      <c r="Q94" s="69"/>
      <c r="R94" s="69"/>
    </row>
    <row r="95" spans="1:18" s="40" customFormat="1" ht="56.25">
      <c r="A95" s="68" t="s">
        <v>2231</v>
      </c>
      <c r="B95" s="45" t="s">
        <v>1671</v>
      </c>
      <c r="C95" s="45" t="s">
        <v>2232</v>
      </c>
      <c r="D95" s="55">
        <v>280</v>
      </c>
      <c r="E95" s="55">
        <v>280</v>
      </c>
      <c r="F95" s="55">
        <v>0</v>
      </c>
      <c r="G95" s="55">
        <v>0</v>
      </c>
      <c r="H95" s="55">
        <v>0</v>
      </c>
      <c r="I95" s="55">
        <v>417.4</v>
      </c>
      <c r="J95" s="55">
        <v>417.4</v>
      </c>
      <c r="K95" s="55">
        <v>0</v>
      </c>
      <c r="L95" s="55">
        <v>0</v>
      </c>
      <c r="M95" s="58">
        <v>0</v>
      </c>
      <c r="N95" s="69">
        <f t="shared" si="5"/>
        <v>149.07142857142856</v>
      </c>
      <c r="O95" s="69">
        <f>J95/E95*100</f>
        <v>149.07142857142856</v>
      </c>
      <c r="P95" s="69"/>
      <c r="Q95" s="69"/>
      <c r="R95" s="69"/>
    </row>
    <row r="96" spans="1:18" s="40" customFormat="1" ht="33.75">
      <c r="A96" s="68" t="s">
        <v>2233</v>
      </c>
      <c r="B96" s="45" t="s">
        <v>1671</v>
      </c>
      <c r="C96" s="45" t="s">
        <v>2234</v>
      </c>
      <c r="D96" s="55">
        <v>21694.654730000002</v>
      </c>
      <c r="E96" s="55">
        <v>16777</v>
      </c>
      <c r="F96" s="55">
        <v>1825</v>
      </c>
      <c r="G96" s="55">
        <v>1322.05703</v>
      </c>
      <c r="H96" s="55">
        <v>1770.5977</v>
      </c>
      <c r="I96" s="55">
        <v>22776.369260000003</v>
      </c>
      <c r="J96" s="55">
        <v>15706.47027</v>
      </c>
      <c r="K96" s="55">
        <v>3844.1586899999998</v>
      </c>
      <c r="L96" s="55">
        <v>1340.2765900000002</v>
      </c>
      <c r="M96" s="58">
        <v>1885.46371</v>
      </c>
      <c r="N96" s="69">
        <f t="shared" si="5"/>
        <v>104.98608778734872</v>
      </c>
      <c r="O96" s="69">
        <f>J96/E96*100</f>
        <v>93.61906342015855</v>
      </c>
      <c r="P96" s="69">
        <f aca="true" t="shared" si="6" ref="P96:R97">K96/F96*100</f>
        <v>210.63883232876714</v>
      </c>
      <c r="Q96" s="69">
        <f t="shared" si="6"/>
        <v>101.3781220920553</v>
      </c>
      <c r="R96" s="69">
        <f t="shared" si="6"/>
        <v>106.48741439119682</v>
      </c>
    </row>
    <row r="97" spans="1:18" s="40" customFormat="1" ht="33.75">
      <c r="A97" s="68" t="s">
        <v>2235</v>
      </c>
      <c r="B97" s="45" t="s">
        <v>1671</v>
      </c>
      <c r="C97" s="45" t="s">
        <v>2236</v>
      </c>
      <c r="D97" s="55">
        <v>322.65635</v>
      </c>
      <c r="E97" s="55">
        <v>0</v>
      </c>
      <c r="F97" s="55">
        <v>128</v>
      </c>
      <c r="G97" s="55">
        <v>154.31822</v>
      </c>
      <c r="H97" s="55">
        <v>40.33813</v>
      </c>
      <c r="I97" s="55">
        <v>-465.93861</v>
      </c>
      <c r="J97" s="55">
        <v>0</v>
      </c>
      <c r="K97" s="55">
        <v>-517.41655</v>
      </c>
      <c r="L97" s="55">
        <v>9.541</v>
      </c>
      <c r="M97" s="58">
        <v>41.93694</v>
      </c>
      <c r="N97" s="69">
        <f t="shared" si="5"/>
        <v>-144.40707892468257</v>
      </c>
      <c r="O97" s="69"/>
      <c r="P97" s="69">
        <f t="shared" si="6"/>
        <v>-404.23167968750005</v>
      </c>
      <c r="Q97" s="69">
        <f t="shared" si="6"/>
        <v>6.182678882636153</v>
      </c>
      <c r="R97" s="69">
        <f t="shared" si="6"/>
        <v>103.96352037142029</v>
      </c>
    </row>
    <row r="98" spans="1:18" s="40" customFormat="1" ht="45">
      <c r="A98" s="68" t="s">
        <v>2237</v>
      </c>
      <c r="B98" s="45" t="s">
        <v>1671</v>
      </c>
      <c r="C98" s="45" t="s">
        <v>2238</v>
      </c>
      <c r="D98" s="55">
        <v>128</v>
      </c>
      <c r="E98" s="55">
        <v>0</v>
      </c>
      <c r="F98" s="55">
        <v>128</v>
      </c>
      <c r="G98" s="55">
        <v>0</v>
      </c>
      <c r="H98" s="55">
        <v>0</v>
      </c>
      <c r="I98" s="55">
        <v>-517.41655</v>
      </c>
      <c r="J98" s="55">
        <v>0</v>
      </c>
      <c r="K98" s="55">
        <v>-517.41655</v>
      </c>
      <c r="L98" s="55">
        <v>0</v>
      </c>
      <c r="M98" s="58">
        <v>0</v>
      </c>
      <c r="N98" s="69">
        <f t="shared" si="5"/>
        <v>-404.23167968750005</v>
      </c>
      <c r="O98" s="69"/>
      <c r="P98" s="69">
        <f>K98/F98*100</f>
        <v>-404.23167968750005</v>
      </c>
      <c r="Q98" s="69"/>
      <c r="R98" s="69"/>
    </row>
    <row r="99" spans="1:18" s="40" customFormat="1" ht="56.25">
      <c r="A99" s="68" t="s">
        <v>2239</v>
      </c>
      <c r="B99" s="45" t="s">
        <v>1671</v>
      </c>
      <c r="C99" s="45" t="s">
        <v>2240</v>
      </c>
      <c r="D99" s="55">
        <v>194.65635</v>
      </c>
      <c r="E99" s="55">
        <v>0</v>
      </c>
      <c r="F99" s="55">
        <v>0</v>
      </c>
      <c r="G99" s="55">
        <v>154.31822</v>
      </c>
      <c r="H99" s="55">
        <v>40.33813</v>
      </c>
      <c r="I99" s="55">
        <v>51.477940000000004</v>
      </c>
      <c r="J99" s="55">
        <v>0</v>
      </c>
      <c r="K99" s="55">
        <v>0</v>
      </c>
      <c r="L99" s="55">
        <v>9.541</v>
      </c>
      <c r="M99" s="58">
        <v>41.93694</v>
      </c>
      <c r="N99" s="69">
        <f t="shared" si="5"/>
        <v>26.445548783792567</v>
      </c>
      <c r="O99" s="69"/>
      <c r="P99" s="69"/>
      <c r="Q99" s="69">
        <f>L99/G99*100</f>
        <v>6.182678882636153</v>
      </c>
      <c r="R99" s="69">
        <f>M99/H99*100</f>
        <v>103.96352037142029</v>
      </c>
    </row>
    <row r="100" spans="1:18" s="40" customFormat="1" ht="22.5">
      <c r="A100" s="68" t="s">
        <v>2241</v>
      </c>
      <c r="B100" s="45" t="s">
        <v>1671</v>
      </c>
      <c r="C100" s="45" t="s">
        <v>2242</v>
      </c>
      <c r="D100" s="55">
        <v>889</v>
      </c>
      <c r="E100" s="55">
        <v>889</v>
      </c>
      <c r="F100" s="55">
        <v>0</v>
      </c>
      <c r="G100" s="55">
        <v>0</v>
      </c>
      <c r="H100" s="55">
        <v>0</v>
      </c>
      <c r="I100" s="55">
        <v>691.88627</v>
      </c>
      <c r="J100" s="55">
        <v>691.88627</v>
      </c>
      <c r="K100" s="55">
        <v>0</v>
      </c>
      <c r="L100" s="55">
        <v>0</v>
      </c>
      <c r="M100" s="58">
        <v>0</v>
      </c>
      <c r="N100" s="69">
        <f t="shared" si="5"/>
        <v>77.82747694038244</v>
      </c>
      <c r="O100" s="69">
        <f aca="true" t="shared" si="7" ref="O100:O115">J100/E100*100</f>
        <v>77.82747694038244</v>
      </c>
      <c r="P100" s="69"/>
      <c r="Q100" s="69"/>
      <c r="R100" s="69"/>
    </row>
    <row r="101" spans="1:18" s="40" customFormat="1" ht="22.5">
      <c r="A101" s="68" t="s">
        <v>2243</v>
      </c>
      <c r="B101" s="45" t="s">
        <v>1671</v>
      </c>
      <c r="C101" s="45" t="s">
        <v>2244</v>
      </c>
      <c r="D101" s="55">
        <v>1</v>
      </c>
      <c r="E101" s="55">
        <v>1</v>
      </c>
      <c r="F101" s="55">
        <v>0</v>
      </c>
      <c r="G101" s="55">
        <v>0</v>
      </c>
      <c r="H101" s="55">
        <v>0</v>
      </c>
      <c r="I101" s="55">
        <v>0.36</v>
      </c>
      <c r="J101" s="55">
        <v>0.36</v>
      </c>
      <c r="K101" s="55">
        <v>0</v>
      </c>
      <c r="L101" s="55">
        <v>0</v>
      </c>
      <c r="M101" s="58">
        <v>0</v>
      </c>
      <c r="N101" s="69">
        <f t="shared" si="5"/>
        <v>36</v>
      </c>
      <c r="O101" s="69">
        <f t="shared" si="7"/>
        <v>36</v>
      </c>
      <c r="P101" s="69"/>
      <c r="Q101" s="69"/>
      <c r="R101" s="69"/>
    </row>
    <row r="102" spans="1:18" s="40" customFormat="1" ht="33.75">
      <c r="A102" s="68" t="s">
        <v>2245</v>
      </c>
      <c r="B102" s="45" t="s">
        <v>1671</v>
      </c>
      <c r="C102" s="45" t="s">
        <v>2246</v>
      </c>
      <c r="D102" s="55">
        <v>1</v>
      </c>
      <c r="E102" s="55">
        <v>1</v>
      </c>
      <c r="F102" s="55">
        <v>0</v>
      </c>
      <c r="G102" s="55">
        <v>0</v>
      </c>
      <c r="H102" s="55">
        <v>0</v>
      </c>
      <c r="I102" s="55">
        <v>0.36</v>
      </c>
      <c r="J102" s="55">
        <v>0.36</v>
      </c>
      <c r="K102" s="55">
        <v>0</v>
      </c>
      <c r="L102" s="55">
        <v>0</v>
      </c>
      <c r="M102" s="58">
        <v>0</v>
      </c>
      <c r="N102" s="69">
        <f t="shared" si="5"/>
        <v>36</v>
      </c>
      <c r="O102" s="69">
        <f t="shared" si="7"/>
        <v>36</v>
      </c>
      <c r="P102" s="69"/>
      <c r="Q102" s="69"/>
      <c r="R102" s="69"/>
    </row>
    <row r="103" spans="1:18" s="40" customFormat="1" ht="22.5">
      <c r="A103" s="68" t="s">
        <v>2247</v>
      </c>
      <c r="B103" s="45" t="s">
        <v>1671</v>
      </c>
      <c r="C103" s="45" t="s">
        <v>2248</v>
      </c>
      <c r="D103" s="55">
        <v>239</v>
      </c>
      <c r="E103" s="55">
        <v>239</v>
      </c>
      <c r="F103" s="55">
        <v>0</v>
      </c>
      <c r="G103" s="55">
        <v>0</v>
      </c>
      <c r="H103" s="55">
        <v>0</v>
      </c>
      <c r="I103" s="55">
        <v>199.42507999999998</v>
      </c>
      <c r="J103" s="55">
        <v>199.42507999999998</v>
      </c>
      <c r="K103" s="55">
        <v>0</v>
      </c>
      <c r="L103" s="55">
        <v>0</v>
      </c>
      <c r="M103" s="58">
        <v>0</v>
      </c>
      <c r="N103" s="69">
        <f t="shared" si="5"/>
        <v>83.44145606694559</v>
      </c>
      <c r="O103" s="69">
        <f t="shared" si="7"/>
        <v>83.44145606694559</v>
      </c>
      <c r="P103" s="69"/>
      <c r="Q103" s="69"/>
      <c r="R103" s="69"/>
    </row>
    <row r="104" spans="1:18" s="40" customFormat="1" ht="33.75">
      <c r="A104" s="68" t="s">
        <v>2249</v>
      </c>
      <c r="B104" s="45" t="s">
        <v>1671</v>
      </c>
      <c r="C104" s="45" t="s">
        <v>2250</v>
      </c>
      <c r="D104" s="55">
        <v>7</v>
      </c>
      <c r="E104" s="55">
        <v>7</v>
      </c>
      <c r="F104" s="55">
        <v>0</v>
      </c>
      <c r="G104" s="55">
        <v>0</v>
      </c>
      <c r="H104" s="55">
        <v>0</v>
      </c>
      <c r="I104" s="55">
        <v>6.03068</v>
      </c>
      <c r="J104" s="55">
        <v>6.03068</v>
      </c>
      <c r="K104" s="55">
        <v>0</v>
      </c>
      <c r="L104" s="55">
        <v>0</v>
      </c>
      <c r="M104" s="58">
        <v>0</v>
      </c>
      <c r="N104" s="69">
        <f t="shared" si="5"/>
        <v>86.15257142857143</v>
      </c>
      <c r="O104" s="69">
        <f t="shared" si="7"/>
        <v>86.15257142857143</v>
      </c>
      <c r="P104" s="69"/>
      <c r="Q104" s="69"/>
      <c r="R104" s="69"/>
    </row>
    <row r="105" spans="1:18" s="40" customFormat="1" ht="45">
      <c r="A105" s="68" t="s">
        <v>2251</v>
      </c>
      <c r="B105" s="45" t="s">
        <v>1671</v>
      </c>
      <c r="C105" s="45" t="s">
        <v>2252</v>
      </c>
      <c r="D105" s="55">
        <v>7</v>
      </c>
      <c r="E105" s="55">
        <v>7</v>
      </c>
      <c r="F105" s="55">
        <v>0</v>
      </c>
      <c r="G105" s="55">
        <v>0</v>
      </c>
      <c r="H105" s="55">
        <v>0</v>
      </c>
      <c r="I105" s="55">
        <v>6.03068</v>
      </c>
      <c r="J105" s="55">
        <v>6.03068</v>
      </c>
      <c r="K105" s="55">
        <v>0</v>
      </c>
      <c r="L105" s="55">
        <v>0</v>
      </c>
      <c r="M105" s="58">
        <v>0</v>
      </c>
      <c r="N105" s="69">
        <f t="shared" si="5"/>
        <v>86.15257142857143</v>
      </c>
      <c r="O105" s="69">
        <f t="shared" si="7"/>
        <v>86.15257142857143</v>
      </c>
      <c r="P105" s="69"/>
      <c r="Q105" s="69"/>
      <c r="R105" s="69"/>
    </row>
    <row r="106" spans="1:18" s="40" customFormat="1" ht="17.25" customHeight="1">
      <c r="A106" s="68" t="s">
        <v>2253</v>
      </c>
      <c r="B106" s="45" t="s">
        <v>1671</v>
      </c>
      <c r="C106" s="45" t="s">
        <v>2254</v>
      </c>
      <c r="D106" s="55">
        <v>232</v>
      </c>
      <c r="E106" s="55">
        <v>232</v>
      </c>
      <c r="F106" s="55">
        <v>0</v>
      </c>
      <c r="G106" s="55">
        <v>0</v>
      </c>
      <c r="H106" s="55">
        <v>0</v>
      </c>
      <c r="I106" s="55">
        <v>193.3944</v>
      </c>
      <c r="J106" s="55">
        <v>193.3944</v>
      </c>
      <c r="K106" s="55">
        <v>0</v>
      </c>
      <c r="L106" s="55">
        <v>0</v>
      </c>
      <c r="M106" s="58">
        <v>0</v>
      </c>
      <c r="N106" s="69">
        <f t="shared" si="5"/>
        <v>83.3596551724138</v>
      </c>
      <c r="O106" s="69">
        <f t="shared" si="7"/>
        <v>83.3596551724138</v>
      </c>
      <c r="P106" s="69"/>
      <c r="Q106" s="69"/>
      <c r="R106" s="69"/>
    </row>
    <row r="107" spans="1:18" s="40" customFormat="1" ht="33.75">
      <c r="A107" s="68" t="s">
        <v>2255</v>
      </c>
      <c r="B107" s="45" t="s">
        <v>1671</v>
      </c>
      <c r="C107" s="45" t="s">
        <v>2256</v>
      </c>
      <c r="D107" s="55">
        <v>1</v>
      </c>
      <c r="E107" s="55">
        <v>1</v>
      </c>
      <c r="F107" s="55">
        <v>0</v>
      </c>
      <c r="G107" s="55">
        <v>0</v>
      </c>
      <c r="H107" s="55">
        <v>0</v>
      </c>
      <c r="I107" s="55">
        <v>0.5292</v>
      </c>
      <c r="J107" s="55">
        <v>0.5292</v>
      </c>
      <c r="K107" s="55">
        <v>0</v>
      </c>
      <c r="L107" s="55">
        <v>0</v>
      </c>
      <c r="M107" s="58">
        <v>0</v>
      </c>
      <c r="N107" s="69">
        <f t="shared" si="5"/>
        <v>52.92</v>
      </c>
      <c r="O107" s="69">
        <f t="shared" si="7"/>
        <v>52.92</v>
      </c>
      <c r="P107" s="69"/>
      <c r="Q107" s="69"/>
      <c r="R107" s="69"/>
    </row>
    <row r="108" spans="1:18" s="40" customFormat="1" ht="45.75" customHeight="1">
      <c r="A108" s="68" t="s">
        <v>2257</v>
      </c>
      <c r="B108" s="45" t="s">
        <v>1671</v>
      </c>
      <c r="C108" s="45" t="s">
        <v>2258</v>
      </c>
      <c r="D108" s="55">
        <v>1</v>
      </c>
      <c r="E108" s="55">
        <v>1</v>
      </c>
      <c r="F108" s="55">
        <v>0</v>
      </c>
      <c r="G108" s="55">
        <v>0</v>
      </c>
      <c r="H108" s="55">
        <v>0</v>
      </c>
      <c r="I108" s="55">
        <v>0.5292</v>
      </c>
      <c r="J108" s="55">
        <v>0.5292</v>
      </c>
      <c r="K108" s="55">
        <v>0</v>
      </c>
      <c r="L108" s="55">
        <v>0</v>
      </c>
      <c r="M108" s="58">
        <v>0</v>
      </c>
      <c r="N108" s="69">
        <f t="shared" si="5"/>
        <v>52.92</v>
      </c>
      <c r="O108" s="69">
        <f t="shared" si="7"/>
        <v>52.92</v>
      </c>
      <c r="P108" s="69"/>
      <c r="Q108" s="69"/>
      <c r="R108" s="69"/>
    </row>
    <row r="109" spans="1:18" s="40" customFormat="1" ht="22.5">
      <c r="A109" s="68" t="s">
        <v>2259</v>
      </c>
      <c r="B109" s="45" t="s">
        <v>1671</v>
      </c>
      <c r="C109" s="45" t="s">
        <v>2260</v>
      </c>
      <c r="D109" s="55">
        <v>648</v>
      </c>
      <c r="E109" s="55">
        <v>648</v>
      </c>
      <c r="F109" s="55">
        <v>0</v>
      </c>
      <c r="G109" s="55">
        <v>0</v>
      </c>
      <c r="H109" s="55">
        <v>0</v>
      </c>
      <c r="I109" s="55">
        <v>491.57198999999997</v>
      </c>
      <c r="J109" s="55">
        <v>491.57198999999997</v>
      </c>
      <c r="K109" s="55">
        <v>0</v>
      </c>
      <c r="L109" s="55">
        <v>0</v>
      </c>
      <c r="M109" s="58">
        <v>0</v>
      </c>
      <c r="N109" s="69">
        <f t="shared" si="5"/>
        <v>75.859875</v>
      </c>
      <c r="O109" s="69">
        <f t="shared" si="7"/>
        <v>75.859875</v>
      </c>
      <c r="P109" s="69"/>
      <c r="Q109" s="69"/>
      <c r="R109" s="69"/>
    </row>
    <row r="110" spans="1:18" s="40" customFormat="1" ht="90">
      <c r="A110" s="68" t="s">
        <v>2261</v>
      </c>
      <c r="B110" s="45" t="s">
        <v>1671</v>
      </c>
      <c r="C110" s="45" t="s">
        <v>2262</v>
      </c>
      <c r="D110" s="55">
        <v>643</v>
      </c>
      <c r="E110" s="55">
        <v>643</v>
      </c>
      <c r="F110" s="55">
        <v>0</v>
      </c>
      <c r="G110" s="55">
        <v>0</v>
      </c>
      <c r="H110" s="55">
        <v>0</v>
      </c>
      <c r="I110" s="55">
        <v>491.49086</v>
      </c>
      <c r="J110" s="55">
        <v>491.49086</v>
      </c>
      <c r="K110" s="55">
        <v>0</v>
      </c>
      <c r="L110" s="55">
        <v>0</v>
      </c>
      <c r="M110" s="58">
        <v>0</v>
      </c>
      <c r="N110" s="69">
        <f t="shared" si="5"/>
        <v>76.43714774494556</v>
      </c>
      <c r="O110" s="69">
        <f t="shared" si="7"/>
        <v>76.43714774494556</v>
      </c>
      <c r="P110" s="69"/>
      <c r="Q110" s="69"/>
      <c r="R110" s="69"/>
    </row>
    <row r="111" spans="1:18" s="40" customFormat="1" ht="78.75">
      <c r="A111" s="68" t="s">
        <v>2263</v>
      </c>
      <c r="B111" s="45" t="s">
        <v>1671</v>
      </c>
      <c r="C111" s="45" t="s">
        <v>2264</v>
      </c>
      <c r="D111" s="55">
        <v>5</v>
      </c>
      <c r="E111" s="55">
        <v>5</v>
      </c>
      <c r="F111" s="55">
        <v>0</v>
      </c>
      <c r="G111" s="55">
        <v>0</v>
      </c>
      <c r="H111" s="55">
        <v>0</v>
      </c>
      <c r="I111" s="55">
        <v>0.08113</v>
      </c>
      <c r="J111" s="55">
        <v>0.08113</v>
      </c>
      <c r="K111" s="55">
        <v>0</v>
      </c>
      <c r="L111" s="55">
        <v>0</v>
      </c>
      <c r="M111" s="58">
        <v>0</v>
      </c>
      <c r="N111" s="69">
        <f t="shared" si="5"/>
        <v>1.6225999999999998</v>
      </c>
      <c r="O111" s="69">
        <f t="shared" si="7"/>
        <v>1.6225999999999998</v>
      </c>
      <c r="P111" s="69"/>
      <c r="Q111" s="69"/>
      <c r="R111" s="69"/>
    </row>
    <row r="112" spans="1:18" s="40" customFormat="1" ht="15">
      <c r="A112" s="68" t="s">
        <v>2265</v>
      </c>
      <c r="B112" s="45" t="s">
        <v>1671</v>
      </c>
      <c r="C112" s="45" t="s">
        <v>2266</v>
      </c>
      <c r="D112" s="55">
        <v>19374.38527</v>
      </c>
      <c r="E112" s="55">
        <v>15888</v>
      </c>
      <c r="F112" s="55">
        <v>1447</v>
      </c>
      <c r="G112" s="55">
        <v>326</v>
      </c>
      <c r="H112" s="55">
        <v>1713.38527</v>
      </c>
      <c r="I112" s="55">
        <v>21169.230420000004</v>
      </c>
      <c r="J112" s="55">
        <v>15014.584</v>
      </c>
      <c r="K112" s="55">
        <v>4002.95395</v>
      </c>
      <c r="L112" s="55">
        <v>325.13744</v>
      </c>
      <c r="M112" s="58">
        <v>1826.55503</v>
      </c>
      <c r="N112" s="69">
        <f t="shared" si="5"/>
        <v>109.2640108317615</v>
      </c>
      <c r="O112" s="69">
        <f t="shared" si="7"/>
        <v>94.50266868076537</v>
      </c>
      <c r="P112" s="69">
        <f>K112/F112*100</f>
        <v>276.63814443676574</v>
      </c>
      <c r="Q112" s="69">
        <f>L112/G112*100</f>
        <v>99.73541104294479</v>
      </c>
      <c r="R112" s="69">
        <f>M112/H112*100</f>
        <v>106.60503869045168</v>
      </c>
    </row>
    <row r="113" spans="1:18" s="40" customFormat="1" ht="15">
      <c r="A113" s="68" t="s">
        <v>2267</v>
      </c>
      <c r="B113" s="45" t="s">
        <v>1671</v>
      </c>
      <c r="C113" s="45" t="s">
        <v>2268</v>
      </c>
      <c r="D113" s="55">
        <v>3503</v>
      </c>
      <c r="E113" s="55">
        <v>3503</v>
      </c>
      <c r="F113" s="55">
        <v>0</v>
      </c>
      <c r="G113" s="55">
        <v>0</v>
      </c>
      <c r="H113" s="55">
        <v>0</v>
      </c>
      <c r="I113" s="55">
        <v>3583.93424</v>
      </c>
      <c r="J113" s="55">
        <v>3583.93424</v>
      </c>
      <c r="K113" s="55">
        <v>0</v>
      </c>
      <c r="L113" s="55">
        <v>0</v>
      </c>
      <c r="M113" s="58">
        <v>0</v>
      </c>
      <c r="N113" s="69">
        <f t="shared" si="5"/>
        <v>102.31042649157864</v>
      </c>
      <c r="O113" s="69">
        <f t="shared" si="7"/>
        <v>102.31042649157864</v>
      </c>
      <c r="P113" s="69"/>
      <c r="Q113" s="69"/>
      <c r="R113" s="69"/>
    </row>
    <row r="114" spans="1:18" s="40" customFormat="1" ht="36" customHeight="1">
      <c r="A114" s="68" t="s">
        <v>2269</v>
      </c>
      <c r="B114" s="45" t="s">
        <v>1671</v>
      </c>
      <c r="C114" s="45" t="s">
        <v>2270</v>
      </c>
      <c r="D114" s="55">
        <v>21</v>
      </c>
      <c r="E114" s="55">
        <v>21</v>
      </c>
      <c r="F114" s="55">
        <v>0</v>
      </c>
      <c r="G114" s="55">
        <v>0</v>
      </c>
      <c r="H114" s="55">
        <v>0</v>
      </c>
      <c r="I114" s="55">
        <v>42.97071</v>
      </c>
      <c r="J114" s="55">
        <v>42.97071</v>
      </c>
      <c r="K114" s="55">
        <v>0</v>
      </c>
      <c r="L114" s="55">
        <v>0</v>
      </c>
      <c r="M114" s="58">
        <v>0</v>
      </c>
      <c r="N114" s="69">
        <f t="shared" si="5"/>
        <v>204.62242857142857</v>
      </c>
      <c r="O114" s="69">
        <f t="shared" si="7"/>
        <v>204.62242857142857</v>
      </c>
      <c r="P114" s="69"/>
      <c r="Q114" s="69"/>
      <c r="R114" s="69"/>
    </row>
    <row r="115" spans="1:18" s="40" customFormat="1" ht="22.5">
      <c r="A115" s="68" t="s">
        <v>2271</v>
      </c>
      <c r="B115" s="45" t="s">
        <v>1671</v>
      </c>
      <c r="C115" s="45" t="s">
        <v>2272</v>
      </c>
      <c r="D115" s="55">
        <v>12364</v>
      </c>
      <c r="E115" s="55">
        <v>12364</v>
      </c>
      <c r="F115" s="55">
        <v>0</v>
      </c>
      <c r="G115" s="55">
        <v>0</v>
      </c>
      <c r="H115" s="55">
        <v>0</v>
      </c>
      <c r="I115" s="55">
        <v>11376.44446</v>
      </c>
      <c r="J115" s="55">
        <v>11376.44446</v>
      </c>
      <c r="K115" s="55">
        <v>0</v>
      </c>
      <c r="L115" s="55">
        <v>0</v>
      </c>
      <c r="M115" s="58">
        <v>0</v>
      </c>
      <c r="N115" s="69">
        <f t="shared" si="5"/>
        <v>92.01265334843093</v>
      </c>
      <c r="O115" s="69">
        <f t="shared" si="7"/>
        <v>92.01265334843093</v>
      </c>
      <c r="P115" s="69"/>
      <c r="Q115" s="69"/>
      <c r="R115" s="69"/>
    </row>
    <row r="116" spans="1:18" s="40" customFormat="1" ht="22.5">
      <c r="A116" s="68" t="s">
        <v>2273</v>
      </c>
      <c r="B116" s="45" t="s">
        <v>1671</v>
      </c>
      <c r="C116" s="45" t="s">
        <v>2274</v>
      </c>
      <c r="D116" s="55">
        <v>0</v>
      </c>
      <c r="E116" s="55">
        <v>0</v>
      </c>
      <c r="F116" s="55">
        <v>0</v>
      </c>
      <c r="G116" s="55">
        <v>0</v>
      </c>
      <c r="H116" s="55">
        <v>0</v>
      </c>
      <c r="I116" s="55">
        <v>11.23459</v>
      </c>
      <c r="J116" s="55">
        <v>11.23459</v>
      </c>
      <c r="K116" s="55">
        <v>0</v>
      </c>
      <c r="L116" s="55">
        <v>0</v>
      </c>
      <c r="M116" s="58">
        <v>0</v>
      </c>
      <c r="N116" s="69"/>
      <c r="O116" s="69"/>
      <c r="P116" s="69"/>
      <c r="Q116" s="69"/>
      <c r="R116" s="69"/>
    </row>
    <row r="117" spans="1:18" s="40" customFormat="1" ht="33.75">
      <c r="A117" s="68" t="s">
        <v>2275</v>
      </c>
      <c r="B117" s="45" t="s">
        <v>1671</v>
      </c>
      <c r="C117" s="45" t="s">
        <v>2276</v>
      </c>
      <c r="D117" s="55">
        <v>3486.38527</v>
      </c>
      <c r="E117" s="55">
        <v>0</v>
      </c>
      <c r="F117" s="55">
        <v>1447</v>
      </c>
      <c r="G117" s="55">
        <v>326</v>
      </c>
      <c r="H117" s="55">
        <v>1713.38527</v>
      </c>
      <c r="I117" s="55">
        <v>6154.64642</v>
      </c>
      <c r="J117" s="55">
        <v>0</v>
      </c>
      <c r="K117" s="55">
        <v>4002.95395</v>
      </c>
      <c r="L117" s="55">
        <v>325.13744</v>
      </c>
      <c r="M117" s="58">
        <v>1826.55503</v>
      </c>
      <c r="N117" s="69">
        <f t="shared" si="5"/>
        <v>176.53374321421452</v>
      </c>
      <c r="O117" s="69"/>
      <c r="P117" s="69">
        <f>K117/F117*100</f>
        <v>276.63814443676574</v>
      </c>
      <c r="Q117" s="69">
        <f>L117/G117*100</f>
        <v>99.73541104294479</v>
      </c>
      <c r="R117" s="69">
        <f>M117/H117*100</f>
        <v>106.60503869045168</v>
      </c>
    </row>
    <row r="118" spans="1:18" s="40" customFormat="1" ht="45">
      <c r="A118" s="68" t="s">
        <v>2277</v>
      </c>
      <c r="B118" s="45" t="s">
        <v>1671</v>
      </c>
      <c r="C118" s="45" t="s">
        <v>2278</v>
      </c>
      <c r="D118" s="55">
        <v>1447</v>
      </c>
      <c r="E118" s="55">
        <v>0</v>
      </c>
      <c r="F118" s="55">
        <v>1447</v>
      </c>
      <c r="G118" s="55">
        <v>0</v>
      </c>
      <c r="H118" s="55">
        <v>0</v>
      </c>
      <c r="I118" s="55">
        <v>4002.95395</v>
      </c>
      <c r="J118" s="55">
        <v>0</v>
      </c>
      <c r="K118" s="55">
        <v>4002.95395</v>
      </c>
      <c r="L118" s="55">
        <v>0</v>
      </c>
      <c r="M118" s="58">
        <v>0</v>
      </c>
      <c r="N118" s="69">
        <f t="shared" si="5"/>
        <v>276.63814443676574</v>
      </c>
      <c r="O118" s="69"/>
      <c r="P118" s="69">
        <f>K118/F118*100</f>
        <v>276.63814443676574</v>
      </c>
      <c r="Q118" s="69"/>
      <c r="R118" s="69"/>
    </row>
    <row r="119" spans="1:18" s="40" customFormat="1" ht="45">
      <c r="A119" s="68" t="s">
        <v>2279</v>
      </c>
      <c r="B119" s="45" t="s">
        <v>1671</v>
      </c>
      <c r="C119" s="45" t="s">
        <v>2280</v>
      </c>
      <c r="D119" s="55">
        <v>2039.38527</v>
      </c>
      <c r="E119" s="55">
        <v>0</v>
      </c>
      <c r="F119" s="55">
        <v>0</v>
      </c>
      <c r="G119" s="55">
        <v>326</v>
      </c>
      <c r="H119" s="55">
        <v>1713.38527</v>
      </c>
      <c r="I119" s="55">
        <v>2151.6924700000004</v>
      </c>
      <c r="J119" s="55">
        <v>0</v>
      </c>
      <c r="K119" s="55">
        <v>0</v>
      </c>
      <c r="L119" s="55">
        <v>325.13744</v>
      </c>
      <c r="M119" s="58">
        <v>1826.55503</v>
      </c>
      <c r="N119" s="69">
        <f t="shared" si="5"/>
        <v>105.5069143458117</v>
      </c>
      <c r="O119" s="69"/>
      <c r="P119" s="69"/>
      <c r="Q119" s="69">
        <f aca="true" t="shared" si="8" ref="Q119:R122">L119/G119*100</f>
        <v>99.73541104294479</v>
      </c>
      <c r="R119" s="69">
        <f t="shared" si="8"/>
        <v>106.60503869045168</v>
      </c>
    </row>
    <row r="120" spans="1:18" s="40" customFormat="1" ht="33.75">
      <c r="A120" s="68" t="s">
        <v>2281</v>
      </c>
      <c r="B120" s="45" t="s">
        <v>1671</v>
      </c>
      <c r="C120" s="45" t="s">
        <v>2282</v>
      </c>
      <c r="D120" s="55">
        <v>674.4634699999999</v>
      </c>
      <c r="E120" s="55">
        <v>0</v>
      </c>
      <c r="F120" s="55">
        <v>217</v>
      </c>
      <c r="G120" s="55">
        <v>440.58916999999997</v>
      </c>
      <c r="H120" s="55">
        <v>16.874299999999998</v>
      </c>
      <c r="I120" s="55">
        <v>891.93438</v>
      </c>
      <c r="J120" s="55">
        <v>0</v>
      </c>
      <c r="K120" s="55">
        <v>362.81307</v>
      </c>
      <c r="L120" s="55">
        <v>512.14957</v>
      </c>
      <c r="M120" s="58">
        <v>16.97174</v>
      </c>
      <c r="N120" s="69">
        <f t="shared" si="5"/>
        <v>132.24354167024052</v>
      </c>
      <c r="O120" s="69"/>
      <c r="P120" s="69">
        <f>K120/F120*100</f>
        <v>167.19496313364056</v>
      </c>
      <c r="Q120" s="69">
        <f t="shared" si="8"/>
        <v>116.24197889385255</v>
      </c>
      <c r="R120" s="69">
        <f t="shared" si="8"/>
        <v>100.57744617554508</v>
      </c>
    </row>
    <row r="121" spans="1:18" s="40" customFormat="1" ht="15">
      <c r="A121" s="68" t="s">
        <v>2283</v>
      </c>
      <c r="B121" s="45" t="s">
        <v>1671</v>
      </c>
      <c r="C121" s="45" t="s">
        <v>2284</v>
      </c>
      <c r="D121" s="55">
        <v>634.9479699999999</v>
      </c>
      <c r="E121" s="55">
        <v>0</v>
      </c>
      <c r="F121" s="55">
        <v>214</v>
      </c>
      <c r="G121" s="55">
        <v>405.21237</v>
      </c>
      <c r="H121" s="55">
        <v>15.7356</v>
      </c>
      <c r="I121" s="55">
        <v>841.35213</v>
      </c>
      <c r="J121" s="55">
        <v>0</v>
      </c>
      <c r="K121" s="55">
        <v>351.63964</v>
      </c>
      <c r="L121" s="55">
        <v>473.88084999999995</v>
      </c>
      <c r="M121" s="58">
        <v>15.83164</v>
      </c>
      <c r="N121" s="69">
        <f t="shared" si="5"/>
        <v>132.50725567324832</v>
      </c>
      <c r="O121" s="69"/>
      <c r="P121" s="69">
        <f>K121/F121*100</f>
        <v>164.31758878504672</v>
      </c>
      <c r="Q121" s="69">
        <f t="shared" si="8"/>
        <v>116.94629411239343</v>
      </c>
      <c r="R121" s="69">
        <f t="shared" si="8"/>
        <v>100.61033579907979</v>
      </c>
    </row>
    <row r="122" spans="1:18" s="40" customFormat="1" ht="33.75">
      <c r="A122" s="68" t="s">
        <v>2285</v>
      </c>
      <c r="B122" s="45" t="s">
        <v>1671</v>
      </c>
      <c r="C122" s="45" t="s">
        <v>2286</v>
      </c>
      <c r="D122" s="55">
        <v>21.9155</v>
      </c>
      <c r="E122" s="55">
        <v>0</v>
      </c>
      <c r="F122" s="55">
        <v>3</v>
      </c>
      <c r="G122" s="55">
        <v>17.776799999999998</v>
      </c>
      <c r="H122" s="55">
        <v>1.1387</v>
      </c>
      <c r="I122" s="55">
        <v>33.00855</v>
      </c>
      <c r="J122" s="55">
        <v>0</v>
      </c>
      <c r="K122" s="55">
        <v>11.17343</v>
      </c>
      <c r="L122" s="55">
        <v>20.69502</v>
      </c>
      <c r="M122" s="58">
        <v>1.1401</v>
      </c>
      <c r="N122" s="69">
        <f t="shared" si="5"/>
        <v>150.61737126691153</v>
      </c>
      <c r="O122" s="69"/>
      <c r="P122" s="69">
        <f>K122/F122*100</f>
        <v>372.44766666666663</v>
      </c>
      <c r="Q122" s="69">
        <f t="shared" si="8"/>
        <v>116.41589037397057</v>
      </c>
      <c r="R122" s="69">
        <f t="shared" si="8"/>
        <v>100.1229472205146</v>
      </c>
    </row>
    <row r="123" spans="1:18" s="40" customFormat="1" ht="15">
      <c r="A123" s="68" t="s">
        <v>2287</v>
      </c>
      <c r="B123" s="45" t="s">
        <v>1671</v>
      </c>
      <c r="C123" s="45" t="s">
        <v>2288</v>
      </c>
      <c r="D123" s="55">
        <v>17.6</v>
      </c>
      <c r="E123" s="55">
        <v>0</v>
      </c>
      <c r="F123" s="55">
        <v>0</v>
      </c>
      <c r="G123" s="55">
        <v>17.6</v>
      </c>
      <c r="H123" s="55">
        <v>0</v>
      </c>
      <c r="I123" s="55">
        <v>17.573700000000002</v>
      </c>
      <c r="J123" s="55">
        <v>0</v>
      </c>
      <c r="K123" s="55">
        <v>0</v>
      </c>
      <c r="L123" s="55">
        <v>17.573700000000002</v>
      </c>
      <c r="M123" s="58">
        <v>0</v>
      </c>
      <c r="N123" s="69">
        <f t="shared" si="5"/>
        <v>99.85056818181819</v>
      </c>
      <c r="O123" s="69"/>
      <c r="P123" s="69"/>
      <c r="Q123" s="69">
        <f>L123/G123*100</f>
        <v>99.85056818181819</v>
      </c>
      <c r="R123" s="69"/>
    </row>
    <row r="124" spans="1:18" s="40" customFormat="1" ht="24" customHeight="1">
      <c r="A124" s="68" t="s">
        <v>295</v>
      </c>
      <c r="B124" s="45" t="s">
        <v>1671</v>
      </c>
      <c r="C124" s="45" t="s">
        <v>296</v>
      </c>
      <c r="D124" s="55">
        <v>434.14964000000003</v>
      </c>
      <c r="E124" s="55">
        <v>0</v>
      </c>
      <c r="F124" s="55">
        <v>33</v>
      </c>
      <c r="G124" s="55">
        <v>401.14964000000003</v>
      </c>
      <c r="H124" s="55">
        <v>0</v>
      </c>
      <c r="I124" s="55">
        <v>489.2568</v>
      </c>
      <c r="J124" s="55">
        <v>0</v>
      </c>
      <c r="K124" s="55">
        <v>-4.19178</v>
      </c>
      <c r="L124" s="55">
        <v>493.44858</v>
      </c>
      <c r="M124" s="58">
        <v>0</v>
      </c>
      <c r="N124" s="69">
        <f t="shared" si="5"/>
        <v>112.69312580795874</v>
      </c>
      <c r="O124" s="69"/>
      <c r="P124" s="69">
        <f>K124/F124*100</f>
        <v>-12.702363636363634</v>
      </c>
      <c r="Q124" s="69">
        <f>L124/G124*100</f>
        <v>123.00860596559427</v>
      </c>
      <c r="R124" s="69"/>
    </row>
    <row r="125" spans="1:18" s="40" customFormat="1" ht="15">
      <c r="A125" s="68" t="s">
        <v>297</v>
      </c>
      <c r="B125" s="45" t="s">
        <v>1671</v>
      </c>
      <c r="C125" s="45" t="s">
        <v>298</v>
      </c>
      <c r="D125" s="55">
        <v>1</v>
      </c>
      <c r="E125" s="55">
        <v>0</v>
      </c>
      <c r="F125" s="55">
        <v>0</v>
      </c>
      <c r="G125" s="55">
        <v>1</v>
      </c>
      <c r="H125" s="55">
        <v>0</v>
      </c>
      <c r="I125" s="55">
        <v>3.25697</v>
      </c>
      <c r="J125" s="55">
        <v>0</v>
      </c>
      <c r="K125" s="55">
        <v>3.20099</v>
      </c>
      <c r="L125" s="70">
        <v>0.055979999999999995</v>
      </c>
      <c r="M125" s="58">
        <v>0</v>
      </c>
      <c r="N125" s="69">
        <f t="shared" si="5"/>
        <v>325.697</v>
      </c>
      <c r="O125" s="69"/>
      <c r="P125" s="69"/>
      <c r="Q125" s="69">
        <f>L125/G125*100</f>
        <v>5.598</v>
      </c>
      <c r="R125" s="69"/>
    </row>
    <row r="126" spans="1:18" s="40" customFormat="1" ht="22.5">
      <c r="A126" s="68" t="s">
        <v>299</v>
      </c>
      <c r="B126" s="45" t="s">
        <v>1671</v>
      </c>
      <c r="C126" s="45" t="s">
        <v>300</v>
      </c>
      <c r="D126" s="55">
        <v>0</v>
      </c>
      <c r="E126" s="55">
        <v>0</v>
      </c>
      <c r="F126" s="55">
        <v>0</v>
      </c>
      <c r="G126" s="55">
        <v>0</v>
      </c>
      <c r="H126" s="55">
        <v>0</v>
      </c>
      <c r="I126" s="55">
        <v>3.20099</v>
      </c>
      <c r="J126" s="55">
        <v>0</v>
      </c>
      <c r="K126" s="55">
        <v>3.20099</v>
      </c>
      <c r="L126" s="55">
        <v>0</v>
      </c>
      <c r="M126" s="58">
        <v>0</v>
      </c>
      <c r="N126" s="69"/>
      <c r="O126" s="69"/>
      <c r="P126" s="69"/>
      <c r="Q126" s="69"/>
      <c r="R126" s="69"/>
    </row>
    <row r="127" spans="1:18" s="40" customFormat="1" ht="22.5">
      <c r="A127" s="68" t="s">
        <v>301</v>
      </c>
      <c r="B127" s="45" t="s">
        <v>1671</v>
      </c>
      <c r="C127" s="45" t="s">
        <v>302</v>
      </c>
      <c r="D127" s="55">
        <v>1</v>
      </c>
      <c r="E127" s="55">
        <v>0</v>
      </c>
      <c r="F127" s="55">
        <v>0</v>
      </c>
      <c r="G127" s="55">
        <v>1</v>
      </c>
      <c r="H127" s="55">
        <v>0</v>
      </c>
      <c r="I127" s="70">
        <v>0.055979999999999995</v>
      </c>
      <c r="J127" s="70">
        <v>0</v>
      </c>
      <c r="K127" s="70">
        <v>0</v>
      </c>
      <c r="L127" s="70">
        <v>0.055979999999999995</v>
      </c>
      <c r="M127" s="58">
        <v>0</v>
      </c>
      <c r="N127" s="69">
        <f t="shared" si="5"/>
        <v>5.598</v>
      </c>
      <c r="O127" s="69"/>
      <c r="P127" s="69"/>
      <c r="Q127" s="69">
        <f>L127/G127*100</f>
        <v>5.598</v>
      </c>
      <c r="R127" s="69"/>
    </row>
    <row r="128" spans="1:18" s="40" customFormat="1" ht="57.75" customHeight="1">
      <c r="A128" s="68" t="s">
        <v>303</v>
      </c>
      <c r="B128" s="45" t="s">
        <v>1671</v>
      </c>
      <c r="C128" s="45" t="s">
        <v>304</v>
      </c>
      <c r="D128" s="55">
        <v>23.13451</v>
      </c>
      <c r="E128" s="55">
        <v>0</v>
      </c>
      <c r="F128" s="55">
        <v>2</v>
      </c>
      <c r="G128" s="55">
        <v>21.13451</v>
      </c>
      <c r="H128" s="55">
        <v>0</v>
      </c>
      <c r="I128" s="55">
        <v>45.34347</v>
      </c>
      <c r="J128" s="55">
        <v>0</v>
      </c>
      <c r="K128" s="55">
        <v>14.96902</v>
      </c>
      <c r="L128" s="55">
        <v>30.37445</v>
      </c>
      <c r="M128" s="58">
        <v>0</v>
      </c>
      <c r="N128" s="69">
        <f t="shared" si="5"/>
        <v>195.99926689607864</v>
      </c>
      <c r="O128" s="69"/>
      <c r="P128" s="69">
        <f>K128/F128*100</f>
        <v>748.451</v>
      </c>
      <c r="Q128" s="69">
        <f>L128/G128*100</f>
        <v>143.71967933015716</v>
      </c>
      <c r="R128" s="69"/>
    </row>
    <row r="129" spans="1:18" s="40" customFormat="1" ht="78.75">
      <c r="A129" s="68" t="s">
        <v>305</v>
      </c>
      <c r="B129" s="45" t="s">
        <v>1671</v>
      </c>
      <c r="C129" s="45" t="s">
        <v>306</v>
      </c>
      <c r="D129" s="55">
        <v>2</v>
      </c>
      <c r="E129" s="55">
        <v>0</v>
      </c>
      <c r="F129" s="55">
        <v>2</v>
      </c>
      <c r="G129" s="55">
        <v>0</v>
      </c>
      <c r="H129" s="55">
        <v>0</v>
      </c>
      <c r="I129" s="55">
        <v>14.96902</v>
      </c>
      <c r="J129" s="55">
        <v>0</v>
      </c>
      <c r="K129" s="55">
        <v>14.96902</v>
      </c>
      <c r="L129" s="55">
        <v>0</v>
      </c>
      <c r="M129" s="58">
        <v>0</v>
      </c>
      <c r="N129" s="69">
        <f t="shared" si="5"/>
        <v>748.451</v>
      </c>
      <c r="O129" s="69"/>
      <c r="P129" s="69">
        <f>K129/F129*100</f>
        <v>748.451</v>
      </c>
      <c r="Q129" s="69"/>
      <c r="R129" s="69"/>
    </row>
    <row r="130" spans="1:18" s="40" customFormat="1" ht="80.25" customHeight="1">
      <c r="A130" s="68" t="s">
        <v>307</v>
      </c>
      <c r="B130" s="45" t="s">
        <v>1671</v>
      </c>
      <c r="C130" s="45" t="s">
        <v>308</v>
      </c>
      <c r="D130" s="55">
        <v>21.13451</v>
      </c>
      <c r="E130" s="55">
        <v>0</v>
      </c>
      <c r="F130" s="55">
        <v>0</v>
      </c>
      <c r="G130" s="55">
        <v>21.13451</v>
      </c>
      <c r="H130" s="55">
        <v>0</v>
      </c>
      <c r="I130" s="55">
        <v>30.37445</v>
      </c>
      <c r="J130" s="55">
        <v>0</v>
      </c>
      <c r="K130" s="55">
        <v>0</v>
      </c>
      <c r="L130" s="55">
        <v>30.37445</v>
      </c>
      <c r="M130" s="58">
        <v>0</v>
      </c>
      <c r="N130" s="69">
        <f t="shared" si="5"/>
        <v>143.71967933015716</v>
      </c>
      <c r="O130" s="69"/>
      <c r="P130" s="69"/>
      <c r="Q130" s="69">
        <f>L130/G130*100</f>
        <v>143.71967933015716</v>
      </c>
      <c r="R130" s="69"/>
    </row>
    <row r="131" spans="1:18" s="40" customFormat="1" ht="22.5">
      <c r="A131" s="68" t="s">
        <v>309</v>
      </c>
      <c r="B131" s="45" t="s">
        <v>1671</v>
      </c>
      <c r="C131" s="45" t="s">
        <v>310</v>
      </c>
      <c r="D131" s="55">
        <v>0.05845</v>
      </c>
      <c r="E131" s="55">
        <v>0</v>
      </c>
      <c r="F131" s="55">
        <v>0</v>
      </c>
      <c r="G131" s="55">
        <v>0.05845</v>
      </c>
      <c r="H131" s="55">
        <v>0</v>
      </c>
      <c r="I131" s="70">
        <v>-0.41301</v>
      </c>
      <c r="J131" s="70">
        <v>0</v>
      </c>
      <c r="K131" s="70">
        <v>0</v>
      </c>
      <c r="L131" s="70">
        <v>-0.41301</v>
      </c>
      <c r="M131" s="58">
        <v>0</v>
      </c>
      <c r="N131" s="69">
        <f t="shared" si="5"/>
        <v>-706.6039349871685</v>
      </c>
      <c r="O131" s="69"/>
      <c r="P131" s="69"/>
      <c r="Q131" s="69">
        <f>L131/G131*100</f>
        <v>-706.6039349871685</v>
      </c>
      <c r="R131" s="69"/>
    </row>
    <row r="132" spans="1:18" s="40" customFormat="1" ht="36" customHeight="1">
      <c r="A132" s="68" t="s">
        <v>311</v>
      </c>
      <c r="B132" s="45" t="s">
        <v>1671</v>
      </c>
      <c r="C132" s="45" t="s">
        <v>312</v>
      </c>
      <c r="D132" s="55">
        <v>0.05845</v>
      </c>
      <c r="E132" s="55">
        <v>0</v>
      </c>
      <c r="F132" s="55">
        <v>0</v>
      </c>
      <c r="G132" s="55">
        <v>0.05845</v>
      </c>
      <c r="H132" s="55">
        <v>0</v>
      </c>
      <c r="I132" s="70">
        <v>-0.41301</v>
      </c>
      <c r="J132" s="70">
        <v>0</v>
      </c>
      <c r="K132" s="70">
        <v>0</v>
      </c>
      <c r="L132" s="70">
        <v>-0.41301</v>
      </c>
      <c r="M132" s="58">
        <v>0</v>
      </c>
      <c r="N132" s="69">
        <f t="shared" si="5"/>
        <v>-706.6039349871685</v>
      </c>
      <c r="O132" s="69"/>
      <c r="P132" s="69"/>
      <c r="Q132" s="69">
        <f>L132/G132*100</f>
        <v>-706.6039349871685</v>
      </c>
      <c r="R132" s="69"/>
    </row>
    <row r="133" spans="1:18" s="40" customFormat="1" ht="15">
      <c r="A133" s="68" t="s">
        <v>313</v>
      </c>
      <c r="B133" s="45" t="s">
        <v>1671</v>
      </c>
      <c r="C133" s="45" t="s">
        <v>314</v>
      </c>
      <c r="D133" s="55">
        <v>409.95668</v>
      </c>
      <c r="E133" s="55">
        <v>0</v>
      </c>
      <c r="F133" s="55">
        <v>31</v>
      </c>
      <c r="G133" s="55">
        <v>378.95668</v>
      </c>
      <c r="H133" s="55">
        <v>0</v>
      </c>
      <c r="I133" s="55">
        <v>441.06937</v>
      </c>
      <c r="J133" s="55">
        <v>0</v>
      </c>
      <c r="K133" s="55">
        <v>-22.36179</v>
      </c>
      <c r="L133" s="55">
        <v>463.43116</v>
      </c>
      <c r="M133" s="58">
        <v>0</v>
      </c>
      <c r="N133" s="69">
        <f t="shared" si="5"/>
        <v>107.58926284601583</v>
      </c>
      <c r="O133" s="69"/>
      <c r="P133" s="69">
        <f>K133/F133*100</f>
        <v>-72.1348064516129</v>
      </c>
      <c r="Q133" s="69">
        <f>L133/G133*100</f>
        <v>122.29132891917882</v>
      </c>
      <c r="R133" s="69"/>
    </row>
    <row r="134" spans="1:18" s="40" customFormat="1" ht="33.75">
      <c r="A134" s="68" t="s">
        <v>315</v>
      </c>
      <c r="B134" s="45" t="s">
        <v>1671</v>
      </c>
      <c r="C134" s="45" t="s">
        <v>316</v>
      </c>
      <c r="D134" s="55">
        <v>31</v>
      </c>
      <c r="E134" s="55">
        <v>0</v>
      </c>
      <c r="F134" s="55">
        <v>31</v>
      </c>
      <c r="G134" s="55">
        <v>0</v>
      </c>
      <c r="H134" s="55">
        <v>0</v>
      </c>
      <c r="I134" s="55">
        <v>-22.36179</v>
      </c>
      <c r="J134" s="55">
        <v>0</v>
      </c>
      <c r="K134" s="55">
        <v>-22.36179</v>
      </c>
      <c r="L134" s="55">
        <v>0</v>
      </c>
      <c r="M134" s="58">
        <v>0</v>
      </c>
      <c r="N134" s="69">
        <f t="shared" si="5"/>
        <v>-72.1348064516129</v>
      </c>
      <c r="O134" s="69"/>
      <c r="P134" s="69">
        <f>K134/F134*100</f>
        <v>-72.1348064516129</v>
      </c>
      <c r="Q134" s="69"/>
      <c r="R134" s="69"/>
    </row>
    <row r="135" spans="1:18" s="40" customFormat="1" ht="33.75">
      <c r="A135" s="68" t="s">
        <v>317</v>
      </c>
      <c r="B135" s="45" t="s">
        <v>1671</v>
      </c>
      <c r="C135" s="45" t="s">
        <v>318</v>
      </c>
      <c r="D135" s="55">
        <v>378.95668</v>
      </c>
      <c r="E135" s="55">
        <v>0</v>
      </c>
      <c r="F135" s="55">
        <v>0</v>
      </c>
      <c r="G135" s="55">
        <v>378.95668</v>
      </c>
      <c r="H135" s="55">
        <v>0</v>
      </c>
      <c r="I135" s="55">
        <v>463.43116</v>
      </c>
      <c r="J135" s="55">
        <v>0</v>
      </c>
      <c r="K135" s="55">
        <v>0</v>
      </c>
      <c r="L135" s="55">
        <v>463.43116</v>
      </c>
      <c r="M135" s="58">
        <v>0</v>
      </c>
      <c r="N135" s="69">
        <f t="shared" si="5"/>
        <v>122.29132891917882</v>
      </c>
      <c r="O135" s="69"/>
      <c r="P135" s="69"/>
      <c r="Q135" s="69">
        <f>L135/G135*100</f>
        <v>122.29132891917882</v>
      </c>
      <c r="R135" s="69"/>
    </row>
    <row r="136" spans="1:18" s="40" customFormat="1" ht="45">
      <c r="A136" s="68" t="s">
        <v>319</v>
      </c>
      <c r="B136" s="45" t="s">
        <v>1671</v>
      </c>
      <c r="C136" s="45" t="s">
        <v>320</v>
      </c>
      <c r="D136" s="55">
        <v>1193813.75436</v>
      </c>
      <c r="E136" s="55">
        <v>162269</v>
      </c>
      <c r="F136" s="55">
        <v>665892</v>
      </c>
      <c r="G136" s="55">
        <v>203154.45741</v>
      </c>
      <c r="H136" s="55">
        <v>170553.62736</v>
      </c>
      <c r="I136" s="55">
        <v>1242345.3856</v>
      </c>
      <c r="J136" s="55">
        <v>170055.86034</v>
      </c>
      <c r="K136" s="55">
        <v>707448.63777</v>
      </c>
      <c r="L136" s="55">
        <v>204019.05523</v>
      </c>
      <c r="M136" s="58">
        <v>169643.75678999998</v>
      </c>
      <c r="N136" s="69">
        <f aca="true" t="shared" si="9" ref="N136:N198">I136/D136*100</f>
        <v>104.06525985001886</v>
      </c>
      <c r="O136" s="69">
        <f aca="true" t="shared" si="10" ref="O136:O195">J136/E136*100</f>
        <v>104.79873564266744</v>
      </c>
      <c r="P136" s="69">
        <f>K136/F136*100</f>
        <v>106.24074741399508</v>
      </c>
      <c r="Q136" s="69">
        <f>L136/G136*100</f>
        <v>100.42558643852698</v>
      </c>
      <c r="R136" s="69">
        <f>M136/H136*100</f>
        <v>99.46651936749518</v>
      </c>
    </row>
    <row r="137" spans="1:18" s="40" customFormat="1" ht="81" customHeight="1">
      <c r="A137" s="68" t="s">
        <v>321</v>
      </c>
      <c r="B137" s="45" t="s">
        <v>1671</v>
      </c>
      <c r="C137" s="45" t="s">
        <v>322</v>
      </c>
      <c r="D137" s="55">
        <v>2434.8495</v>
      </c>
      <c r="E137" s="55">
        <v>231</v>
      </c>
      <c r="F137" s="55">
        <v>1816</v>
      </c>
      <c r="G137" s="55">
        <v>337</v>
      </c>
      <c r="H137" s="55">
        <v>50.8495</v>
      </c>
      <c r="I137" s="55">
        <v>5730.5591699999995</v>
      </c>
      <c r="J137" s="55">
        <v>231.53888</v>
      </c>
      <c r="K137" s="55">
        <v>4930.629730000001</v>
      </c>
      <c r="L137" s="55">
        <v>517.54106</v>
      </c>
      <c r="M137" s="58">
        <v>50.8495</v>
      </c>
      <c r="N137" s="69">
        <f t="shared" si="9"/>
        <v>235.3557856450676</v>
      </c>
      <c r="O137" s="69">
        <f t="shared" si="10"/>
        <v>100.23328138528139</v>
      </c>
      <c r="P137" s="69">
        <f>K137/F137*100</f>
        <v>271.5104476872247</v>
      </c>
      <c r="Q137" s="69">
        <f>L137/G137*100</f>
        <v>153.57301483679527</v>
      </c>
      <c r="R137" s="69">
        <f>M137/H137*100</f>
        <v>100</v>
      </c>
    </row>
    <row r="138" spans="1:18" s="40" customFormat="1" ht="66" customHeight="1">
      <c r="A138" s="68" t="s">
        <v>323</v>
      </c>
      <c r="B138" s="45" t="s">
        <v>1671</v>
      </c>
      <c r="C138" s="45" t="s">
        <v>324</v>
      </c>
      <c r="D138" s="55">
        <v>231</v>
      </c>
      <c r="E138" s="55">
        <v>231</v>
      </c>
      <c r="F138" s="55">
        <v>0</v>
      </c>
      <c r="G138" s="55">
        <v>0</v>
      </c>
      <c r="H138" s="55">
        <v>0</v>
      </c>
      <c r="I138" s="55">
        <v>231.53888</v>
      </c>
      <c r="J138" s="55">
        <v>231.53888</v>
      </c>
      <c r="K138" s="55">
        <v>0</v>
      </c>
      <c r="L138" s="55">
        <v>0</v>
      </c>
      <c r="M138" s="58">
        <v>0</v>
      </c>
      <c r="N138" s="69">
        <f t="shared" si="9"/>
        <v>100.23328138528139</v>
      </c>
      <c r="O138" s="69">
        <f t="shared" si="10"/>
        <v>100.23328138528139</v>
      </c>
      <c r="P138" s="69"/>
      <c r="Q138" s="69"/>
      <c r="R138" s="69"/>
    </row>
    <row r="139" spans="1:18" s="40" customFormat="1" ht="56.25" customHeight="1">
      <c r="A139" s="68" t="s">
        <v>325</v>
      </c>
      <c r="B139" s="45" t="s">
        <v>1671</v>
      </c>
      <c r="C139" s="45" t="s">
        <v>326</v>
      </c>
      <c r="D139" s="55">
        <v>1816</v>
      </c>
      <c r="E139" s="55">
        <v>0</v>
      </c>
      <c r="F139" s="55">
        <v>1816</v>
      </c>
      <c r="G139" s="55">
        <v>0</v>
      </c>
      <c r="H139" s="55">
        <v>0</v>
      </c>
      <c r="I139" s="55">
        <v>4930.629730000001</v>
      </c>
      <c r="J139" s="55">
        <v>0</v>
      </c>
      <c r="K139" s="55">
        <v>4930.629730000001</v>
      </c>
      <c r="L139" s="55">
        <v>0</v>
      </c>
      <c r="M139" s="58">
        <v>0</v>
      </c>
      <c r="N139" s="69">
        <f t="shared" si="9"/>
        <v>271.5104476872247</v>
      </c>
      <c r="O139" s="69"/>
      <c r="P139" s="69">
        <f>K139/F139*100</f>
        <v>271.5104476872247</v>
      </c>
      <c r="Q139" s="69"/>
      <c r="R139" s="69"/>
    </row>
    <row r="140" spans="1:18" s="40" customFormat="1" ht="69.75" customHeight="1">
      <c r="A140" s="68" t="s">
        <v>327</v>
      </c>
      <c r="B140" s="45" t="s">
        <v>1671</v>
      </c>
      <c r="C140" s="45" t="s">
        <v>328</v>
      </c>
      <c r="D140" s="55">
        <v>337</v>
      </c>
      <c r="E140" s="55">
        <v>0</v>
      </c>
      <c r="F140" s="55">
        <v>0</v>
      </c>
      <c r="G140" s="55">
        <v>337</v>
      </c>
      <c r="H140" s="55">
        <v>0</v>
      </c>
      <c r="I140" s="55">
        <v>517.54106</v>
      </c>
      <c r="J140" s="55">
        <v>0</v>
      </c>
      <c r="K140" s="55">
        <v>0</v>
      </c>
      <c r="L140" s="55">
        <v>517.54106</v>
      </c>
      <c r="M140" s="58">
        <v>0</v>
      </c>
      <c r="N140" s="69">
        <f t="shared" si="9"/>
        <v>153.57301483679527</v>
      </c>
      <c r="O140" s="69"/>
      <c r="P140" s="69"/>
      <c r="Q140" s="69">
        <f>L140/G140*100</f>
        <v>153.57301483679527</v>
      </c>
      <c r="R140" s="69"/>
    </row>
    <row r="141" spans="1:18" s="40" customFormat="1" ht="57.75" customHeight="1">
      <c r="A141" s="68" t="s">
        <v>329</v>
      </c>
      <c r="B141" s="45" t="s">
        <v>1671</v>
      </c>
      <c r="C141" s="45" t="s">
        <v>330</v>
      </c>
      <c r="D141" s="55">
        <v>50.8495</v>
      </c>
      <c r="E141" s="55">
        <v>0</v>
      </c>
      <c r="F141" s="55">
        <v>0</v>
      </c>
      <c r="G141" s="55">
        <v>0</v>
      </c>
      <c r="H141" s="55">
        <v>50.8495</v>
      </c>
      <c r="I141" s="55">
        <v>50.8495</v>
      </c>
      <c r="J141" s="55">
        <v>0</v>
      </c>
      <c r="K141" s="55">
        <v>0</v>
      </c>
      <c r="L141" s="55">
        <v>0</v>
      </c>
      <c r="M141" s="58">
        <v>50.8495</v>
      </c>
      <c r="N141" s="69">
        <f t="shared" si="9"/>
        <v>100</v>
      </c>
      <c r="O141" s="69"/>
      <c r="P141" s="69"/>
      <c r="Q141" s="69"/>
      <c r="R141" s="69">
        <f>M141/H141*100</f>
        <v>100</v>
      </c>
    </row>
    <row r="142" spans="1:18" s="40" customFormat="1" ht="33.75">
      <c r="A142" s="68" t="s">
        <v>331</v>
      </c>
      <c r="B142" s="45" t="s">
        <v>1671</v>
      </c>
      <c r="C142" s="45" t="s">
        <v>332</v>
      </c>
      <c r="D142" s="55">
        <v>135.5</v>
      </c>
      <c r="E142" s="55">
        <v>7601</v>
      </c>
      <c r="F142" s="55">
        <v>132</v>
      </c>
      <c r="G142" s="55">
        <v>456.43041</v>
      </c>
      <c r="H142" s="55">
        <v>1.4</v>
      </c>
      <c r="I142" s="55">
        <v>677.87883</v>
      </c>
      <c r="J142" s="55">
        <v>8914.571179999999</v>
      </c>
      <c r="K142" s="55">
        <v>128.46747</v>
      </c>
      <c r="L142" s="55">
        <v>455.36378</v>
      </c>
      <c r="M142" s="58">
        <v>1.40093</v>
      </c>
      <c r="N142" s="69">
        <f t="shared" si="9"/>
        <v>500.2795793357934</v>
      </c>
      <c r="O142" s="69">
        <f t="shared" si="10"/>
        <v>117.28155742665439</v>
      </c>
      <c r="P142" s="69">
        <f>K142/F142*100</f>
        <v>97.3238409090909</v>
      </c>
      <c r="Q142" s="69">
        <f>L142/G142*100</f>
        <v>99.76631048750674</v>
      </c>
      <c r="R142" s="69">
        <f>M142/H142*100</f>
        <v>100.06642857142857</v>
      </c>
    </row>
    <row r="143" spans="1:18" s="40" customFormat="1" ht="56.25">
      <c r="A143" s="68" t="s">
        <v>333</v>
      </c>
      <c r="B143" s="45" t="s">
        <v>1671</v>
      </c>
      <c r="C143" s="45" t="s">
        <v>334</v>
      </c>
      <c r="D143" s="55">
        <v>0</v>
      </c>
      <c r="E143" s="55">
        <v>7601</v>
      </c>
      <c r="F143" s="55">
        <v>0</v>
      </c>
      <c r="G143" s="55">
        <v>0</v>
      </c>
      <c r="H143" s="55">
        <v>0</v>
      </c>
      <c r="I143" s="55">
        <v>546.77925</v>
      </c>
      <c r="J143" s="55">
        <v>8914.571179999999</v>
      </c>
      <c r="K143" s="55">
        <v>0</v>
      </c>
      <c r="L143" s="55">
        <v>0</v>
      </c>
      <c r="M143" s="58">
        <v>0</v>
      </c>
      <c r="N143" s="69"/>
      <c r="O143" s="69">
        <f t="shared" si="10"/>
        <v>117.28155742665439</v>
      </c>
      <c r="P143" s="69"/>
      <c r="Q143" s="69"/>
      <c r="R143" s="69"/>
    </row>
    <row r="144" spans="1:18" s="40" customFormat="1" ht="45">
      <c r="A144" s="68" t="s">
        <v>335</v>
      </c>
      <c r="B144" s="45" t="s">
        <v>1671</v>
      </c>
      <c r="C144" s="45" t="s">
        <v>336</v>
      </c>
      <c r="D144" s="55">
        <v>132</v>
      </c>
      <c r="E144" s="55">
        <v>0</v>
      </c>
      <c r="F144" s="55">
        <v>132</v>
      </c>
      <c r="G144" s="55">
        <v>0</v>
      </c>
      <c r="H144" s="55">
        <v>0</v>
      </c>
      <c r="I144" s="55">
        <v>128.46747</v>
      </c>
      <c r="J144" s="55">
        <v>0</v>
      </c>
      <c r="K144" s="55">
        <v>128.46747</v>
      </c>
      <c r="L144" s="55">
        <v>0</v>
      </c>
      <c r="M144" s="58">
        <v>0</v>
      </c>
      <c r="N144" s="69">
        <f t="shared" si="9"/>
        <v>97.3238409090909</v>
      </c>
      <c r="O144" s="69"/>
      <c r="P144" s="69">
        <f>K144/F144*100</f>
        <v>97.3238409090909</v>
      </c>
      <c r="Q144" s="69"/>
      <c r="R144" s="69"/>
    </row>
    <row r="145" spans="1:18" s="40" customFormat="1" ht="45">
      <c r="A145" s="68" t="s">
        <v>337</v>
      </c>
      <c r="B145" s="45" t="s">
        <v>1671</v>
      </c>
      <c r="C145" s="45" t="s">
        <v>338</v>
      </c>
      <c r="D145" s="55">
        <v>2.1</v>
      </c>
      <c r="E145" s="55">
        <v>0</v>
      </c>
      <c r="F145" s="55">
        <v>0</v>
      </c>
      <c r="G145" s="55">
        <v>456.43041</v>
      </c>
      <c r="H145" s="55">
        <v>0</v>
      </c>
      <c r="I145" s="55">
        <v>1.2311800000000002</v>
      </c>
      <c r="J145" s="55">
        <v>0</v>
      </c>
      <c r="K145" s="55">
        <v>0</v>
      </c>
      <c r="L145" s="55">
        <v>455.36378</v>
      </c>
      <c r="M145" s="58">
        <v>0</v>
      </c>
      <c r="N145" s="69">
        <f t="shared" si="9"/>
        <v>58.62761904761905</v>
      </c>
      <c r="O145" s="69"/>
      <c r="P145" s="69"/>
      <c r="Q145" s="69">
        <f>L145/G145*100</f>
        <v>99.76631048750674</v>
      </c>
      <c r="R145" s="69"/>
    </row>
    <row r="146" spans="1:18" s="40" customFormat="1" ht="45">
      <c r="A146" s="68" t="s">
        <v>339</v>
      </c>
      <c r="B146" s="45" t="s">
        <v>1671</v>
      </c>
      <c r="C146" s="45" t="s">
        <v>340</v>
      </c>
      <c r="D146" s="55">
        <v>1.4</v>
      </c>
      <c r="E146" s="55">
        <v>0</v>
      </c>
      <c r="F146" s="55">
        <v>0</v>
      </c>
      <c r="G146" s="55">
        <v>0</v>
      </c>
      <c r="H146" s="55">
        <v>1.4</v>
      </c>
      <c r="I146" s="55">
        <v>1.40093</v>
      </c>
      <c r="J146" s="55">
        <v>0</v>
      </c>
      <c r="K146" s="55">
        <v>0</v>
      </c>
      <c r="L146" s="55">
        <v>0</v>
      </c>
      <c r="M146" s="58">
        <v>1.40093</v>
      </c>
      <c r="N146" s="69">
        <f t="shared" si="9"/>
        <v>100.06642857142857</v>
      </c>
      <c r="O146" s="69"/>
      <c r="P146" s="69"/>
      <c r="Q146" s="69"/>
      <c r="R146" s="69">
        <f>M146/H146*100</f>
        <v>100.06642857142857</v>
      </c>
    </row>
    <row r="147" spans="1:18" s="40" customFormat="1" ht="102" customHeight="1">
      <c r="A147" s="68" t="s">
        <v>341</v>
      </c>
      <c r="B147" s="45" t="s">
        <v>1671</v>
      </c>
      <c r="C147" s="45" t="s">
        <v>342</v>
      </c>
      <c r="D147" s="55">
        <v>1138659.2788699998</v>
      </c>
      <c r="E147" s="55">
        <v>154423</v>
      </c>
      <c r="F147" s="55">
        <v>625520</v>
      </c>
      <c r="G147" s="55">
        <v>200529.586</v>
      </c>
      <c r="H147" s="55">
        <v>158186.69287</v>
      </c>
      <c r="I147" s="55">
        <v>1182533.50705</v>
      </c>
      <c r="J147" s="55">
        <v>160791.27297</v>
      </c>
      <c r="K147" s="55">
        <v>663734.59029</v>
      </c>
      <c r="L147" s="55">
        <v>200881.15787999998</v>
      </c>
      <c r="M147" s="58">
        <v>157126.48591</v>
      </c>
      <c r="N147" s="69">
        <f t="shared" si="9"/>
        <v>103.85314808337931</v>
      </c>
      <c r="O147" s="69">
        <f t="shared" si="10"/>
        <v>104.12391481191273</v>
      </c>
      <c r="P147" s="69">
        <f>K147/F147*100</f>
        <v>106.10925154911112</v>
      </c>
      <c r="Q147" s="69">
        <f>L147/G147*100</f>
        <v>100.17532170040981</v>
      </c>
      <c r="R147" s="69">
        <f>M147/H147*100</f>
        <v>99.32977487501347</v>
      </c>
    </row>
    <row r="148" spans="1:18" s="40" customFormat="1" ht="90">
      <c r="A148" s="68" t="s">
        <v>343</v>
      </c>
      <c r="B148" s="45" t="s">
        <v>1671</v>
      </c>
      <c r="C148" s="45" t="s">
        <v>344</v>
      </c>
      <c r="D148" s="55">
        <v>627748.3453500001</v>
      </c>
      <c r="E148" s="55">
        <v>97623</v>
      </c>
      <c r="F148" s="55">
        <v>391792</v>
      </c>
      <c r="G148" s="55">
        <v>68780.386</v>
      </c>
      <c r="H148" s="55">
        <v>69552.95934999999</v>
      </c>
      <c r="I148" s="55">
        <v>651905.5884199999</v>
      </c>
      <c r="J148" s="55">
        <v>102853.67612</v>
      </c>
      <c r="K148" s="55">
        <v>411414.70227999997</v>
      </c>
      <c r="L148" s="55">
        <v>68818.58753</v>
      </c>
      <c r="M148" s="58">
        <v>68818.62249</v>
      </c>
      <c r="N148" s="69">
        <f t="shared" si="9"/>
        <v>103.8482368370929</v>
      </c>
      <c r="O148" s="69">
        <f t="shared" si="10"/>
        <v>105.358036651199</v>
      </c>
      <c r="P148" s="69">
        <f>K148/F148*100</f>
        <v>105.0084489422959</v>
      </c>
      <c r="Q148" s="69">
        <f>L148/G148*100</f>
        <v>100.05554131376933</v>
      </c>
      <c r="R148" s="69">
        <f>M148/H148*100</f>
        <v>98.94420472275706</v>
      </c>
    </row>
    <row r="149" spans="1:18" s="40" customFormat="1" ht="101.25">
      <c r="A149" s="68" t="s">
        <v>345</v>
      </c>
      <c r="B149" s="45" t="s">
        <v>1671</v>
      </c>
      <c r="C149" s="45" t="s">
        <v>346</v>
      </c>
      <c r="D149" s="55">
        <v>489415</v>
      </c>
      <c r="E149" s="55">
        <v>97623</v>
      </c>
      <c r="F149" s="55">
        <v>391792</v>
      </c>
      <c r="G149" s="55">
        <v>0</v>
      </c>
      <c r="H149" s="55">
        <v>0</v>
      </c>
      <c r="I149" s="55">
        <v>514268.3784</v>
      </c>
      <c r="J149" s="55">
        <v>102853.67612</v>
      </c>
      <c r="K149" s="55">
        <v>411414.70227999997</v>
      </c>
      <c r="L149" s="55">
        <v>0</v>
      </c>
      <c r="M149" s="58">
        <v>0</v>
      </c>
      <c r="N149" s="69">
        <f t="shared" si="9"/>
        <v>105.07818076683387</v>
      </c>
      <c r="O149" s="69">
        <f t="shared" si="10"/>
        <v>105.358036651199</v>
      </c>
      <c r="P149" s="69">
        <f>K149/F149*100</f>
        <v>105.0084489422959</v>
      </c>
      <c r="Q149" s="69"/>
      <c r="R149" s="69"/>
    </row>
    <row r="150" spans="1:18" s="40" customFormat="1" ht="93" customHeight="1">
      <c r="A150" s="68" t="s">
        <v>347</v>
      </c>
      <c r="B150" s="45" t="s">
        <v>1671</v>
      </c>
      <c r="C150" s="45" t="s">
        <v>1230</v>
      </c>
      <c r="D150" s="55">
        <v>138333.34535</v>
      </c>
      <c r="E150" s="55">
        <v>0</v>
      </c>
      <c r="F150" s="55">
        <v>0</v>
      </c>
      <c r="G150" s="55">
        <v>68780.386</v>
      </c>
      <c r="H150" s="55">
        <v>69552.95934999999</v>
      </c>
      <c r="I150" s="55">
        <v>137637.21002</v>
      </c>
      <c r="J150" s="55">
        <v>0</v>
      </c>
      <c r="K150" s="55">
        <v>0</v>
      </c>
      <c r="L150" s="55">
        <v>68818.58753</v>
      </c>
      <c r="M150" s="58">
        <v>68818.62249</v>
      </c>
      <c r="N150" s="69">
        <f t="shared" si="9"/>
        <v>99.49676968467821</v>
      </c>
      <c r="O150" s="69"/>
      <c r="P150" s="69"/>
      <c r="Q150" s="69">
        <f>L150/G150*100</f>
        <v>100.05554131376933</v>
      </c>
      <c r="R150" s="69">
        <f>M150/H150*100</f>
        <v>98.94420472275706</v>
      </c>
    </row>
    <row r="151" spans="1:18" s="40" customFormat="1" ht="101.25">
      <c r="A151" s="68" t="s">
        <v>1231</v>
      </c>
      <c r="B151" s="45" t="s">
        <v>1671</v>
      </c>
      <c r="C151" s="45" t="s">
        <v>1232</v>
      </c>
      <c r="D151" s="55">
        <v>41512.3865</v>
      </c>
      <c r="E151" s="55">
        <v>12100</v>
      </c>
      <c r="F151" s="55">
        <v>20663</v>
      </c>
      <c r="G151" s="55">
        <v>2132.1</v>
      </c>
      <c r="H151" s="55">
        <v>6617.2865</v>
      </c>
      <c r="I151" s="55">
        <v>61181.71445</v>
      </c>
      <c r="J151" s="55">
        <v>15140.62238</v>
      </c>
      <c r="K151" s="55">
        <v>37083.538850000004</v>
      </c>
      <c r="L151" s="55">
        <v>2170.35233</v>
      </c>
      <c r="M151" s="58">
        <v>6787.20089</v>
      </c>
      <c r="N151" s="69">
        <f t="shared" si="9"/>
        <v>147.38182891508777</v>
      </c>
      <c r="O151" s="69">
        <f t="shared" si="10"/>
        <v>125.1291105785124</v>
      </c>
      <c r="P151" s="69">
        <f>K151/F151*100</f>
        <v>179.4683194599042</v>
      </c>
      <c r="Q151" s="69">
        <f>L151/G151*100</f>
        <v>101.79411519159515</v>
      </c>
      <c r="R151" s="69">
        <f>M151/H151*100</f>
        <v>102.5677351282886</v>
      </c>
    </row>
    <row r="152" spans="1:18" s="40" customFormat="1" ht="101.25">
      <c r="A152" s="68" t="s">
        <v>1233</v>
      </c>
      <c r="B152" s="45" t="s">
        <v>1671</v>
      </c>
      <c r="C152" s="45" t="s">
        <v>1234</v>
      </c>
      <c r="D152" s="55">
        <v>12100</v>
      </c>
      <c r="E152" s="55">
        <v>12100</v>
      </c>
      <c r="F152" s="55">
        <v>0</v>
      </c>
      <c r="G152" s="55">
        <v>0</v>
      </c>
      <c r="H152" s="55">
        <v>0</v>
      </c>
      <c r="I152" s="55">
        <v>15140.62238</v>
      </c>
      <c r="J152" s="55">
        <v>15140.62238</v>
      </c>
      <c r="K152" s="55">
        <v>0</v>
      </c>
      <c r="L152" s="55">
        <v>0</v>
      </c>
      <c r="M152" s="58">
        <v>0</v>
      </c>
      <c r="N152" s="69">
        <f t="shared" si="9"/>
        <v>125.1291105785124</v>
      </c>
      <c r="O152" s="69">
        <f t="shared" si="10"/>
        <v>125.1291105785124</v>
      </c>
      <c r="P152" s="69"/>
      <c r="Q152" s="69"/>
      <c r="R152" s="69"/>
    </row>
    <row r="153" spans="1:18" s="40" customFormat="1" ht="82.5" customHeight="1">
      <c r="A153" s="68" t="s">
        <v>1235</v>
      </c>
      <c r="B153" s="45" t="s">
        <v>1671</v>
      </c>
      <c r="C153" s="45" t="s">
        <v>1236</v>
      </c>
      <c r="D153" s="55">
        <v>20663</v>
      </c>
      <c r="E153" s="55">
        <v>0</v>
      </c>
      <c r="F153" s="55">
        <v>20663</v>
      </c>
      <c r="G153" s="55">
        <v>0</v>
      </c>
      <c r="H153" s="55">
        <v>0</v>
      </c>
      <c r="I153" s="55">
        <v>37083.538850000004</v>
      </c>
      <c r="J153" s="55">
        <v>0</v>
      </c>
      <c r="K153" s="55">
        <v>37083.538850000004</v>
      </c>
      <c r="L153" s="55">
        <v>0</v>
      </c>
      <c r="M153" s="58">
        <v>0</v>
      </c>
      <c r="N153" s="69">
        <f t="shared" si="9"/>
        <v>179.4683194599042</v>
      </c>
      <c r="O153" s="69"/>
      <c r="P153" s="69">
        <f>K153/F153*100</f>
        <v>179.4683194599042</v>
      </c>
      <c r="Q153" s="69"/>
      <c r="R153" s="69"/>
    </row>
    <row r="154" spans="1:18" s="40" customFormat="1" ht="101.25">
      <c r="A154" s="68" t="s">
        <v>405</v>
      </c>
      <c r="B154" s="45" t="s">
        <v>1671</v>
      </c>
      <c r="C154" s="45" t="s">
        <v>406</v>
      </c>
      <c r="D154" s="55">
        <v>2132.1</v>
      </c>
      <c r="E154" s="55">
        <v>0</v>
      </c>
      <c r="F154" s="55">
        <v>0</v>
      </c>
      <c r="G154" s="55">
        <v>2132.1</v>
      </c>
      <c r="H154" s="55">
        <v>0</v>
      </c>
      <c r="I154" s="55">
        <v>2170.35233</v>
      </c>
      <c r="J154" s="55">
        <v>0</v>
      </c>
      <c r="K154" s="55">
        <v>0</v>
      </c>
      <c r="L154" s="55">
        <v>2170.35233</v>
      </c>
      <c r="M154" s="58">
        <v>0</v>
      </c>
      <c r="N154" s="69">
        <f t="shared" si="9"/>
        <v>101.79411519159515</v>
      </c>
      <c r="O154" s="69"/>
      <c r="P154" s="69"/>
      <c r="Q154" s="69">
        <f>L154/G154*100</f>
        <v>101.79411519159515</v>
      </c>
      <c r="R154" s="69"/>
    </row>
    <row r="155" spans="1:18" s="40" customFormat="1" ht="81" customHeight="1">
      <c r="A155" s="68" t="s">
        <v>407</v>
      </c>
      <c r="B155" s="45" t="s">
        <v>1671</v>
      </c>
      <c r="C155" s="45" t="s">
        <v>408</v>
      </c>
      <c r="D155" s="55">
        <v>6617.2865</v>
      </c>
      <c r="E155" s="55">
        <v>0</v>
      </c>
      <c r="F155" s="55">
        <v>0</v>
      </c>
      <c r="G155" s="55">
        <v>0</v>
      </c>
      <c r="H155" s="55">
        <v>6617.2865</v>
      </c>
      <c r="I155" s="55">
        <v>6787.20089</v>
      </c>
      <c r="J155" s="55">
        <v>0</v>
      </c>
      <c r="K155" s="55">
        <v>0</v>
      </c>
      <c r="L155" s="55">
        <v>0</v>
      </c>
      <c r="M155" s="58">
        <v>6787.20089</v>
      </c>
      <c r="N155" s="69">
        <f t="shared" si="9"/>
        <v>102.5677351282886</v>
      </c>
      <c r="O155" s="69"/>
      <c r="P155" s="69"/>
      <c r="Q155" s="69"/>
      <c r="R155" s="69">
        <f>M155/H155*100</f>
        <v>102.5677351282886</v>
      </c>
    </row>
    <row r="156" spans="1:18" s="40" customFormat="1" ht="90.75" customHeight="1">
      <c r="A156" s="68" t="s">
        <v>409</v>
      </c>
      <c r="B156" s="45" t="s">
        <v>1671</v>
      </c>
      <c r="C156" s="45" t="s">
        <v>410</v>
      </c>
      <c r="D156" s="55">
        <v>469398.54702</v>
      </c>
      <c r="E156" s="55">
        <v>44700</v>
      </c>
      <c r="F156" s="55">
        <v>213065</v>
      </c>
      <c r="G156" s="55">
        <v>129617.1</v>
      </c>
      <c r="H156" s="55">
        <v>82016.44701999999</v>
      </c>
      <c r="I156" s="55">
        <v>469446.20418</v>
      </c>
      <c r="J156" s="55">
        <v>42796.97447</v>
      </c>
      <c r="K156" s="55">
        <v>215236.34915999998</v>
      </c>
      <c r="L156" s="55">
        <v>129892.21802</v>
      </c>
      <c r="M156" s="58">
        <v>81520.66253</v>
      </c>
      <c r="N156" s="69">
        <f t="shared" si="9"/>
        <v>100.01015281370225</v>
      </c>
      <c r="O156" s="69">
        <f t="shared" si="10"/>
        <v>95.74267219239374</v>
      </c>
      <c r="P156" s="69">
        <f>K156/F156*100</f>
        <v>101.01910175767956</v>
      </c>
      <c r="Q156" s="69">
        <f>L156/G156*100</f>
        <v>100.21225441704837</v>
      </c>
      <c r="R156" s="69">
        <f>M156/H156*100</f>
        <v>99.39550601371565</v>
      </c>
    </row>
    <row r="157" spans="1:18" s="40" customFormat="1" ht="91.5" customHeight="1">
      <c r="A157" s="68" t="s">
        <v>411</v>
      </c>
      <c r="B157" s="45" t="s">
        <v>1671</v>
      </c>
      <c r="C157" s="45" t="s">
        <v>412</v>
      </c>
      <c r="D157" s="55">
        <v>44700</v>
      </c>
      <c r="E157" s="55">
        <v>44700</v>
      </c>
      <c r="F157" s="55">
        <v>0</v>
      </c>
      <c r="G157" s="55">
        <v>0</v>
      </c>
      <c r="H157" s="55">
        <v>0</v>
      </c>
      <c r="I157" s="55">
        <v>42796.97447</v>
      </c>
      <c r="J157" s="55">
        <v>42796.97447</v>
      </c>
      <c r="K157" s="55">
        <v>0</v>
      </c>
      <c r="L157" s="55">
        <v>0</v>
      </c>
      <c r="M157" s="58">
        <v>0</v>
      </c>
      <c r="N157" s="69">
        <f t="shared" si="9"/>
        <v>95.74267219239374</v>
      </c>
      <c r="O157" s="69">
        <f t="shared" si="10"/>
        <v>95.74267219239374</v>
      </c>
      <c r="P157" s="69"/>
      <c r="Q157" s="69"/>
      <c r="R157" s="69"/>
    </row>
    <row r="158" spans="1:18" s="40" customFormat="1" ht="81" customHeight="1">
      <c r="A158" s="68" t="s">
        <v>356</v>
      </c>
      <c r="B158" s="45" t="s">
        <v>1671</v>
      </c>
      <c r="C158" s="45" t="s">
        <v>357</v>
      </c>
      <c r="D158" s="55">
        <v>213065</v>
      </c>
      <c r="E158" s="55">
        <v>0</v>
      </c>
      <c r="F158" s="55">
        <v>213065</v>
      </c>
      <c r="G158" s="55">
        <v>0</v>
      </c>
      <c r="H158" s="55">
        <v>0</v>
      </c>
      <c r="I158" s="55">
        <v>215236.34915999998</v>
      </c>
      <c r="J158" s="55">
        <v>0</v>
      </c>
      <c r="K158" s="55">
        <v>215236.34915999998</v>
      </c>
      <c r="L158" s="55">
        <v>0</v>
      </c>
      <c r="M158" s="58">
        <v>0</v>
      </c>
      <c r="N158" s="69">
        <f t="shared" si="9"/>
        <v>101.01910175767956</v>
      </c>
      <c r="O158" s="69"/>
      <c r="P158" s="69">
        <f>K158/F158*100</f>
        <v>101.01910175767956</v>
      </c>
      <c r="Q158" s="69"/>
      <c r="R158" s="69"/>
    </row>
    <row r="159" spans="1:18" s="40" customFormat="1" ht="80.25" customHeight="1">
      <c r="A159" s="68" t="s">
        <v>358</v>
      </c>
      <c r="B159" s="45" t="s">
        <v>1671</v>
      </c>
      <c r="C159" s="45" t="s">
        <v>359</v>
      </c>
      <c r="D159" s="55">
        <v>129617.1</v>
      </c>
      <c r="E159" s="55">
        <v>0</v>
      </c>
      <c r="F159" s="55">
        <v>0</v>
      </c>
      <c r="G159" s="55">
        <v>129617.1</v>
      </c>
      <c r="H159" s="55">
        <v>0</v>
      </c>
      <c r="I159" s="55">
        <v>129892.21802</v>
      </c>
      <c r="J159" s="55">
        <v>0</v>
      </c>
      <c r="K159" s="55">
        <v>0</v>
      </c>
      <c r="L159" s="55">
        <v>129892.21802</v>
      </c>
      <c r="M159" s="58">
        <v>0</v>
      </c>
      <c r="N159" s="69">
        <f t="shared" si="9"/>
        <v>100.21225441704837</v>
      </c>
      <c r="O159" s="69"/>
      <c r="P159" s="69"/>
      <c r="Q159" s="69">
        <f>L159/G159*100</f>
        <v>100.21225441704837</v>
      </c>
      <c r="R159" s="69"/>
    </row>
    <row r="160" spans="1:18" s="40" customFormat="1" ht="78.75" customHeight="1">
      <c r="A160" s="68" t="s">
        <v>360</v>
      </c>
      <c r="B160" s="45" t="s">
        <v>1671</v>
      </c>
      <c r="C160" s="45" t="s">
        <v>361</v>
      </c>
      <c r="D160" s="55">
        <v>82016.44701999999</v>
      </c>
      <c r="E160" s="55">
        <v>0</v>
      </c>
      <c r="F160" s="55">
        <v>0</v>
      </c>
      <c r="G160" s="55">
        <v>0</v>
      </c>
      <c r="H160" s="55">
        <v>82016.44701999999</v>
      </c>
      <c r="I160" s="55">
        <v>81520.66253</v>
      </c>
      <c r="J160" s="55">
        <v>0</v>
      </c>
      <c r="K160" s="55">
        <v>0</v>
      </c>
      <c r="L160" s="55">
        <v>0</v>
      </c>
      <c r="M160" s="58">
        <v>81520.66253</v>
      </c>
      <c r="N160" s="69">
        <f t="shared" si="9"/>
        <v>99.39550601371565</v>
      </c>
      <c r="O160" s="69"/>
      <c r="P160" s="69"/>
      <c r="Q160" s="69"/>
      <c r="R160" s="69">
        <f>M160/H160*100</f>
        <v>99.39550601371565</v>
      </c>
    </row>
    <row r="161" spans="1:18" s="40" customFormat="1" ht="26.25" customHeight="1">
      <c r="A161" s="68" t="s">
        <v>362</v>
      </c>
      <c r="B161" s="45" t="s">
        <v>1671</v>
      </c>
      <c r="C161" s="45" t="s">
        <v>363</v>
      </c>
      <c r="D161" s="55">
        <v>9899.008</v>
      </c>
      <c r="E161" s="55">
        <v>0</v>
      </c>
      <c r="F161" s="55">
        <v>7175</v>
      </c>
      <c r="G161" s="55">
        <v>1606.601</v>
      </c>
      <c r="H161" s="55">
        <v>1117.407</v>
      </c>
      <c r="I161" s="55">
        <v>10388.66017</v>
      </c>
      <c r="J161" s="55">
        <v>0</v>
      </c>
      <c r="K161" s="55">
        <v>7413.79078</v>
      </c>
      <c r="L161" s="55">
        <v>1856.7667</v>
      </c>
      <c r="M161" s="58">
        <v>1118.10269</v>
      </c>
      <c r="N161" s="69">
        <f t="shared" si="9"/>
        <v>104.94647716215604</v>
      </c>
      <c r="O161" s="69"/>
      <c r="P161" s="69">
        <f>K161/F161*100</f>
        <v>103.32809449477351</v>
      </c>
      <c r="Q161" s="69">
        <f>L161/G161*100</f>
        <v>115.57111566593072</v>
      </c>
      <c r="R161" s="69">
        <f>M161/H161*100</f>
        <v>100.062259320015</v>
      </c>
    </row>
    <row r="162" spans="1:18" s="40" customFormat="1" ht="56.25" customHeight="1">
      <c r="A162" s="68" t="s">
        <v>364</v>
      </c>
      <c r="B162" s="45" t="s">
        <v>1671</v>
      </c>
      <c r="C162" s="45" t="s">
        <v>365</v>
      </c>
      <c r="D162" s="55">
        <v>9899.008</v>
      </c>
      <c r="E162" s="55">
        <v>0</v>
      </c>
      <c r="F162" s="55">
        <v>7175</v>
      </c>
      <c r="G162" s="55">
        <v>1606.601</v>
      </c>
      <c r="H162" s="55">
        <v>1117.407</v>
      </c>
      <c r="I162" s="55">
        <v>10388.66017</v>
      </c>
      <c r="J162" s="55">
        <v>0</v>
      </c>
      <c r="K162" s="55">
        <v>7413.79078</v>
      </c>
      <c r="L162" s="55">
        <v>1856.7667</v>
      </c>
      <c r="M162" s="58">
        <v>1118.10269</v>
      </c>
      <c r="N162" s="69">
        <f t="shared" si="9"/>
        <v>104.94647716215604</v>
      </c>
      <c r="O162" s="69"/>
      <c r="P162" s="69">
        <f>K162/F162*100</f>
        <v>103.32809449477351</v>
      </c>
      <c r="Q162" s="69">
        <f>L162/G162*100</f>
        <v>115.57111566593072</v>
      </c>
      <c r="R162" s="69">
        <f>M162/H162*100</f>
        <v>100.062259320015</v>
      </c>
    </row>
    <row r="163" spans="1:18" s="40" customFormat="1" ht="55.5" customHeight="1">
      <c r="A163" s="68" t="s">
        <v>366</v>
      </c>
      <c r="B163" s="45" t="s">
        <v>1671</v>
      </c>
      <c r="C163" s="45" t="s">
        <v>367</v>
      </c>
      <c r="D163" s="55">
        <v>7175</v>
      </c>
      <c r="E163" s="55">
        <v>0</v>
      </c>
      <c r="F163" s="55">
        <v>7175</v>
      </c>
      <c r="G163" s="55">
        <v>0</v>
      </c>
      <c r="H163" s="55">
        <v>0</v>
      </c>
      <c r="I163" s="55">
        <v>7413.79078</v>
      </c>
      <c r="J163" s="55">
        <v>0</v>
      </c>
      <c r="K163" s="55">
        <v>7413.79078</v>
      </c>
      <c r="L163" s="55">
        <v>0</v>
      </c>
      <c r="M163" s="58">
        <v>0</v>
      </c>
      <c r="N163" s="69">
        <f t="shared" si="9"/>
        <v>103.32809449477351</v>
      </c>
      <c r="O163" s="69"/>
      <c r="P163" s="69">
        <f>K163/F163*100</f>
        <v>103.32809449477351</v>
      </c>
      <c r="Q163" s="69"/>
      <c r="R163" s="69"/>
    </row>
    <row r="164" spans="1:18" s="40" customFormat="1" ht="58.5" customHeight="1">
      <c r="A164" s="68" t="s">
        <v>368</v>
      </c>
      <c r="B164" s="45" t="s">
        <v>1671</v>
      </c>
      <c r="C164" s="45" t="s">
        <v>369</v>
      </c>
      <c r="D164" s="55">
        <v>1606.601</v>
      </c>
      <c r="E164" s="55">
        <v>0</v>
      </c>
      <c r="F164" s="55">
        <v>0</v>
      </c>
      <c r="G164" s="55">
        <v>1606.601</v>
      </c>
      <c r="H164" s="55">
        <v>0</v>
      </c>
      <c r="I164" s="55">
        <v>1856.7667</v>
      </c>
      <c r="J164" s="55">
        <v>0</v>
      </c>
      <c r="K164" s="55">
        <v>0</v>
      </c>
      <c r="L164" s="55">
        <v>1856.7667</v>
      </c>
      <c r="M164" s="58">
        <v>0</v>
      </c>
      <c r="N164" s="69">
        <f t="shared" si="9"/>
        <v>115.57111566593072</v>
      </c>
      <c r="O164" s="69"/>
      <c r="P164" s="69"/>
      <c r="Q164" s="69">
        <f>L164/G164*100</f>
        <v>115.57111566593072</v>
      </c>
      <c r="R164" s="69"/>
    </row>
    <row r="165" spans="1:18" s="40" customFormat="1" ht="57" customHeight="1">
      <c r="A165" s="68" t="s">
        <v>370</v>
      </c>
      <c r="B165" s="45" t="s">
        <v>1671</v>
      </c>
      <c r="C165" s="45" t="s">
        <v>371</v>
      </c>
      <c r="D165" s="55">
        <v>1117.407</v>
      </c>
      <c r="E165" s="55">
        <v>0</v>
      </c>
      <c r="F165" s="55">
        <v>0</v>
      </c>
      <c r="G165" s="55">
        <v>0</v>
      </c>
      <c r="H165" s="55">
        <v>1117.407</v>
      </c>
      <c r="I165" s="55">
        <v>1118.10269</v>
      </c>
      <c r="J165" s="55">
        <v>0</v>
      </c>
      <c r="K165" s="55">
        <v>0</v>
      </c>
      <c r="L165" s="55">
        <v>0</v>
      </c>
      <c r="M165" s="58">
        <v>1118.10269</v>
      </c>
      <c r="N165" s="69">
        <f t="shared" si="9"/>
        <v>100.062259320015</v>
      </c>
      <c r="O165" s="69"/>
      <c r="P165" s="69"/>
      <c r="Q165" s="69"/>
      <c r="R165" s="69">
        <f>M165/H165*100</f>
        <v>100.062259320015</v>
      </c>
    </row>
    <row r="166" spans="1:18" s="40" customFormat="1" ht="102" customHeight="1">
      <c r="A166" s="68" t="s">
        <v>372</v>
      </c>
      <c r="B166" s="45" t="s">
        <v>1671</v>
      </c>
      <c r="C166" s="45" t="s">
        <v>373</v>
      </c>
      <c r="D166" s="71">
        <v>0.04</v>
      </c>
      <c r="E166" s="71">
        <v>0</v>
      </c>
      <c r="F166" s="71">
        <v>0</v>
      </c>
      <c r="G166" s="71">
        <v>0.04</v>
      </c>
      <c r="H166" s="55">
        <v>0</v>
      </c>
      <c r="I166" s="71">
        <v>0.04</v>
      </c>
      <c r="J166" s="71">
        <v>0</v>
      </c>
      <c r="K166" s="71">
        <v>0</v>
      </c>
      <c r="L166" s="71">
        <v>0.04</v>
      </c>
      <c r="M166" s="58">
        <v>0</v>
      </c>
      <c r="N166" s="69">
        <f t="shared" si="9"/>
        <v>100</v>
      </c>
      <c r="O166" s="69"/>
      <c r="P166" s="69"/>
      <c r="Q166" s="69">
        <f>L166/G166*100</f>
        <v>100</v>
      </c>
      <c r="R166" s="69"/>
    </row>
    <row r="167" spans="1:18" s="40" customFormat="1" ht="100.5" customHeight="1">
      <c r="A167" s="68" t="s">
        <v>374</v>
      </c>
      <c r="B167" s="45" t="s">
        <v>1671</v>
      </c>
      <c r="C167" s="45" t="s">
        <v>375</v>
      </c>
      <c r="D167" s="71">
        <v>0.04</v>
      </c>
      <c r="E167" s="71">
        <v>0</v>
      </c>
      <c r="F167" s="71">
        <v>0</v>
      </c>
      <c r="G167" s="71">
        <v>0.04</v>
      </c>
      <c r="H167" s="55">
        <v>0</v>
      </c>
      <c r="I167" s="71">
        <v>0.04</v>
      </c>
      <c r="J167" s="71">
        <v>0</v>
      </c>
      <c r="K167" s="71">
        <v>0</v>
      </c>
      <c r="L167" s="71">
        <v>0.04</v>
      </c>
      <c r="M167" s="58">
        <v>0</v>
      </c>
      <c r="N167" s="69">
        <f t="shared" si="9"/>
        <v>100</v>
      </c>
      <c r="O167" s="69"/>
      <c r="P167" s="69"/>
      <c r="Q167" s="69">
        <f>L167/G167*100</f>
        <v>100</v>
      </c>
      <c r="R167" s="69"/>
    </row>
    <row r="168" spans="1:18" s="40" customFormat="1" ht="91.5" customHeight="1">
      <c r="A168" s="68" t="s">
        <v>376</v>
      </c>
      <c r="B168" s="45" t="s">
        <v>1671</v>
      </c>
      <c r="C168" s="45" t="s">
        <v>377</v>
      </c>
      <c r="D168" s="55">
        <v>42685.077990000005</v>
      </c>
      <c r="E168" s="55">
        <v>14</v>
      </c>
      <c r="F168" s="55">
        <v>31249</v>
      </c>
      <c r="G168" s="55">
        <v>224.8</v>
      </c>
      <c r="H168" s="55">
        <v>11197.27799</v>
      </c>
      <c r="I168" s="55">
        <v>43014.74038</v>
      </c>
      <c r="J168" s="55">
        <v>118.47731</v>
      </c>
      <c r="K168" s="55">
        <v>31241.1595</v>
      </c>
      <c r="L168" s="55">
        <v>308.18581</v>
      </c>
      <c r="M168" s="58">
        <v>11346.91776</v>
      </c>
      <c r="N168" s="69">
        <f t="shared" si="9"/>
        <v>100.77231296163318</v>
      </c>
      <c r="O168" s="69">
        <f t="shared" si="10"/>
        <v>846.2665</v>
      </c>
      <c r="P168" s="69">
        <f>K168/F168*100</f>
        <v>99.97490959710711</v>
      </c>
      <c r="Q168" s="69">
        <f>L168/G168*100</f>
        <v>137.09333185053381</v>
      </c>
      <c r="R168" s="69">
        <f>M168/H168*100</f>
        <v>101.33639416770433</v>
      </c>
    </row>
    <row r="169" spans="1:18" s="40" customFormat="1" ht="56.25">
      <c r="A169" s="68" t="s">
        <v>378</v>
      </c>
      <c r="B169" s="45" t="s">
        <v>1671</v>
      </c>
      <c r="C169" s="45" t="s">
        <v>379</v>
      </c>
      <c r="D169" s="55">
        <v>14</v>
      </c>
      <c r="E169" s="55">
        <v>14</v>
      </c>
      <c r="F169" s="55">
        <v>0</v>
      </c>
      <c r="G169" s="55">
        <v>0</v>
      </c>
      <c r="H169" s="55">
        <v>0</v>
      </c>
      <c r="I169" s="55">
        <v>118.47731</v>
      </c>
      <c r="J169" s="55">
        <v>118.47731</v>
      </c>
      <c r="K169" s="55">
        <v>0</v>
      </c>
      <c r="L169" s="55">
        <v>0</v>
      </c>
      <c r="M169" s="58">
        <v>0</v>
      </c>
      <c r="N169" s="69">
        <f t="shared" si="9"/>
        <v>846.2665</v>
      </c>
      <c r="O169" s="69">
        <f t="shared" si="10"/>
        <v>846.2665</v>
      </c>
      <c r="P169" s="69"/>
      <c r="Q169" s="69"/>
      <c r="R169" s="69"/>
    </row>
    <row r="170" spans="1:18" s="40" customFormat="1" ht="56.25">
      <c r="A170" s="68" t="s">
        <v>380</v>
      </c>
      <c r="B170" s="45" t="s">
        <v>1671</v>
      </c>
      <c r="C170" s="45" t="s">
        <v>381</v>
      </c>
      <c r="D170" s="55">
        <v>14</v>
      </c>
      <c r="E170" s="55">
        <v>14</v>
      </c>
      <c r="F170" s="55">
        <v>0</v>
      </c>
      <c r="G170" s="55">
        <v>0</v>
      </c>
      <c r="H170" s="55">
        <v>0</v>
      </c>
      <c r="I170" s="55">
        <v>118.47731</v>
      </c>
      <c r="J170" s="55">
        <v>118.47731</v>
      </c>
      <c r="K170" s="55">
        <v>0</v>
      </c>
      <c r="L170" s="55">
        <v>0</v>
      </c>
      <c r="M170" s="58">
        <v>0</v>
      </c>
      <c r="N170" s="69">
        <f t="shared" si="9"/>
        <v>846.2665</v>
      </c>
      <c r="O170" s="69">
        <f t="shared" si="10"/>
        <v>846.2665</v>
      </c>
      <c r="P170" s="69"/>
      <c r="Q170" s="69"/>
      <c r="R170" s="69"/>
    </row>
    <row r="171" spans="1:18" s="40" customFormat="1" ht="92.25" customHeight="1">
      <c r="A171" s="68" t="s">
        <v>382</v>
      </c>
      <c r="B171" s="45" t="s">
        <v>1671</v>
      </c>
      <c r="C171" s="45" t="s">
        <v>383</v>
      </c>
      <c r="D171" s="55">
        <v>42671.077990000005</v>
      </c>
      <c r="E171" s="55">
        <v>0</v>
      </c>
      <c r="F171" s="55">
        <v>31249</v>
      </c>
      <c r="G171" s="55">
        <v>224.8</v>
      </c>
      <c r="H171" s="55">
        <v>11197.27799</v>
      </c>
      <c r="I171" s="55">
        <v>42896.26307</v>
      </c>
      <c r="J171" s="55">
        <v>0</v>
      </c>
      <c r="K171" s="55">
        <v>31241.1595</v>
      </c>
      <c r="L171" s="55">
        <v>308.18581</v>
      </c>
      <c r="M171" s="58">
        <v>11346.91776</v>
      </c>
      <c r="N171" s="69">
        <f t="shared" si="9"/>
        <v>100.527722969766</v>
      </c>
      <c r="O171" s="69"/>
      <c r="P171" s="69">
        <f>K171/F171*100</f>
        <v>99.97490959710711</v>
      </c>
      <c r="Q171" s="69">
        <f>L171/G171*100</f>
        <v>137.09333185053381</v>
      </c>
      <c r="R171" s="69">
        <f>M171/H171*100</f>
        <v>101.33639416770433</v>
      </c>
    </row>
    <row r="172" spans="1:18" s="40" customFormat="1" ht="101.25">
      <c r="A172" s="68" t="s">
        <v>384</v>
      </c>
      <c r="B172" s="45" t="s">
        <v>1671</v>
      </c>
      <c r="C172" s="45" t="s">
        <v>385</v>
      </c>
      <c r="D172" s="55">
        <v>31249</v>
      </c>
      <c r="E172" s="55">
        <v>0</v>
      </c>
      <c r="F172" s="55">
        <v>31249</v>
      </c>
      <c r="G172" s="55">
        <v>0</v>
      </c>
      <c r="H172" s="55">
        <v>0</v>
      </c>
      <c r="I172" s="55">
        <v>31241.1595</v>
      </c>
      <c r="J172" s="55">
        <v>0</v>
      </c>
      <c r="K172" s="55">
        <v>31241.1595</v>
      </c>
      <c r="L172" s="55">
        <v>0</v>
      </c>
      <c r="M172" s="58">
        <v>0</v>
      </c>
      <c r="N172" s="69">
        <f t="shared" si="9"/>
        <v>99.97490959710711</v>
      </c>
      <c r="O172" s="69"/>
      <c r="P172" s="69">
        <f>K172/F172*100</f>
        <v>99.97490959710711</v>
      </c>
      <c r="Q172" s="69"/>
      <c r="R172" s="69"/>
    </row>
    <row r="173" spans="1:18" s="40" customFormat="1" ht="91.5" customHeight="1">
      <c r="A173" s="68" t="s">
        <v>386</v>
      </c>
      <c r="B173" s="45" t="s">
        <v>1671</v>
      </c>
      <c r="C173" s="45" t="s">
        <v>387</v>
      </c>
      <c r="D173" s="55">
        <v>224.8</v>
      </c>
      <c r="E173" s="55">
        <v>0</v>
      </c>
      <c r="F173" s="55">
        <v>0</v>
      </c>
      <c r="G173" s="55">
        <v>224.8</v>
      </c>
      <c r="H173" s="55">
        <v>0</v>
      </c>
      <c r="I173" s="55">
        <v>308.18581</v>
      </c>
      <c r="J173" s="55">
        <v>0</v>
      </c>
      <c r="K173" s="55">
        <v>0</v>
      </c>
      <c r="L173" s="55">
        <v>308.18581</v>
      </c>
      <c r="M173" s="58">
        <v>0</v>
      </c>
      <c r="N173" s="69">
        <f t="shared" si="9"/>
        <v>137.09333185053381</v>
      </c>
      <c r="O173" s="69"/>
      <c r="P173" s="69"/>
      <c r="Q173" s="69">
        <f>L173/G173*100</f>
        <v>137.09333185053381</v>
      </c>
      <c r="R173" s="69"/>
    </row>
    <row r="174" spans="1:18" s="40" customFormat="1" ht="101.25">
      <c r="A174" s="68" t="s">
        <v>388</v>
      </c>
      <c r="B174" s="45" t="s">
        <v>1671</v>
      </c>
      <c r="C174" s="45" t="s">
        <v>389</v>
      </c>
      <c r="D174" s="55">
        <v>11197.27799</v>
      </c>
      <c r="E174" s="55">
        <v>0</v>
      </c>
      <c r="F174" s="55">
        <v>0</v>
      </c>
      <c r="G174" s="55">
        <v>0</v>
      </c>
      <c r="H174" s="55">
        <v>11197.27799</v>
      </c>
      <c r="I174" s="55">
        <v>11346.91776</v>
      </c>
      <c r="J174" s="55">
        <v>0</v>
      </c>
      <c r="K174" s="55">
        <v>0</v>
      </c>
      <c r="L174" s="55">
        <v>0</v>
      </c>
      <c r="M174" s="58">
        <v>11346.91776</v>
      </c>
      <c r="N174" s="69">
        <f t="shared" si="9"/>
        <v>101.33639416770433</v>
      </c>
      <c r="O174" s="69"/>
      <c r="P174" s="69"/>
      <c r="Q174" s="69"/>
      <c r="R174" s="69">
        <f>M174/H174*100</f>
        <v>101.33639416770433</v>
      </c>
    </row>
    <row r="175" spans="1:18" s="40" customFormat="1" ht="22.5">
      <c r="A175" s="68" t="s">
        <v>390</v>
      </c>
      <c r="B175" s="45" t="s">
        <v>1671</v>
      </c>
      <c r="C175" s="45" t="s">
        <v>391</v>
      </c>
      <c r="D175" s="55">
        <v>80277.5</v>
      </c>
      <c r="E175" s="55">
        <v>53024</v>
      </c>
      <c r="F175" s="55">
        <v>11865</v>
      </c>
      <c r="G175" s="55">
        <v>15388.5</v>
      </c>
      <c r="H175" s="55">
        <v>0</v>
      </c>
      <c r="I175" s="55">
        <v>83485.59443000001</v>
      </c>
      <c r="J175" s="55">
        <v>52423.78466</v>
      </c>
      <c r="K175" s="55">
        <v>15067.938380000001</v>
      </c>
      <c r="L175" s="55">
        <v>15993.87139</v>
      </c>
      <c r="M175" s="58">
        <v>0</v>
      </c>
      <c r="N175" s="69">
        <f t="shared" si="9"/>
        <v>103.99625602441533</v>
      </c>
      <c r="O175" s="69">
        <f t="shared" si="10"/>
        <v>98.86803081623415</v>
      </c>
      <c r="P175" s="69">
        <f>K175/F175*100</f>
        <v>126.99484517488413</v>
      </c>
      <c r="Q175" s="69">
        <f>L175/G175*100</f>
        <v>103.9339207200182</v>
      </c>
      <c r="R175" s="69"/>
    </row>
    <row r="176" spans="1:18" s="40" customFormat="1" ht="22.5">
      <c r="A176" s="68" t="s">
        <v>392</v>
      </c>
      <c r="B176" s="45" t="s">
        <v>1671</v>
      </c>
      <c r="C176" s="45" t="s">
        <v>393</v>
      </c>
      <c r="D176" s="55">
        <v>61209.5</v>
      </c>
      <c r="E176" s="55">
        <v>33956</v>
      </c>
      <c r="F176" s="55">
        <v>11865</v>
      </c>
      <c r="G176" s="55">
        <v>15388.5</v>
      </c>
      <c r="H176" s="55">
        <v>0</v>
      </c>
      <c r="I176" s="55">
        <v>62123.619829999996</v>
      </c>
      <c r="J176" s="55">
        <v>31061.81006</v>
      </c>
      <c r="K176" s="55">
        <v>15067.938380000001</v>
      </c>
      <c r="L176" s="55">
        <v>15993.87139</v>
      </c>
      <c r="M176" s="58">
        <v>0</v>
      </c>
      <c r="N176" s="69">
        <f t="shared" si="9"/>
        <v>101.49342802996266</v>
      </c>
      <c r="O176" s="69">
        <f t="shared" si="10"/>
        <v>91.47664642478502</v>
      </c>
      <c r="P176" s="69">
        <f>K176/F176*100</f>
        <v>126.99484517488413</v>
      </c>
      <c r="Q176" s="69">
        <f>L176/G176*100</f>
        <v>103.9339207200182</v>
      </c>
      <c r="R176" s="69"/>
    </row>
    <row r="177" spans="1:18" s="40" customFormat="1" ht="15">
      <c r="A177" s="68" t="s">
        <v>394</v>
      </c>
      <c r="B177" s="45" t="s">
        <v>1671</v>
      </c>
      <c r="C177" s="45" t="s">
        <v>395</v>
      </c>
      <c r="D177" s="55">
        <v>3469</v>
      </c>
      <c r="E177" s="55">
        <v>3469</v>
      </c>
      <c r="F177" s="55">
        <v>0</v>
      </c>
      <c r="G177" s="55">
        <v>0</v>
      </c>
      <c r="H177" s="55">
        <v>0</v>
      </c>
      <c r="I177" s="55">
        <v>2945.9232599999996</v>
      </c>
      <c r="J177" s="55">
        <v>2945.9232599999996</v>
      </c>
      <c r="K177" s="55">
        <v>0</v>
      </c>
      <c r="L177" s="55">
        <v>0</v>
      </c>
      <c r="M177" s="58">
        <v>0</v>
      </c>
      <c r="N177" s="69">
        <f t="shared" si="9"/>
        <v>84.92139694436436</v>
      </c>
      <c r="O177" s="69">
        <f t="shared" si="10"/>
        <v>84.92139694436436</v>
      </c>
      <c r="P177" s="69"/>
      <c r="Q177" s="69"/>
      <c r="R177" s="69"/>
    </row>
    <row r="178" spans="1:18" s="40" customFormat="1" ht="56.25" customHeight="1">
      <c r="A178" s="68" t="s">
        <v>1451</v>
      </c>
      <c r="B178" s="45" t="s">
        <v>1671</v>
      </c>
      <c r="C178" s="45" t="s">
        <v>1452</v>
      </c>
      <c r="D178" s="55">
        <v>2324</v>
      </c>
      <c r="E178" s="55">
        <v>2324</v>
      </c>
      <c r="F178" s="55">
        <v>0</v>
      </c>
      <c r="G178" s="55">
        <v>0</v>
      </c>
      <c r="H178" s="55">
        <v>0</v>
      </c>
      <c r="I178" s="55">
        <v>1771.445</v>
      </c>
      <c r="J178" s="55">
        <v>1771.445</v>
      </c>
      <c r="K178" s="55">
        <v>0</v>
      </c>
      <c r="L178" s="55">
        <v>0</v>
      </c>
      <c r="M178" s="58">
        <v>0</v>
      </c>
      <c r="N178" s="69">
        <f t="shared" si="9"/>
        <v>76.22396729776247</v>
      </c>
      <c r="O178" s="69">
        <f t="shared" si="10"/>
        <v>76.22396729776247</v>
      </c>
      <c r="P178" s="69"/>
      <c r="Q178" s="69"/>
      <c r="R178" s="69"/>
    </row>
    <row r="179" spans="1:18" s="40" customFormat="1" ht="103.5" customHeight="1">
      <c r="A179" s="68" t="s">
        <v>1453</v>
      </c>
      <c r="B179" s="45" t="s">
        <v>1671</v>
      </c>
      <c r="C179" s="45" t="s">
        <v>1454</v>
      </c>
      <c r="D179" s="55">
        <v>2324</v>
      </c>
      <c r="E179" s="55">
        <v>2324</v>
      </c>
      <c r="F179" s="55">
        <v>0</v>
      </c>
      <c r="G179" s="55">
        <v>0</v>
      </c>
      <c r="H179" s="55">
        <v>0</v>
      </c>
      <c r="I179" s="55">
        <v>1771.445</v>
      </c>
      <c r="J179" s="55">
        <v>1771.445</v>
      </c>
      <c r="K179" s="55">
        <v>0</v>
      </c>
      <c r="L179" s="55">
        <v>0</v>
      </c>
      <c r="M179" s="58">
        <v>0</v>
      </c>
      <c r="N179" s="69">
        <f t="shared" si="9"/>
        <v>76.22396729776247</v>
      </c>
      <c r="O179" s="69">
        <f t="shared" si="10"/>
        <v>76.22396729776247</v>
      </c>
      <c r="P179" s="69"/>
      <c r="Q179" s="69"/>
      <c r="R179" s="69"/>
    </row>
    <row r="180" spans="1:18" s="40" customFormat="1" ht="45">
      <c r="A180" s="68" t="s">
        <v>1455</v>
      </c>
      <c r="B180" s="45" t="s">
        <v>1671</v>
      </c>
      <c r="C180" s="45" t="s">
        <v>1456</v>
      </c>
      <c r="D180" s="55">
        <v>11</v>
      </c>
      <c r="E180" s="55">
        <v>11</v>
      </c>
      <c r="F180" s="55">
        <v>0</v>
      </c>
      <c r="G180" s="55">
        <v>0</v>
      </c>
      <c r="H180" s="55">
        <v>0</v>
      </c>
      <c r="I180" s="55">
        <v>10.69826</v>
      </c>
      <c r="J180" s="55">
        <v>10.69826</v>
      </c>
      <c r="K180" s="55">
        <v>0</v>
      </c>
      <c r="L180" s="55">
        <v>0</v>
      </c>
      <c r="M180" s="58">
        <v>0</v>
      </c>
      <c r="N180" s="69">
        <f t="shared" si="9"/>
        <v>97.25690909090908</v>
      </c>
      <c r="O180" s="69">
        <f t="shared" si="10"/>
        <v>97.25690909090908</v>
      </c>
      <c r="P180" s="69"/>
      <c r="Q180" s="69"/>
      <c r="R180" s="69"/>
    </row>
    <row r="181" spans="1:18" s="40" customFormat="1" ht="67.5">
      <c r="A181" s="68" t="s">
        <v>1457</v>
      </c>
      <c r="B181" s="45" t="s">
        <v>1671</v>
      </c>
      <c r="C181" s="45" t="s">
        <v>1458</v>
      </c>
      <c r="D181" s="55">
        <v>765</v>
      </c>
      <c r="E181" s="55">
        <v>765</v>
      </c>
      <c r="F181" s="55">
        <v>0</v>
      </c>
      <c r="G181" s="55">
        <v>0</v>
      </c>
      <c r="H181" s="55">
        <v>0</v>
      </c>
      <c r="I181" s="55">
        <v>710</v>
      </c>
      <c r="J181" s="55">
        <v>710</v>
      </c>
      <c r="K181" s="55">
        <v>0</v>
      </c>
      <c r="L181" s="55">
        <v>0</v>
      </c>
      <c r="M181" s="58">
        <v>0</v>
      </c>
      <c r="N181" s="69">
        <f t="shared" si="9"/>
        <v>92.81045751633987</v>
      </c>
      <c r="O181" s="69">
        <f t="shared" si="10"/>
        <v>92.81045751633987</v>
      </c>
      <c r="P181" s="69"/>
      <c r="Q181" s="69"/>
      <c r="R181" s="69"/>
    </row>
    <row r="182" spans="1:18" s="40" customFormat="1" ht="157.5" customHeight="1">
      <c r="A182" s="68" t="s">
        <v>1459</v>
      </c>
      <c r="B182" s="45" t="s">
        <v>1671</v>
      </c>
      <c r="C182" s="45" t="s">
        <v>1460</v>
      </c>
      <c r="D182" s="55">
        <v>765</v>
      </c>
      <c r="E182" s="55">
        <v>765</v>
      </c>
      <c r="F182" s="55">
        <v>0</v>
      </c>
      <c r="G182" s="55">
        <v>0</v>
      </c>
      <c r="H182" s="55">
        <v>0</v>
      </c>
      <c r="I182" s="55">
        <v>710</v>
      </c>
      <c r="J182" s="55">
        <v>710</v>
      </c>
      <c r="K182" s="55">
        <v>0</v>
      </c>
      <c r="L182" s="55">
        <v>0</v>
      </c>
      <c r="M182" s="58">
        <v>0</v>
      </c>
      <c r="N182" s="69">
        <f t="shared" si="9"/>
        <v>92.81045751633987</v>
      </c>
      <c r="O182" s="69">
        <f t="shared" si="10"/>
        <v>92.81045751633987</v>
      </c>
      <c r="P182" s="69"/>
      <c r="Q182" s="69"/>
      <c r="R182" s="69"/>
    </row>
    <row r="183" spans="1:18" s="40" customFormat="1" ht="22.5">
      <c r="A183" s="68" t="s">
        <v>1461</v>
      </c>
      <c r="B183" s="45" t="s">
        <v>1671</v>
      </c>
      <c r="C183" s="45" t="s">
        <v>1462</v>
      </c>
      <c r="D183" s="55">
        <v>369</v>
      </c>
      <c r="E183" s="55">
        <v>369</v>
      </c>
      <c r="F183" s="55">
        <v>0</v>
      </c>
      <c r="G183" s="55">
        <v>0</v>
      </c>
      <c r="H183" s="55">
        <v>0</v>
      </c>
      <c r="I183" s="55">
        <v>453.78</v>
      </c>
      <c r="J183" s="55">
        <v>453.78</v>
      </c>
      <c r="K183" s="55">
        <v>0</v>
      </c>
      <c r="L183" s="55">
        <v>0</v>
      </c>
      <c r="M183" s="58">
        <v>0</v>
      </c>
      <c r="N183" s="69">
        <f t="shared" si="9"/>
        <v>122.97560975609755</v>
      </c>
      <c r="O183" s="69">
        <f t="shared" si="10"/>
        <v>122.97560975609755</v>
      </c>
      <c r="P183" s="69"/>
      <c r="Q183" s="69"/>
      <c r="R183" s="69"/>
    </row>
    <row r="184" spans="1:18" s="40" customFormat="1" ht="58.5" customHeight="1">
      <c r="A184" s="68" t="s">
        <v>1463</v>
      </c>
      <c r="B184" s="45" t="s">
        <v>1671</v>
      </c>
      <c r="C184" s="45" t="s">
        <v>1464</v>
      </c>
      <c r="D184" s="55">
        <v>369</v>
      </c>
      <c r="E184" s="55">
        <v>369</v>
      </c>
      <c r="F184" s="55">
        <v>0</v>
      </c>
      <c r="G184" s="55">
        <v>0</v>
      </c>
      <c r="H184" s="55">
        <v>0</v>
      </c>
      <c r="I184" s="55">
        <v>453.78</v>
      </c>
      <c r="J184" s="55">
        <v>453.78</v>
      </c>
      <c r="K184" s="55">
        <v>0</v>
      </c>
      <c r="L184" s="55">
        <v>0</v>
      </c>
      <c r="M184" s="58">
        <v>0</v>
      </c>
      <c r="N184" s="69">
        <f t="shared" si="9"/>
        <v>122.97560975609755</v>
      </c>
      <c r="O184" s="69">
        <f t="shared" si="10"/>
        <v>122.97560975609755</v>
      </c>
      <c r="P184" s="69"/>
      <c r="Q184" s="69"/>
      <c r="R184" s="69"/>
    </row>
    <row r="185" spans="1:18" s="40" customFormat="1" ht="15">
      <c r="A185" s="68" t="s">
        <v>1465</v>
      </c>
      <c r="B185" s="45" t="s">
        <v>1671</v>
      </c>
      <c r="C185" s="45" t="s">
        <v>1466</v>
      </c>
      <c r="D185" s="55">
        <v>15599</v>
      </c>
      <c r="E185" s="55">
        <v>15599</v>
      </c>
      <c r="F185" s="55">
        <v>0</v>
      </c>
      <c r="G185" s="55">
        <v>0</v>
      </c>
      <c r="H185" s="55">
        <v>0</v>
      </c>
      <c r="I185" s="55">
        <v>18416.051339999998</v>
      </c>
      <c r="J185" s="55">
        <v>18416.051339999998</v>
      </c>
      <c r="K185" s="55">
        <v>0</v>
      </c>
      <c r="L185" s="55">
        <v>0</v>
      </c>
      <c r="M185" s="58">
        <v>0</v>
      </c>
      <c r="N185" s="69">
        <f t="shared" si="9"/>
        <v>118.05917904993908</v>
      </c>
      <c r="O185" s="69">
        <f t="shared" si="10"/>
        <v>118.05917904993908</v>
      </c>
      <c r="P185" s="69"/>
      <c r="Q185" s="69"/>
      <c r="R185" s="69"/>
    </row>
    <row r="186" spans="1:18" s="40" customFormat="1" ht="67.5">
      <c r="A186" s="68" t="s">
        <v>1467</v>
      </c>
      <c r="B186" s="45" t="s">
        <v>1671</v>
      </c>
      <c r="C186" s="45" t="s">
        <v>1468</v>
      </c>
      <c r="D186" s="55">
        <v>3415</v>
      </c>
      <c r="E186" s="55">
        <v>3415</v>
      </c>
      <c r="F186" s="55">
        <v>0</v>
      </c>
      <c r="G186" s="55">
        <v>0</v>
      </c>
      <c r="H186" s="55">
        <v>0</v>
      </c>
      <c r="I186" s="55">
        <v>3435.3432599999996</v>
      </c>
      <c r="J186" s="55">
        <v>3435.3432599999996</v>
      </c>
      <c r="K186" s="55">
        <v>0</v>
      </c>
      <c r="L186" s="55">
        <v>0</v>
      </c>
      <c r="M186" s="58">
        <v>0</v>
      </c>
      <c r="N186" s="69">
        <f t="shared" si="9"/>
        <v>100.59570307467057</v>
      </c>
      <c r="O186" s="69">
        <f t="shared" si="10"/>
        <v>100.59570307467057</v>
      </c>
      <c r="P186" s="69"/>
      <c r="Q186" s="69"/>
      <c r="R186" s="69"/>
    </row>
    <row r="187" spans="1:18" s="40" customFormat="1" ht="33.75">
      <c r="A187" s="68" t="s">
        <v>1469</v>
      </c>
      <c r="B187" s="45" t="s">
        <v>1671</v>
      </c>
      <c r="C187" s="45" t="s">
        <v>1470</v>
      </c>
      <c r="D187" s="55">
        <v>3415</v>
      </c>
      <c r="E187" s="55">
        <v>3415</v>
      </c>
      <c r="F187" s="55">
        <v>0</v>
      </c>
      <c r="G187" s="55">
        <v>0</v>
      </c>
      <c r="H187" s="55">
        <v>0</v>
      </c>
      <c r="I187" s="55">
        <v>3435.3432599999996</v>
      </c>
      <c r="J187" s="55">
        <v>3435.3432599999996</v>
      </c>
      <c r="K187" s="55">
        <v>0</v>
      </c>
      <c r="L187" s="55">
        <v>0</v>
      </c>
      <c r="M187" s="58">
        <v>0</v>
      </c>
      <c r="N187" s="69">
        <f t="shared" si="9"/>
        <v>100.59570307467057</v>
      </c>
      <c r="O187" s="69">
        <f t="shared" si="10"/>
        <v>100.59570307467057</v>
      </c>
      <c r="P187" s="69"/>
      <c r="Q187" s="69"/>
      <c r="R187" s="69"/>
    </row>
    <row r="188" spans="1:18" s="40" customFormat="1" ht="33.75">
      <c r="A188" s="68" t="s">
        <v>1471</v>
      </c>
      <c r="B188" s="45" t="s">
        <v>1671</v>
      </c>
      <c r="C188" s="45" t="s">
        <v>1472</v>
      </c>
      <c r="D188" s="55">
        <v>12184</v>
      </c>
      <c r="E188" s="55">
        <v>12184</v>
      </c>
      <c r="F188" s="55">
        <v>0</v>
      </c>
      <c r="G188" s="55">
        <v>0</v>
      </c>
      <c r="H188" s="55">
        <v>0</v>
      </c>
      <c r="I188" s="55">
        <v>14980.70808</v>
      </c>
      <c r="J188" s="55">
        <v>14980.70808</v>
      </c>
      <c r="K188" s="55">
        <v>0</v>
      </c>
      <c r="L188" s="55">
        <v>0</v>
      </c>
      <c r="M188" s="58">
        <v>0</v>
      </c>
      <c r="N188" s="69">
        <f t="shared" si="9"/>
        <v>122.95394024950754</v>
      </c>
      <c r="O188" s="69">
        <f t="shared" si="10"/>
        <v>122.95394024950754</v>
      </c>
      <c r="P188" s="69"/>
      <c r="Q188" s="69"/>
      <c r="R188" s="69"/>
    </row>
    <row r="189" spans="1:18" s="40" customFormat="1" ht="33.75">
      <c r="A189" s="68" t="s">
        <v>1473</v>
      </c>
      <c r="B189" s="45" t="s">
        <v>1671</v>
      </c>
      <c r="C189" s="45" t="s">
        <v>1474</v>
      </c>
      <c r="D189" s="55">
        <v>119525.96081</v>
      </c>
      <c r="E189" s="55">
        <v>72900</v>
      </c>
      <c r="F189" s="55">
        <v>11007.885</v>
      </c>
      <c r="G189" s="55">
        <v>34487.05</v>
      </c>
      <c r="H189" s="55">
        <v>1131.02581</v>
      </c>
      <c r="I189" s="55">
        <v>131484.71581999998</v>
      </c>
      <c r="J189" s="55">
        <v>77654.87266</v>
      </c>
      <c r="K189" s="55">
        <v>16618.74456</v>
      </c>
      <c r="L189" s="55">
        <v>36082.76142</v>
      </c>
      <c r="M189" s="58">
        <v>1128.33718</v>
      </c>
      <c r="N189" s="69">
        <f t="shared" si="9"/>
        <v>110.00515279606059</v>
      </c>
      <c r="O189" s="69">
        <f t="shared" si="10"/>
        <v>106.52245906721535</v>
      </c>
      <c r="P189" s="69">
        <f aca="true" t="shared" si="11" ref="P189:R190">K189/F189*100</f>
        <v>150.97127704368276</v>
      </c>
      <c r="Q189" s="69">
        <f t="shared" si="11"/>
        <v>104.62698728943182</v>
      </c>
      <c r="R189" s="69">
        <f t="shared" si="11"/>
        <v>99.76228393939127</v>
      </c>
    </row>
    <row r="190" spans="1:18" s="40" customFormat="1" ht="25.5" customHeight="1">
      <c r="A190" s="68" t="s">
        <v>1475</v>
      </c>
      <c r="B190" s="45" t="s">
        <v>1671</v>
      </c>
      <c r="C190" s="45" t="s">
        <v>1476</v>
      </c>
      <c r="D190" s="55">
        <v>119525.96081</v>
      </c>
      <c r="E190" s="55">
        <v>72900</v>
      </c>
      <c r="F190" s="55">
        <v>11007.885</v>
      </c>
      <c r="G190" s="55">
        <v>34487.05</v>
      </c>
      <c r="H190" s="55">
        <v>1131.02581</v>
      </c>
      <c r="I190" s="55">
        <v>131484.71581999998</v>
      </c>
      <c r="J190" s="55">
        <v>77654.87266</v>
      </c>
      <c r="K190" s="55">
        <v>16618.74456</v>
      </c>
      <c r="L190" s="55">
        <v>36082.76142</v>
      </c>
      <c r="M190" s="58">
        <v>1128.33718</v>
      </c>
      <c r="N190" s="69">
        <f t="shared" si="9"/>
        <v>110.00515279606059</v>
      </c>
      <c r="O190" s="69">
        <f t="shared" si="10"/>
        <v>106.52245906721535</v>
      </c>
      <c r="P190" s="69">
        <f t="shared" si="11"/>
        <v>150.97127704368276</v>
      </c>
      <c r="Q190" s="69">
        <f t="shared" si="11"/>
        <v>104.62698728943182</v>
      </c>
      <c r="R190" s="69">
        <f t="shared" si="11"/>
        <v>99.76228393939127</v>
      </c>
    </row>
    <row r="191" spans="1:18" s="40" customFormat="1" ht="67.5">
      <c r="A191" s="68" t="s">
        <v>1477</v>
      </c>
      <c r="B191" s="45" t="s">
        <v>1671</v>
      </c>
      <c r="C191" s="45" t="s">
        <v>1478</v>
      </c>
      <c r="D191" s="55">
        <v>72900</v>
      </c>
      <c r="E191" s="55">
        <v>72900</v>
      </c>
      <c r="F191" s="55">
        <v>0</v>
      </c>
      <c r="G191" s="55">
        <v>0</v>
      </c>
      <c r="H191" s="55">
        <v>0</v>
      </c>
      <c r="I191" s="55">
        <v>77654.87266</v>
      </c>
      <c r="J191" s="55">
        <v>77654.87266</v>
      </c>
      <c r="K191" s="55">
        <v>0</v>
      </c>
      <c r="L191" s="55">
        <v>0</v>
      </c>
      <c r="M191" s="58">
        <v>0</v>
      </c>
      <c r="N191" s="69">
        <f t="shared" si="9"/>
        <v>106.52245906721535</v>
      </c>
      <c r="O191" s="69">
        <f t="shared" si="10"/>
        <v>106.52245906721535</v>
      </c>
      <c r="P191" s="69"/>
      <c r="Q191" s="69"/>
      <c r="R191" s="69"/>
    </row>
    <row r="192" spans="1:18" s="40" customFormat="1" ht="56.25">
      <c r="A192" s="68" t="s">
        <v>1479</v>
      </c>
      <c r="B192" s="45" t="s">
        <v>1671</v>
      </c>
      <c r="C192" s="45" t="s">
        <v>1480</v>
      </c>
      <c r="D192" s="55">
        <v>11007.885</v>
      </c>
      <c r="E192" s="55">
        <v>0</v>
      </c>
      <c r="F192" s="55">
        <v>11007.885</v>
      </c>
      <c r="G192" s="55">
        <v>0</v>
      </c>
      <c r="H192" s="55">
        <v>0</v>
      </c>
      <c r="I192" s="55">
        <v>16618.74456</v>
      </c>
      <c r="J192" s="55">
        <v>0</v>
      </c>
      <c r="K192" s="55">
        <v>16618.74456</v>
      </c>
      <c r="L192" s="55">
        <v>0</v>
      </c>
      <c r="M192" s="58">
        <v>0</v>
      </c>
      <c r="N192" s="69">
        <f t="shared" si="9"/>
        <v>150.97127704368276</v>
      </c>
      <c r="O192" s="69"/>
      <c r="P192" s="69">
        <f>K192/F192*100</f>
        <v>150.97127704368276</v>
      </c>
      <c r="Q192" s="69"/>
      <c r="R192" s="69"/>
    </row>
    <row r="193" spans="1:18" s="40" customFormat="1" ht="56.25">
      <c r="A193" s="68" t="s">
        <v>1481</v>
      </c>
      <c r="B193" s="45" t="s">
        <v>1671</v>
      </c>
      <c r="C193" s="45" t="s">
        <v>1482</v>
      </c>
      <c r="D193" s="55">
        <v>34487.05</v>
      </c>
      <c r="E193" s="55">
        <v>0</v>
      </c>
      <c r="F193" s="55">
        <v>0</v>
      </c>
      <c r="G193" s="55">
        <v>34487.05</v>
      </c>
      <c r="H193" s="55">
        <v>0</v>
      </c>
      <c r="I193" s="55">
        <v>36082.76142</v>
      </c>
      <c r="J193" s="55">
        <v>0</v>
      </c>
      <c r="K193" s="55">
        <v>0</v>
      </c>
      <c r="L193" s="55">
        <v>36082.76142</v>
      </c>
      <c r="M193" s="58">
        <v>0</v>
      </c>
      <c r="N193" s="69">
        <f t="shared" si="9"/>
        <v>104.62698728943182</v>
      </c>
      <c r="O193" s="69"/>
      <c r="P193" s="69"/>
      <c r="Q193" s="69">
        <f>L193/G193*100</f>
        <v>104.62698728943182</v>
      </c>
      <c r="R193" s="69"/>
    </row>
    <row r="194" spans="1:18" s="40" customFormat="1" ht="45">
      <c r="A194" s="68" t="s">
        <v>1483</v>
      </c>
      <c r="B194" s="45" t="s">
        <v>1671</v>
      </c>
      <c r="C194" s="45" t="s">
        <v>1484</v>
      </c>
      <c r="D194" s="55">
        <v>1131.02581</v>
      </c>
      <c r="E194" s="55">
        <v>0</v>
      </c>
      <c r="F194" s="55">
        <v>0</v>
      </c>
      <c r="G194" s="55">
        <v>0</v>
      </c>
      <c r="H194" s="55">
        <v>1131.02581</v>
      </c>
      <c r="I194" s="55">
        <v>1128.33718</v>
      </c>
      <c r="J194" s="55">
        <v>0</v>
      </c>
      <c r="K194" s="55">
        <v>0</v>
      </c>
      <c r="L194" s="55">
        <v>0</v>
      </c>
      <c r="M194" s="58">
        <v>1128.33718</v>
      </c>
      <c r="N194" s="69">
        <f t="shared" si="9"/>
        <v>99.76228393939127</v>
      </c>
      <c r="O194" s="69"/>
      <c r="P194" s="69"/>
      <c r="Q194" s="69"/>
      <c r="R194" s="69">
        <f>M194/H194*100</f>
        <v>99.76228393939127</v>
      </c>
    </row>
    <row r="195" spans="1:18" s="40" customFormat="1" ht="33.75">
      <c r="A195" s="68" t="s">
        <v>1485</v>
      </c>
      <c r="B195" s="45" t="s">
        <v>1671</v>
      </c>
      <c r="C195" s="45" t="s">
        <v>1486</v>
      </c>
      <c r="D195" s="55">
        <v>1091400.0535799998</v>
      </c>
      <c r="E195" s="55">
        <v>58852</v>
      </c>
      <c r="F195" s="55">
        <v>628100</v>
      </c>
      <c r="G195" s="55">
        <v>230915.06869999997</v>
      </c>
      <c r="H195" s="55">
        <v>173532.98488</v>
      </c>
      <c r="I195" s="55">
        <v>971698.64825</v>
      </c>
      <c r="J195" s="55">
        <v>58749.45514</v>
      </c>
      <c r="K195" s="55">
        <v>497873.90077999997</v>
      </c>
      <c r="L195" s="55">
        <v>232444.98471000002</v>
      </c>
      <c r="M195" s="58">
        <v>182630.30762</v>
      </c>
      <c r="N195" s="69">
        <f t="shared" si="9"/>
        <v>89.03230717853123</v>
      </c>
      <c r="O195" s="69">
        <f t="shared" si="10"/>
        <v>99.82575807109359</v>
      </c>
      <c r="P195" s="69">
        <f>K195/F195*100</f>
        <v>79.26666148384015</v>
      </c>
      <c r="Q195" s="69">
        <f>L195/G195*100</f>
        <v>100.66254489956552</v>
      </c>
      <c r="R195" s="69">
        <f>M195/H195*100</f>
        <v>105.24241702307542</v>
      </c>
    </row>
    <row r="196" spans="1:18" s="40" customFormat="1" ht="15">
      <c r="A196" s="68" t="s">
        <v>1487</v>
      </c>
      <c r="B196" s="45" t="s">
        <v>1671</v>
      </c>
      <c r="C196" s="45" t="s">
        <v>1488</v>
      </c>
      <c r="D196" s="55">
        <v>14353</v>
      </c>
      <c r="E196" s="55">
        <v>0</v>
      </c>
      <c r="F196" s="55">
        <v>13881</v>
      </c>
      <c r="G196" s="55">
        <v>235</v>
      </c>
      <c r="H196" s="55">
        <v>237</v>
      </c>
      <c r="I196" s="55">
        <v>21451.52387</v>
      </c>
      <c r="J196" s="55">
        <v>0</v>
      </c>
      <c r="K196" s="55">
        <v>20980.73387</v>
      </c>
      <c r="L196" s="55">
        <v>233.74</v>
      </c>
      <c r="M196" s="58">
        <v>237.05</v>
      </c>
      <c r="N196" s="69">
        <f t="shared" si="9"/>
        <v>149.4567259109594</v>
      </c>
      <c r="O196" s="69"/>
      <c r="P196" s="69">
        <f>K196/F196*100</f>
        <v>151.14713543692818</v>
      </c>
      <c r="Q196" s="69">
        <f>L196/G196*100</f>
        <v>99.46382978723405</v>
      </c>
      <c r="R196" s="69">
        <f>M196/H196*100</f>
        <v>100.02109704641352</v>
      </c>
    </row>
    <row r="197" spans="1:18" s="40" customFormat="1" ht="33.75">
      <c r="A197" s="68" t="s">
        <v>1489</v>
      </c>
      <c r="B197" s="45" t="s">
        <v>1671</v>
      </c>
      <c r="C197" s="45" t="s">
        <v>1490</v>
      </c>
      <c r="D197" s="55">
        <v>13881</v>
      </c>
      <c r="E197" s="55">
        <v>0</v>
      </c>
      <c r="F197" s="55">
        <v>13881</v>
      </c>
      <c r="G197" s="55">
        <v>0</v>
      </c>
      <c r="H197" s="55">
        <v>0</v>
      </c>
      <c r="I197" s="55">
        <v>20980.73387</v>
      </c>
      <c r="J197" s="55">
        <v>0</v>
      </c>
      <c r="K197" s="55">
        <v>20980.73387</v>
      </c>
      <c r="L197" s="55">
        <v>0</v>
      </c>
      <c r="M197" s="58">
        <v>0</v>
      </c>
      <c r="N197" s="69">
        <f t="shared" si="9"/>
        <v>151.14713543692818</v>
      </c>
      <c r="O197" s="69"/>
      <c r="P197" s="69">
        <f>K197/F197*100</f>
        <v>151.14713543692818</v>
      </c>
      <c r="Q197" s="69"/>
      <c r="R197" s="69"/>
    </row>
    <row r="198" spans="1:18" s="40" customFormat="1" ht="33.75">
      <c r="A198" s="68" t="s">
        <v>1491</v>
      </c>
      <c r="B198" s="45" t="s">
        <v>1671</v>
      </c>
      <c r="C198" s="45" t="s">
        <v>1492</v>
      </c>
      <c r="D198" s="55">
        <v>235</v>
      </c>
      <c r="E198" s="55">
        <v>0</v>
      </c>
      <c r="F198" s="55">
        <v>0</v>
      </c>
      <c r="G198" s="55">
        <v>235</v>
      </c>
      <c r="H198" s="55">
        <v>0</v>
      </c>
      <c r="I198" s="55">
        <v>233.74</v>
      </c>
      <c r="J198" s="55">
        <v>0</v>
      </c>
      <c r="K198" s="55">
        <v>0</v>
      </c>
      <c r="L198" s="55">
        <v>233.74</v>
      </c>
      <c r="M198" s="58">
        <v>0</v>
      </c>
      <c r="N198" s="69">
        <f t="shared" si="9"/>
        <v>99.46382978723405</v>
      </c>
      <c r="O198" s="69"/>
      <c r="P198" s="69"/>
      <c r="Q198" s="69">
        <f>L198/G198*100</f>
        <v>99.46382978723405</v>
      </c>
      <c r="R198" s="69"/>
    </row>
    <row r="199" spans="1:18" s="40" customFormat="1" ht="33.75">
      <c r="A199" s="68" t="s">
        <v>1493</v>
      </c>
      <c r="B199" s="45" t="s">
        <v>1671</v>
      </c>
      <c r="C199" s="45" t="s">
        <v>1494</v>
      </c>
      <c r="D199" s="55">
        <v>237</v>
      </c>
      <c r="E199" s="55">
        <v>0</v>
      </c>
      <c r="F199" s="55">
        <v>0</v>
      </c>
      <c r="G199" s="55">
        <v>0</v>
      </c>
      <c r="H199" s="55">
        <v>237</v>
      </c>
      <c r="I199" s="55">
        <v>237.05</v>
      </c>
      <c r="J199" s="55">
        <v>0</v>
      </c>
      <c r="K199" s="55">
        <v>0</v>
      </c>
      <c r="L199" s="55">
        <v>0</v>
      </c>
      <c r="M199" s="58">
        <v>237.05</v>
      </c>
      <c r="N199" s="69">
        <f aca="true" t="shared" si="12" ref="N199:N259">I199/D199*100</f>
        <v>100.02109704641352</v>
      </c>
      <c r="O199" s="69"/>
      <c r="P199" s="69"/>
      <c r="Q199" s="69"/>
      <c r="R199" s="69">
        <f>M199/H199*100</f>
        <v>100.02109704641352</v>
      </c>
    </row>
    <row r="200" spans="1:18" s="40" customFormat="1" ht="90.75" customHeight="1">
      <c r="A200" s="68" t="s">
        <v>1495</v>
      </c>
      <c r="B200" s="45" t="s">
        <v>1671</v>
      </c>
      <c r="C200" s="45" t="s">
        <v>1496</v>
      </c>
      <c r="D200" s="55">
        <v>553276.2057200001</v>
      </c>
      <c r="E200" s="55">
        <v>14838</v>
      </c>
      <c r="F200" s="55">
        <v>368863</v>
      </c>
      <c r="G200" s="55">
        <v>110871.84581999999</v>
      </c>
      <c r="H200" s="55">
        <v>58703.359899999996</v>
      </c>
      <c r="I200" s="55">
        <v>456164.47011</v>
      </c>
      <c r="J200" s="55">
        <v>15113.222210000002</v>
      </c>
      <c r="K200" s="55">
        <v>264002.25724</v>
      </c>
      <c r="L200" s="55">
        <v>113971.26808</v>
      </c>
      <c r="M200" s="58">
        <v>63077.72258</v>
      </c>
      <c r="N200" s="69">
        <f t="shared" si="12"/>
        <v>82.44787420712865</v>
      </c>
      <c r="O200" s="69">
        <f>J200/E200*100</f>
        <v>101.85484708181696</v>
      </c>
      <c r="P200" s="69">
        <f>K200/F200*100</f>
        <v>71.57189993032644</v>
      </c>
      <c r="Q200" s="69">
        <f>L200/G200*100</f>
        <v>102.7954998287229</v>
      </c>
      <c r="R200" s="69">
        <f>M200/H200*100</f>
        <v>107.45163937371156</v>
      </c>
    </row>
    <row r="201" spans="1:18" s="40" customFormat="1" ht="125.25" customHeight="1">
      <c r="A201" s="68" t="s">
        <v>1497</v>
      </c>
      <c r="B201" s="45" t="s">
        <v>1671</v>
      </c>
      <c r="C201" s="45" t="s">
        <v>1498</v>
      </c>
      <c r="D201" s="55">
        <v>14338</v>
      </c>
      <c r="E201" s="55">
        <v>14338</v>
      </c>
      <c r="F201" s="55">
        <v>0</v>
      </c>
      <c r="G201" s="55">
        <v>0</v>
      </c>
      <c r="H201" s="55">
        <v>0</v>
      </c>
      <c r="I201" s="55">
        <v>14317.84935</v>
      </c>
      <c r="J201" s="55">
        <v>14317.84935</v>
      </c>
      <c r="K201" s="55">
        <v>0</v>
      </c>
      <c r="L201" s="55">
        <v>0</v>
      </c>
      <c r="M201" s="58">
        <v>0</v>
      </c>
      <c r="N201" s="69">
        <f t="shared" si="12"/>
        <v>99.85945982703306</v>
      </c>
      <c r="O201" s="69">
        <f>J201/E201*100</f>
        <v>99.85945982703306</v>
      </c>
      <c r="P201" s="69"/>
      <c r="Q201" s="69"/>
      <c r="R201" s="69"/>
    </row>
    <row r="202" spans="1:18" s="40" customFormat="1" ht="123.75" customHeight="1">
      <c r="A202" s="68" t="s">
        <v>1499</v>
      </c>
      <c r="B202" s="45" t="s">
        <v>1671</v>
      </c>
      <c r="C202" s="45" t="s">
        <v>1500</v>
      </c>
      <c r="D202" s="55">
        <v>500</v>
      </c>
      <c r="E202" s="55">
        <v>500</v>
      </c>
      <c r="F202" s="55">
        <v>0</v>
      </c>
      <c r="G202" s="55">
        <v>0</v>
      </c>
      <c r="H202" s="55">
        <v>0</v>
      </c>
      <c r="I202" s="55">
        <v>795.37286</v>
      </c>
      <c r="J202" s="55">
        <v>795.37286</v>
      </c>
      <c r="K202" s="55">
        <v>0</v>
      </c>
      <c r="L202" s="55">
        <v>0</v>
      </c>
      <c r="M202" s="58">
        <v>0</v>
      </c>
      <c r="N202" s="69">
        <f t="shared" si="12"/>
        <v>159.074572</v>
      </c>
      <c r="O202" s="69">
        <f>J202/E202*100</f>
        <v>159.074572</v>
      </c>
      <c r="P202" s="69"/>
      <c r="Q202" s="69"/>
      <c r="R202" s="69"/>
    </row>
    <row r="203" spans="1:18" s="40" customFormat="1" ht="113.25" customHeight="1">
      <c r="A203" s="68" t="s">
        <v>1501</v>
      </c>
      <c r="B203" s="45" t="s">
        <v>1671</v>
      </c>
      <c r="C203" s="45" t="s">
        <v>1502</v>
      </c>
      <c r="D203" s="55">
        <v>1000</v>
      </c>
      <c r="E203" s="55">
        <v>1000</v>
      </c>
      <c r="F203" s="55">
        <v>0</v>
      </c>
      <c r="G203" s="55">
        <v>0</v>
      </c>
      <c r="H203" s="55">
        <v>0</v>
      </c>
      <c r="I203" s="55">
        <v>979.83753</v>
      </c>
      <c r="J203" s="55">
        <v>979.83753</v>
      </c>
      <c r="K203" s="55">
        <v>0</v>
      </c>
      <c r="L203" s="55">
        <v>0</v>
      </c>
      <c r="M203" s="58">
        <v>0</v>
      </c>
      <c r="N203" s="69">
        <f t="shared" si="12"/>
        <v>97.98375300000001</v>
      </c>
      <c r="O203" s="69">
        <f>J203/E203*100</f>
        <v>97.98375300000001</v>
      </c>
      <c r="P203" s="69"/>
      <c r="Q203" s="69"/>
      <c r="R203" s="69"/>
    </row>
    <row r="204" spans="1:18" s="40" customFormat="1" ht="114" customHeight="1">
      <c r="A204" s="68" t="s">
        <v>1503</v>
      </c>
      <c r="B204" s="45" t="s">
        <v>1671</v>
      </c>
      <c r="C204" s="45" t="s">
        <v>1504</v>
      </c>
      <c r="D204" s="55">
        <v>500</v>
      </c>
      <c r="E204" s="55">
        <v>500</v>
      </c>
      <c r="F204" s="55">
        <v>0</v>
      </c>
      <c r="G204" s="55">
        <v>0</v>
      </c>
      <c r="H204" s="55">
        <v>0</v>
      </c>
      <c r="I204" s="55">
        <v>795.37286</v>
      </c>
      <c r="J204" s="55">
        <v>795.37286</v>
      </c>
      <c r="K204" s="55">
        <v>0</v>
      </c>
      <c r="L204" s="55">
        <v>0</v>
      </c>
      <c r="M204" s="58">
        <v>0</v>
      </c>
      <c r="N204" s="69">
        <f t="shared" si="12"/>
        <v>159.074572</v>
      </c>
      <c r="O204" s="69">
        <f>J204/E204*100</f>
        <v>159.074572</v>
      </c>
      <c r="P204" s="69"/>
      <c r="Q204" s="69"/>
      <c r="R204" s="69"/>
    </row>
    <row r="205" spans="1:18" s="40" customFormat="1" ht="125.25" customHeight="1">
      <c r="A205" s="68" t="s">
        <v>1505</v>
      </c>
      <c r="B205" s="45" t="s">
        <v>1671</v>
      </c>
      <c r="C205" s="45" t="s">
        <v>1506</v>
      </c>
      <c r="D205" s="55">
        <v>13338</v>
      </c>
      <c r="E205" s="55">
        <v>13338</v>
      </c>
      <c r="F205" s="55">
        <v>0</v>
      </c>
      <c r="G205" s="55">
        <v>0</v>
      </c>
      <c r="H205" s="55">
        <v>0</v>
      </c>
      <c r="I205" s="55">
        <v>13338.01182</v>
      </c>
      <c r="J205" s="55">
        <v>13338.01182</v>
      </c>
      <c r="K205" s="55">
        <v>0</v>
      </c>
      <c r="L205" s="55">
        <v>0</v>
      </c>
      <c r="M205" s="58">
        <v>0</v>
      </c>
      <c r="N205" s="69">
        <f t="shared" si="12"/>
        <v>100.00008861898336</v>
      </c>
      <c r="O205" s="69">
        <f>J205/E205*100</f>
        <v>100.00008861898336</v>
      </c>
      <c r="P205" s="69"/>
      <c r="Q205" s="69"/>
      <c r="R205" s="69"/>
    </row>
    <row r="206" spans="1:18" s="40" customFormat="1" ht="112.5">
      <c r="A206" s="68" t="s">
        <v>1507</v>
      </c>
      <c r="B206" s="45" t="s">
        <v>1671</v>
      </c>
      <c r="C206" s="45" t="s">
        <v>1508</v>
      </c>
      <c r="D206" s="55">
        <v>368863</v>
      </c>
      <c r="E206" s="55">
        <v>0</v>
      </c>
      <c r="F206" s="55">
        <v>368863</v>
      </c>
      <c r="G206" s="55">
        <v>0</v>
      </c>
      <c r="H206" s="55">
        <v>0</v>
      </c>
      <c r="I206" s="55">
        <v>263954.90737000003</v>
      </c>
      <c r="J206" s="55">
        <v>0</v>
      </c>
      <c r="K206" s="55">
        <v>263954.90737000003</v>
      </c>
      <c r="L206" s="55">
        <v>0</v>
      </c>
      <c r="M206" s="58">
        <v>0</v>
      </c>
      <c r="N206" s="69">
        <f t="shared" si="12"/>
        <v>71.5590632213044</v>
      </c>
      <c r="O206" s="69"/>
      <c r="P206" s="69">
        <f>K206/F206*100</f>
        <v>71.5590632213044</v>
      </c>
      <c r="Q206" s="69"/>
      <c r="R206" s="69"/>
    </row>
    <row r="207" spans="1:18" s="40" customFormat="1" ht="112.5">
      <c r="A207" s="68" t="s">
        <v>1509</v>
      </c>
      <c r="B207" s="45" t="s">
        <v>1671</v>
      </c>
      <c r="C207" s="45" t="s">
        <v>1510</v>
      </c>
      <c r="D207" s="55">
        <v>0</v>
      </c>
      <c r="E207" s="55">
        <v>0</v>
      </c>
      <c r="F207" s="55">
        <v>0</v>
      </c>
      <c r="G207" s="55">
        <v>0</v>
      </c>
      <c r="H207" s="55">
        <v>0</v>
      </c>
      <c r="I207" s="55">
        <v>47.34987</v>
      </c>
      <c r="J207" s="55">
        <v>0</v>
      </c>
      <c r="K207" s="55">
        <v>47.34987</v>
      </c>
      <c r="L207" s="55">
        <v>0</v>
      </c>
      <c r="M207" s="58">
        <v>0</v>
      </c>
      <c r="N207" s="69"/>
      <c r="O207" s="69"/>
      <c r="P207" s="69"/>
      <c r="Q207" s="69"/>
      <c r="R207" s="69"/>
    </row>
    <row r="208" spans="1:18" s="40" customFormat="1" ht="114" customHeight="1">
      <c r="A208" s="68" t="s">
        <v>1511</v>
      </c>
      <c r="B208" s="45" t="s">
        <v>1671</v>
      </c>
      <c r="C208" s="45" t="s">
        <v>1512</v>
      </c>
      <c r="D208" s="55">
        <v>110871.84581999999</v>
      </c>
      <c r="E208" s="55">
        <v>0</v>
      </c>
      <c r="F208" s="55">
        <v>0</v>
      </c>
      <c r="G208" s="55">
        <v>110871.84581999999</v>
      </c>
      <c r="H208" s="55">
        <v>0</v>
      </c>
      <c r="I208" s="55">
        <v>111701.01128</v>
      </c>
      <c r="J208" s="55">
        <v>0</v>
      </c>
      <c r="K208" s="55">
        <v>0</v>
      </c>
      <c r="L208" s="55">
        <v>111701.01128</v>
      </c>
      <c r="M208" s="58">
        <v>0</v>
      </c>
      <c r="N208" s="69">
        <f t="shared" si="12"/>
        <v>100.74785934505516</v>
      </c>
      <c r="O208" s="69"/>
      <c r="P208" s="69"/>
      <c r="Q208" s="69">
        <f>L208/G208*100</f>
        <v>100.74785934505516</v>
      </c>
      <c r="R208" s="69"/>
    </row>
    <row r="209" spans="1:18" s="40" customFormat="1" ht="113.25" customHeight="1">
      <c r="A209" s="68" t="s">
        <v>1513</v>
      </c>
      <c r="B209" s="45" t="s">
        <v>1671</v>
      </c>
      <c r="C209" s="45" t="s">
        <v>1514</v>
      </c>
      <c r="D209" s="55">
        <v>0</v>
      </c>
      <c r="E209" s="55">
        <v>0</v>
      </c>
      <c r="F209" s="55">
        <v>0</v>
      </c>
      <c r="G209" s="55">
        <v>0</v>
      </c>
      <c r="H209" s="55">
        <v>0</v>
      </c>
      <c r="I209" s="55">
        <v>2270.2567999999997</v>
      </c>
      <c r="J209" s="55">
        <v>0</v>
      </c>
      <c r="K209" s="55">
        <v>0</v>
      </c>
      <c r="L209" s="55">
        <v>2270.2567999999997</v>
      </c>
      <c r="M209" s="58">
        <v>0</v>
      </c>
      <c r="N209" s="69"/>
      <c r="O209" s="69"/>
      <c r="P209" s="69"/>
      <c r="Q209" s="69"/>
      <c r="R209" s="69"/>
    </row>
    <row r="210" spans="1:18" s="40" customFormat="1" ht="103.5" customHeight="1">
      <c r="A210" s="68" t="s">
        <v>469</v>
      </c>
      <c r="B210" s="45" t="s">
        <v>1671</v>
      </c>
      <c r="C210" s="45" t="s">
        <v>470</v>
      </c>
      <c r="D210" s="55">
        <v>58571.1469</v>
      </c>
      <c r="E210" s="55">
        <v>0</v>
      </c>
      <c r="F210" s="55">
        <v>0</v>
      </c>
      <c r="G210" s="55">
        <v>0</v>
      </c>
      <c r="H210" s="55">
        <v>58571.1469</v>
      </c>
      <c r="I210" s="55">
        <v>62945.459579999995</v>
      </c>
      <c r="J210" s="55">
        <v>0</v>
      </c>
      <c r="K210" s="55">
        <v>0</v>
      </c>
      <c r="L210" s="55">
        <v>0</v>
      </c>
      <c r="M210" s="58">
        <v>62945.459579999995</v>
      </c>
      <c r="N210" s="69">
        <f t="shared" si="12"/>
        <v>107.46837463754699</v>
      </c>
      <c r="O210" s="69"/>
      <c r="P210" s="69"/>
      <c r="Q210" s="69"/>
      <c r="R210" s="69">
        <f>M210/H210*100</f>
        <v>107.46837463754699</v>
      </c>
    </row>
    <row r="211" spans="1:18" s="40" customFormat="1" ht="112.5">
      <c r="A211" s="68" t="s">
        <v>471</v>
      </c>
      <c r="B211" s="45" t="s">
        <v>1671</v>
      </c>
      <c r="C211" s="45" t="s">
        <v>472</v>
      </c>
      <c r="D211" s="55">
        <v>132.213</v>
      </c>
      <c r="E211" s="55">
        <v>0</v>
      </c>
      <c r="F211" s="55">
        <v>0</v>
      </c>
      <c r="G211" s="55">
        <v>0</v>
      </c>
      <c r="H211" s="55">
        <v>132.213</v>
      </c>
      <c r="I211" s="55">
        <v>132.263</v>
      </c>
      <c r="J211" s="55">
        <v>0</v>
      </c>
      <c r="K211" s="55">
        <v>0</v>
      </c>
      <c r="L211" s="55">
        <v>0</v>
      </c>
      <c r="M211" s="58">
        <v>132.263</v>
      </c>
      <c r="N211" s="69">
        <f t="shared" si="12"/>
        <v>100.03781776375999</v>
      </c>
      <c r="O211" s="69"/>
      <c r="P211" s="69"/>
      <c r="Q211" s="69"/>
      <c r="R211" s="69">
        <f>M211/H211*100</f>
        <v>100.03781776375999</v>
      </c>
    </row>
    <row r="212" spans="1:18" s="40" customFormat="1" ht="101.25">
      <c r="A212" s="68" t="s">
        <v>473</v>
      </c>
      <c r="B212" s="45" t="s">
        <v>1671</v>
      </c>
      <c r="C212" s="45" t="s">
        <v>474</v>
      </c>
      <c r="D212" s="55">
        <v>134000</v>
      </c>
      <c r="E212" s="55">
        <v>0</v>
      </c>
      <c r="F212" s="55">
        <v>134000</v>
      </c>
      <c r="G212" s="55">
        <v>0</v>
      </c>
      <c r="H212" s="55">
        <v>0</v>
      </c>
      <c r="I212" s="55">
        <v>117492.19259</v>
      </c>
      <c r="J212" s="55">
        <v>0</v>
      </c>
      <c r="K212" s="55">
        <v>117492.19259</v>
      </c>
      <c r="L212" s="55">
        <v>0</v>
      </c>
      <c r="M212" s="58">
        <v>0</v>
      </c>
      <c r="N212" s="69">
        <f t="shared" si="12"/>
        <v>87.68074073880598</v>
      </c>
      <c r="O212" s="69"/>
      <c r="P212" s="69">
        <f>K212/F212*100</f>
        <v>87.68074073880598</v>
      </c>
      <c r="Q212" s="69"/>
      <c r="R212" s="69"/>
    </row>
    <row r="213" spans="1:18" s="40" customFormat="1" ht="115.5" customHeight="1">
      <c r="A213" s="68" t="s">
        <v>475</v>
      </c>
      <c r="B213" s="45" t="s">
        <v>1671</v>
      </c>
      <c r="C213" s="45" t="s">
        <v>476</v>
      </c>
      <c r="D213" s="55">
        <v>5454.973</v>
      </c>
      <c r="E213" s="55">
        <v>0</v>
      </c>
      <c r="F213" s="55">
        <v>0</v>
      </c>
      <c r="G213" s="55">
        <v>5454.973</v>
      </c>
      <c r="H213" s="55">
        <v>0</v>
      </c>
      <c r="I213" s="55">
        <v>3192.81</v>
      </c>
      <c r="J213" s="55">
        <v>0</v>
      </c>
      <c r="K213" s="55">
        <v>0</v>
      </c>
      <c r="L213" s="55">
        <v>3192.81</v>
      </c>
      <c r="M213" s="58">
        <v>0</v>
      </c>
      <c r="N213" s="69">
        <f t="shared" si="12"/>
        <v>58.53026220294766</v>
      </c>
      <c r="O213" s="69"/>
      <c r="P213" s="69"/>
      <c r="Q213" s="69">
        <f>L213/G213*100</f>
        <v>58.53026220294766</v>
      </c>
      <c r="R213" s="69"/>
    </row>
    <row r="214" spans="1:18" s="40" customFormat="1" ht="110.25" customHeight="1">
      <c r="A214" s="68" t="s">
        <v>477</v>
      </c>
      <c r="B214" s="45" t="s">
        <v>1671</v>
      </c>
      <c r="C214" s="45" t="s">
        <v>478</v>
      </c>
      <c r="D214" s="55">
        <v>0</v>
      </c>
      <c r="E214" s="55">
        <v>0</v>
      </c>
      <c r="F214" s="55">
        <v>0</v>
      </c>
      <c r="G214" s="55">
        <v>0</v>
      </c>
      <c r="H214" s="55">
        <v>0</v>
      </c>
      <c r="I214" s="55">
        <v>2264.8577999999998</v>
      </c>
      <c r="J214" s="55">
        <v>0</v>
      </c>
      <c r="K214" s="55">
        <v>0</v>
      </c>
      <c r="L214" s="55">
        <v>2264.8577999999998</v>
      </c>
      <c r="M214" s="58">
        <v>0</v>
      </c>
      <c r="N214" s="69"/>
      <c r="O214" s="69"/>
      <c r="P214" s="69"/>
      <c r="Q214" s="69"/>
      <c r="R214" s="69"/>
    </row>
    <row r="215" spans="1:18" s="40" customFormat="1" ht="101.25">
      <c r="A215" s="68" t="s">
        <v>479</v>
      </c>
      <c r="B215" s="45" t="s">
        <v>1671</v>
      </c>
      <c r="C215" s="45" t="s">
        <v>480</v>
      </c>
      <c r="D215" s="55">
        <v>2014.3</v>
      </c>
      <c r="E215" s="55">
        <v>0</v>
      </c>
      <c r="F215" s="55">
        <v>0</v>
      </c>
      <c r="G215" s="55">
        <v>0</v>
      </c>
      <c r="H215" s="55">
        <v>2014.3</v>
      </c>
      <c r="I215" s="55">
        <v>5342.78369</v>
      </c>
      <c r="J215" s="55">
        <v>0</v>
      </c>
      <c r="K215" s="55">
        <v>0</v>
      </c>
      <c r="L215" s="55">
        <v>0</v>
      </c>
      <c r="M215" s="58">
        <v>5342.78369</v>
      </c>
      <c r="N215" s="69">
        <f t="shared" si="12"/>
        <v>265.2426992007149</v>
      </c>
      <c r="O215" s="69"/>
      <c r="P215" s="69"/>
      <c r="Q215" s="69"/>
      <c r="R215" s="69">
        <f>M215/H215*100</f>
        <v>265.2426992007149</v>
      </c>
    </row>
    <row r="216" spans="1:18" s="40" customFormat="1" ht="115.5" customHeight="1">
      <c r="A216" s="68" t="s">
        <v>481</v>
      </c>
      <c r="B216" s="45" t="s">
        <v>1671</v>
      </c>
      <c r="C216" s="45" t="s">
        <v>482</v>
      </c>
      <c r="D216" s="55">
        <v>234863</v>
      </c>
      <c r="E216" s="55">
        <v>0</v>
      </c>
      <c r="F216" s="55">
        <v>234863</v>
      </c>
      <c r="G216" s="55">
        <v>0</v>
      </c>
      <c r="H216" s="55">
        <v>0</v>
      </c>
      <c r="I216" s="55">
        <v>146462.71478</v>
      </c>
      <c r="J216" s="55">
        <v>0</v>
      </c>
      <c r="K216" s="55">
        <v>146462.71478</v>
      </c>
      <c r="L216" s="55">
        <v>0</v>
      </c>
      <c r="M216" s="58">
        <v>0</v>
      </c>
      <c r="N216" s="69">
        <f t="shared" si="12"/>
        <v>62.36091456721579</v>
      </c>
      <c r="O216" s="69"/>
      <c r="P216" s="69">
        <f>K216/F216*100</f>
        <v>62.36091456721579</v>
      </c>
      <c r="Q216" s="69"/>
      <c r="R216" s="69"/>
    </row>
    <row r="217" spans="1:18" s="40" customFormat="1" ht="125.25" customHeight="1">
      <c r="A217" s="68" t="s">
        <v>483</v>
      </c>
      <c r="B217" s="45" t="s">
        <v>1671</v>
      </c>
      <c r="C217" s="45" t="s">
        <v>484</v>
      </c>
      <c r="D217" s="55">
        <v>0</v>
      </c>
      <c r="E217" s="55">
        <v>0</v>
      </c>
      <c r="F217" s="55">
        <v>0</v>
      </c>
      <c r="G217" s="55">
        <v>0</v>
      </c>
      <c r="H217" s="55">
        <v>0</v>
      </c>
      <c r="I217" s="55">
        <v>47.34987</v>
      </c>
      <c r="J217" s="55">
        <v>0</v>
      </c>
      <c r="K217" s="55">
        <v>47.34987</v>
      </c>
      <c r="L217" s="55">
        <v>0</v>
      </c>
      <c r="M217" s="58">
        <v>0</v>
      </c>
      <c r="N217" s="69"/>
      <c r="O217" s="69"/>
      <c r="P217" s="69"/>
      <c r="Q217" s="69"/>
      <c r="R217" s="69"/>
    </row>
    <row r="218" spans="1:18" s="40" customFormat="1" ht="112.5">
      <c r="A218" s="68" t="s">
        <v>485</v>
      </c>
      <c r="B218" s="45" t="s">
        <v>1671</v>
      </c>
      <c r="C218" s="45" t="s">
        <v>486</v>
      </c>
      <c r="D218" s="55">
        <v>105416.87281999999</v>
      </c>
      <c r="E218" s="55">
        <v>0</v>
      </c>
      <c r="F218" s="55">
        <v>0</v>
      </c>
      <c r="G218" s="55">
        <v>105416.87281999999</v>
      </c>
      <c r="H218" s="55">
        <v>0</v>
      </c>
      <c r="I218" s="55">
        <v>108508.20128000001</v>
      </c>
      <c r="J218" s="55">
        <v>0</v>
      </c>
      <c r="K218" s="55">
        <v>0</v>
      </c>
      <c r="L218" s="55">
        <v>108508.20128000001</v>
      </c>
      <c r="M218" s="58">
        <v>0</v>
      </c>
      <c r="N218" s="69">
        <f t="shared" si="12"/>
        <v>102.93247976088087</v>
      </c>
      <c r="O218" s="69"/>
      <c r="P218" s="69"/>
      <c r="Q218" s="69">
        <f>L218/G218*100</f>
        <v>102.93247976088087</v>
      </c>
      <c r="R218" s="69"/>
    </row>
    <row r="219" spans="1:18" s="40" customFormat="1" ht="112.5">
      <c r="A219" s="68" t="s">
        <v>487</v>
      </c>
      <c r="B219" s="45" t="s">
        <v>1671</v>
      </c>
      <c r="C219" s="45" t="s">
        <v>488</v>
      </c>
      <c r="D219" s="55">
        <v>0</v>
      </c>
      <c r="E219" s="55">
        <v>0</v>
      </c>
      <c r="F219" s="55">
        <v>0</v>
      </c>
      <c r="G219" s="55">
        <v>0</v>
      </c>
      <c r="H219" s="55">
        <v>0</v>
      </c>
      <c r="I219" s="55">
        <v>5.399</v>
      </c>
      <c r="J219" s="55">
        <v>0</v>
      </c>
      <c r="K219" s="55">
        <v>0</v>
      </c>
      <c r="L219" s="55">
        <v>5.399</v>
      </c>
      <c r="M219" s="58">
        <v>0</v>
      </c>
      <c r="N219" s="69"/>
      <c r="O219" s="69"/>
      <c r="P219" s="69"/>
      <c r="Q219" s="69"/>
      <c r="R219" s="69"/>
    </row>
    <row r="220" spans="1:18" s="40" customFormat="1" ht="114" customHeight="1">
      <c r="A220" s="68" t="s">
        <v>489</v>
      </c>
      <c r="B220" s="45" t="s">
        <v>1671</v>
      </c>
      <c r="C220" s="45" t="s">
        <v>490</v>
      </c>
      <c r="D220" s="55">
        <v>56556.8469</v>
      </c>
      <c r="E220" s="55">
        <v>0</v>
      </c>
      <c r="F220" s="55">
        <v>0</v>
      </c>
      <c r="G220" s="55">
        <v>0</v>
      </c>
      <c r="H220" s="55">
        <v>56556.8469</v>
      </c>
      <c r="I220" s="55">
        <v>57602.67589</v>
      </c>
      <c r="J220" s="55">
        <v>0</v>
      </c>
      <c r="K220" s="55">
        <v>0</v>
      </c>
      <c r="L220" s="55">
        <v>0</v>
      </c>
      <c r="M220" s="58">
        <v>57602.67589</v>
      </c>
      <c r="N220" s="69">
        <f t="shared" si="12"/>
        <v>101.8491642432775</v>
      </c>
      <c r="O220" s="69"/>
      <c r="P220" s="69"/>
      <c r="Q220" s="69"/>
      <c r="R220" s="69">
        <f>M220/H220*100</f>
        <v>101.8491642432775</v>
      </c>
    </row>
    <row r="221" spans="1:18" s="40" customFormat="1" ht="115.5" customHeight="1">
      <c r="A221" s="68" t="s">
        <v>491</v>
      </c>
      <c r="B221" s="45" t="s">
        <v>1671</v>
      </c>
      <c r="C221" s="45" t="s">
        <v>492</v>
      </c>
      <c r="D221" s="55">
        <v>132.213</v>
      </c>
      <c r="E221" s="55">
        <v>0</v>
      </c>
      <c r="F221" s="55">
        <v>0</v>
      </c>
      <c r="G221" s="55">
        <v>0</v>
      </c>
      <c r="H221" s="55">
        <v>132.213</v>
      </c>
      <c r="I221" s="55">
        <v>132.263</v>
      </c>
      <c r="J221" s="55">
        <v>0</v>
      </c>
      <c r="K221" s="55">
        <v>0</v>
      </c>
      <c r="L221" s="55">
        <v>0</v>
      </c>
      <c r="M221" s="58">
        <v>132.263</v>
      </c>
      <c r="N221" s="69">
        <f t="shared" si="12"/>
        <v>100.03781776375999</v>
      </c>
      <c r="O221" s="69"/>
      <c r="P221" s="69"/>
      <c r="Q221" s="69"/>
      <c r="R221" s="69">
        <f>M221/H221*100</f>
        <v>100.03781776375999</v>
      </c>
    </row>
    <row r="222" spans="1:18" s="40" customFormat="1" ht="67.5">
      <c r="A222" s="68" t="s">
        <v>493</v>
      </c>
      <c r="B222" s="45" t="s">
        <v>1671</v>
      </c>
      <c r="C222" s="45" t="s">
        <v>494</v>
      </c>
      <c r="D222" s="55">
        <v>523770.84786000004</v>
      </c>
      <c r="E222" s="55">
        <v>44014</v>
      </c>
      <c r="F222" s="55">
        <v>245356</v>
      </c>
      <c r="G222" s="55">
        <v>119808.22288</v>
      </c>
      <c r="H222" s="55">
        <v>114592.62498000001</v>
      </c>
      <c r="I222" s="55">
        <v>494082.65427</v>
      </c>
      <c r="J222" s="55">
        <v>43636.23293</v>
      </c>
      <c r="K222" s="55">
        <v>212890.90967</v>
      </c>
      <c r="L222" s="55">
        <v>118239.97662999999</v>
      </c>
      <c r="M222" s="58">
        <v>119315.53504</v>
      </c>
      <c r="N222" s="69">
        <f t="shared" si="12"/>
        <v>94.33183543694751</v>
      </c>
      <c r="O222" s="69">
        <f aca="true" t="shared" si="13" ref="O222:Q223">J222/E222*100</f>
        <v>99.14171156904621</v>
      </c>
      <c r="P222" s="69">
        <f t="shared" si="13"/>
        <v>86.76816938244836</v>
      </c>
      <c r="Q222" s="69">
        <f t="shared" si="13"/>
        <v>98.69103621412467</v>
      </c>
      <c r="R222" s="69">
        <f>M222/H222*100</f>
        <v>104.12147820230516</v>
      </c>
    </row>
    <row r="223" spans="1:18" s="40" customFormat="1" ht="45">
      <c r="A223" s="68" t="s">
        <v>495</v>
      </c>
      <c r="B223" s="45" t="s">
        <v>1671</v>
      </c>
      <c r="C223" s="45" t="s">
        <v>496</v>
      </c>
      <c r="D223" s="55">
        <v>470595.38964999997</v>
      </c>
      <c r="E223" s="55">
        <v>43514</v>
      </c>
      <c r="F223" s="55">
        <v>202756</v>
      </c>
      <c r="G223" s="55">
        <v>115331.91467</v>
      </c>
      <c r="H223" s="55">
        <v>108993.47498</v>
      </c>
      <c r="I223" s="55">
        <v>444611.76848</v>
      </c>
      <c r="J223" s="55">
        <v>43436.01018</v>
      </c>
      <c r="K223" s="55">
        <v>173744.04083</v>
      </c>
      <c r="L223" s="55">
        <v>113715.85542</v>
      </c>
      <c r="M223" s="58">
        <v>113715.86205</v>
      </c>
      <c r="N223" s="69">
        <f t="shared" si="12"/>
        <v>94.47856444379428</v>
      </c>
      <c r="O223" s="69">
        <f t="shared" si="13"/>
        <v>99.82077074045135</v>
      </c>
      <c r="P223" s="69">
        <f t="shared" si="13"/>
        <v>85.69119573773403</v>
      </c>
      <c r="Q223" s="69">
        <f t="shared" si="13"/>
        <v>98.59877532197048</v>
      </c>
      <c r="R223" s="69">
        <f>M223/H223*100</f>
        <v>104.33272456985753</v>
      </c>
    </row>
    <row r="224" spans="1:18" s="40" customFormat="1" ht="56.25">
      <c r="A224" s="68" t="s">
        <v>497</v>
      </c>
      <c r="B224" s="45" t="s">
        <v>1671</v>
      </c>
      <c r="C224" s="45" t="s">
        <v>498</v>
      </c>
      <c r="D224" s="55">
        <v>246270</v>
      </c>
      <c r="E224" s="55">
        <v>43514</v>
      </c>
      <c r="F224" s="55">
        <v>202756</v>
      </c>
      <c r="G224" s="55">
        <v>0</v>
      </c>
      <c r="H224" s="55">
        <v>0</v>
      </c>
      <c r="I224" s="55">
        <v>217180.05101</v>
      </c>
      <c r="J224" s="55">
        <v>43436.01018</v>
      </c>
      <c r="K224" s="55">
        <v>173744.04083</v>
      </c>
      <c r="L224" s="55">
        <v>0</v>
      </c>
      <c r="M224" s="58">
        <v>0</v>
      </c>
      <c r="N224" s="69">
        <f t="shared" si="12"/>
        <v>88.18778211312787</v>
      </c>
      <c r="O224" s="69">
        <f>J224/E224*100</f>
        <v>99.82077074045135</v>
      </c>
      <c r="P224" s="69">
        <f>K224/F224*100</f>
        <v>85.69119573773403</v>
      </c>
      <c r="Q224" s="69"/>
      <c r="R224" s="69"/>
    </row>
    <row r="225" spans="1:18" s="40" customFormat="1" ht="57.75" customHeight="1">
      <c r="A225" s="68" t="s">
        <v>499</v>
      </c>
      <c r="B225" s="45" t="s">
        <v>1671</v>
      </c>
      <c r="C225" s="45" t="s">
        <v>500</v>
      </c>
      <c r="D225" s="55">
        <v>224325.38965</v>
      </c>
      <c r="E225" s="55">
        <v>0</v>
      </c>
      <c r="F225" s="55">
        <v>0</v>
      </c>
      <c r="G225" s="55">
        <v>115331.91467</v>
      </c>
      <c r="H225" s="55">
        <v>108993.47498</v>
      </c>
      <c r="I225" s="55">
        <v>227431.71747</v>
      </c>
      <c r="J225" s="55">
        <v>0</v>
      </c>
      <c r="K225" s="55">
        <v>0</v>
      </c>
      <c r="L225" s="55">
        <v>113715.85542</v>
      </c>
      <c r="M225" s="58">
        <v>113715.86205</v>
      </c>
      <c r="N225" s="69">
        <f t="shared" si="12"/>
        <v>101.38474197006705</v>
      </c>
      <c r="O225" s="69"/>
      <c r="P225" s="69"/>
      <c r="Q225" s="69">
        <f>L225/G225*100</f>
        <v>98.59877532197048</v>
      </c>
      <c r="R225" s="69">
        <f>M225/H225*100</f>
        <v>104.33272456985753</v>
      </c>
    </row>
    <row r="226" spans="1:18" s="40" customFormat="1" ht="59.25" customHeight="1">
      <c r="A226" s="68" t="s">
        <v>501</v>
      </c>
      <c r="B226" s="45" t="s">
        <v>1671</v>
      </c>
      <c r="C226" s="45" t="s">
        <v>502</v>
      </c>
      <c r="D226" s="55">
        <v>53175.458210000004</v>
      </c>
      <c r="E226" s="55">
        <v>500</v>
      </c>
      <c r="F226" s="55">
        <v>42600</v>
      </c>
      <c r="G226" s="55">
        <v>4476.30821</v>
      </c>
      <c r="H226" s="55">
        <v>5599.15</v>
      </c>
      <c r="I226" s="55">
        <v>49470.88579</v>
      </c>
      <c r="J226" s="55">
        <v>200.22275</v>
      </c>
      <c r="K226" s="55">
        <v>39146.86884</v>
      </c>
      <c r="L226" s="55">
        <v>4524.12121</v>
      </c>
      <c r="M226" s="58">
        <v>5599.67299</v>
      </c>
      <c r="N226" s="69">
        <f t="shared" si="12"/>
        <v>93.03330418824048</v>
      </c>
      <c r="O226" s="69">
        <f>J226/E226*100</f>
        <v>40.044549999999994</v>
      </c>
      <c r="P226" s="69">
        <f>K226/F226*100</f>
        <v>91.89405830985916</v>
      </c>
      <c r="Q226" s="69">
        <f>L226/G226*100</f>
        <v>101.06813467162932</v>
      </c>
      <c r="R226" s="69">
        <f>M226/H226*100</f>
        <v>100.00934052490112</v>
      </c>
    </row>
    <row r="227" spans="1:18" s="40" customFormat="1" ht="78.75">
      <c r="A227" s="68" t="s">
        <v>503</v>
      </c>
      <c r="B227" s="45" t="s">
        <v>1671</v>
      </c>
      <c r="C227" s="45" t="s">
        <v>504</v>
      </c>
      <c r="D227" s="55">
        <v>500</v>
      </c>
      <c r="E227" s="55">
        <v>500</v>
      </c>
      <c r="F227" s="55">
        <v>0</v>
      </c>
      <c r="G227" s="55">
        <v>0</v>
      </c>
      <c r="H227" s="55">
        <v>0</v>
      </c>
      <c r="I227" s="55">
        <v>200.22275</v>
      </c>
      <c r="J227" s="55">
        <v>200.22275</v>
      </c>
      <c r="K227" s="55">
        <v>0</v>
      </c>
      <c r="L227" s="55">
        <v>0</v>
      </c>
      <c r="M227" s="58">
        <v>0</v>
      </c>
      <c r="N227" s="69">
        <f t="shared" si="12"/>
        <v>40.044549999999994</v>
      </c>
      <c r="O227" s="69">
        <f>J227/E227*100</f>
        <v>40.044549999999994</v>
      </c>
      <c r="P227" s="69"/>
      <c r="Q227" s="69"/>
      <c r="R227" s="69"/>
    </row>
    <row r="228" spans="1:18" s="40" customFormat="1" ht="55.5" customHeight="1">
      <c r="A228" s="68" t="s">
        <v>505</v>
      </c>
      <c r="B228" s="45" t="s">
        <v>1671</v>
      </c>
      <c r="C228" s="45" t="s">
        <v>506</v>
      </c>
      <c r="D228" s="55">
        <v>42600</v>
      </c>
      <c r="E228" s="55">
        <v>0</v>
      </c>
      <c r="F228" s="55">
        <v>42600</v>
      </c>
      <c r="G228" s="55">
        <v>0</v>
      </c>
      <c r="H228" s="55">
        <v>0</v>
      </c>
      <c r="I228" s="55">
        <v>39146.86884</v>
      </c>
      <c r="J228" s="55">
        <v>0</v>
      </c>
      <c r="K228" s="55">
        <v>39146.86884</v>
      </c>
      <c r="L228" s="55">
        <v>0</v>
      </c>
      <c r="M228" s="58">
        <v>0</v>
      </c>
      <c r="N228" s="69">
        <f t="shared" si="12"/>
        <v>91.89405830985916</v>
      </c>
      <c r="O228" s="69"/>
      <c r="P228" s="69">
        <f>K228/F228*100</f>
        <v>91.89405830985916</v>
      </c>
      <c r="Q228" s="69"/>
      <c r="R228" s="69"/>
    </row>
    <row r="229" spans="1:18" s="40" customFormat="1" ht="69" customHeight="1">
      <c r="A229" s="68" t="s">
        <v>507</v>
      </c>
      <c r="B229" s="45" t="s">
        <v>1671</v>
      </c>
      <c r="C229" s="45" t="s">
        <v>508</v>
      </c>
      <c r="D229" s="55">
        <v>4476.30821</v>
      </c>
      <c r="E229" s="55">
        <v>0</v>
      </c>
      <c r="F229" s="55">
        <v>0</v>
      </c>
      <c r="G229" s="55">
        <v>4476.30821</v>
      </c>
      <c r="H229" s="55">
        <v>0</v>
      </c>
      <c r="I229" s="55">
        <v>4524.12121</v>
      </c>
      <c r="J229" s="55">
        <v>0</v>
      </c>
      <c r="K229" s="55">
        <v>0</v>
      </c>
      <c r="L229" s="55">
        <v>4524.12121</v>
      </c>
      <c r="M229" s="58">
        <v>0</v>
      </c>
      <c r="N229" s="69">
        <f t="shared" si="12"/>
        <v>101.06813467162932</v>
      </c>
      <c r="O229" s="69"/>
      <c r="P229" s="69"/>
      <c r="Q229" s="69">
        <f>L229/G229*100</f>
        <v>101.06813467162932</v>
      </c>
      <c r="R229" s="69"/>
    </row>
    <row r="230" spans="1:18" s="40" customFormat="1" ht="59.25" customHeight="1">
      <c r="A230" s="68" t="s">
        <v>509</v>
      </c>
      <c r="B230" s="45" t="s">
        <v>1671</v>
      </c>
      <c r="C230" s="45" t="s">
        <v>510</v>
      </c>
      <c r="D230" s="55">
        <v>5599.15</v>
      </c>
      <c r="E230" s="55">
        <v>0</v>
      </c>
      <c r="F230" s="55">
        <v>0</v>
      </c>
      <c r="G230" s="55">
        <v>0</v>
      </c>
      <c r="H230" s="55">
        <v>5599.15</v>
      </c>
      <c r="I230" s="55">
        <v>5599.67299</v>
      </c>
      <c r="J230" s="55">
        <v>0</v>
      </c>
      <c r="K230" s="55">
        <v>0</v>
      </c>
      <c r="L230" s="55">
        <v>0</v>
      </c>
      <c r="M230" s="58">
        <v>5599.67299</v>
      </c>
      <c r="N230" s="69">
        <f t="shared" si="12"/>
        <v>100.00934052490112</v>
      </c>
      <c r="O230" s="69"/>
      <c r="P230" s="69"/>
      <c r="Q230" s="69"/>
      <c r="R230" s="69">
        <f>M230/H230*100</f>
        <v>100.00934052490112</v>
      </c>
    </row>
    <row r="231" spans="1:18" s="40" customFormat="1" ht="22.5">
      <c r="A231" s="68" t="s">
        <v>511</v>
      </c>
      <c r="B231" s="45" t="s">
        <v>1671</v>
      </c>
      <c r="C231" s="45" t="s">
        <v>512</v>
      </c>
      <c r="D231" s="55">
        <v>6604.9</v>
      </c>
      <c r="E231" s="55">
        <v>2260</v>
      </c>
      <c r="F231" s="55">
        <v>1420</v>
      </c>
      <c r="G231" s="55">
        <v>479.7</v>
      </c>
      <c r="H231" s="55">
        <v>2445.2</v>
      </c>
      <c r="I231" s="55">
        <v>7021.4545499999995</v>
      </c>
      <c r="J231" s="55">
        <v>2345.04844</v>
      </c>
      <c r="K231" s="55">
        <v>1728.2769099999998</v>
      </c>
      <c r="L231" s="55">
        <v>494.3323</v>
      </c>
      <c r="M231" s="58">
        <v>2453.7969</v>
      </c>
      <c r="N231" s="69">
        <f t="shared" si="12"/>
        <v>106.30675029145029</v>
      </c>
      <c r="O231" s="69">
        <f aca="true" t="shared" si="14" ref="O231:Q232">J231/E231*100</f>
        <v>103.7632053097345</v>
      </c>
      <c r="P231" s="69">
        <f t="shared" si="14"/>
        <v>121.70964154929575</v>
      </c>
      <c r="Q231" s="69">
        <f t="shared" si="14"/>
        <v>103.05030227225349</v>
      </c>
      <c r="R231" s="69">
        <f>M231/H231*100</f>
        <v>100.35158269262227</v>
      </c>
    </row>
    <row r="232" spans="1:18" s="40" customFormat="1" ht="47.25" customHeight="1">
      <c r="A232" s="68" t="s">
        <v>513</v>
      </c>
      <c r="B232" s="45" t="s">
        <v>1671</v>
      </c>
      <c r="C232" s="45" t="s">
        <v>514</v>
      </c>
      <c r="D232" s="55">
        <v>6604.9</v>
      </c>
      <c r="E232" s="55">
        <v>2260</v>
      </c>
      <c r="F232" s="55">
        <v>1420</v>
      </c>
      <c r="G232" s="55">
        <v>479.7</v>
      </c>
      <c r="H232" s="55">
        <v>2445.2</v>
      </c>
      <c r="I232" s="55">
        <v>7021.4545499999995</v>
      </c>
      <c r="J232" s="55">
        <v>2345.04844</v>
      </c>
      <c r="K232" s="55">
        <v>1728.2769099999998</v>
      </c>
      <c r="L232" s="55">
        <v>494.3323</v>
      </c>
      <c r="M232" s="58">
        <v>2453.7969</v>
      </c>
      <c r="N232" s="69">
        <f t="shared" si="12"/>
        <v>106.30675029145029</v>
      </c>
      <c r="O232" s="69">
        <f t="shared" si="14"/>
        <v>103.7632053097345</v>
      </c>
      <c r="P232" s="69">
        <f t="shared" si="14"/>
        <v>121.70964154929575</v>
      </c>
      <c r="Q232" s="69">
        <f t="shared" si="14"/>
        <v>103.05030227225349</v>
      </c>
      <c r="R232" s="69">
        <f>M232/H232*100</f>
        <v>100.35158269262227</v>
      </c>
    </row>
    <row r="233" spans="1:18" s="40" customFormat="1" ht="45.75" customHeight="1">
      <c r="A233" s="68" t="s">
        <v>515</v>
      </c>
      <c r="B233" s="45" t="s">
        <v>1671</v>
      </c>
      <c r="C233" s="45" t="s">
        <v>516</v>
      </c>
      <c r="D233" s="55">
        <v>2260</v>
      </c>
      <c r="E233" s="55">
        <v>2260</v>
      </c>
      <c r="F233" s="55">
        <v>0</v>
      </c>
      <c r="G233" s="55">
        <v>0</v>
      </c>
      <c r="H233" s="55">
        <v>0</v>
      </c>
      <c r="I233" s="55">
        <v>2345.04844</v>
      </c>
      <c r="J233" s="55">
        <v>2345.04844</v>
      </c>
      <c r="K233" s="55">
        <v>0</v>
      </c>
      <c r="L233" s="55">
        <v>0</v>
      </c>
      <c r="M233" s="58">
        <v>0</v>
      </c>
      <c r="N233" s="69">
        <f t="shared" si="12"/>
        <v>103.7632053097345</v>
      </c>
      <c r="O233" s="69">
        <f>J233/E233*100</f>
        <v>103.7632053097345</v>
      </c>
      <c r="P233" s="69"/>
      <c r="Q233" s="69"/>
      <c r="R233" s="69"/>
    </row>
    <row r="234" spans="1:18" s="40" customFormat="1" ht="35.25" customHeight="1">
      <c r="A234" s="68" t="s">
        <v>517</v>
      </c>
      <c r="B234" s="45" t="s">
        <v>1671</v>
      </c>
      <c r="C234" s="45" t="s">
        <v>518</v>
      </c>
      <c r="D234" s="55">
        <v>1420</v>
      </c>
      <c r="E234" s="55">
        <v>0</v>
      </c>
      <c r="F234" s="55">
        <v>1420</v>
      </c>
      <c r="G234" s="55">
        <v>0</v>
      </c>
      <c r="H234" s="55">
        <v>0</v>
      </c>
      <c r="I234" s="55">
        <v>1728.2769099999998</v>
      </c>
      <c r="J234" s="55">
        <v>0</v>
      </c>
      <c r="K234" s="55">
        <v>1728.2769099999998</v>
      </c>
      <c r="L234" s="55">
        <v>0</v>
      </c>
      <c r="M234" s="58">
        <v>0</v>
      </c>
      <c r="N234" s="69">
        <f t="shared" si="12"/>
        <v>121.70964154929575</v>
      </c>
      <c r="O234" s="69"/>
      <c r="P234" s="69">
        <f>K234/F234*100</f>
        <v>121.70964154929575</v>
      </c>
      <c r="Q234" s="69"/>
      <c r="R234" s="69"/>
    </row>
    <row r="235" spans="1:18" s="40" customFormat="1" ht="33.75">
      <c r="A235" s="68" t="s">
        <v>519</v>
      </c>
      <c r="B235" s="45" t="s">
        <v>1671</v>
      </c>
      <c r="C235" s="45" t="s">
        <v>520</v>
      </c>
      <c r="D235" s="55">
        <v>479.7</v>
      </c>
      <c r="E235" s="55">
        <v>0</v>
      </c>
      <c r="F235" s="55">
        <v>0</v>
      </c>
      <c r="G235" s="55">
        <v>479.7</v>
      </c>
      <c r="H235" s="55">
        <v>0</v>
      </c>
      <c r="I235" s="55">
        <v>494.3323</v>
      </c>
      <c r="J235" s="55">
        <v>0</v>
      </c>
      <c r="K235" s="55">
        <v>0</v>
      </c>
      <c r="L235" s="55">
        <v>494.3323</v>
      </c>
      <c r="M235" s="58">
        <v>0</v>
      </c>
      <c r="N235" s="69">
        <f t="shared" si="12"/>
        <v>103.05030227225349</v>
      </c>
      <c r="O235" s="69"/>
      <c r="P235" s="69"/>
      <c r="Q235" s="69">
        <f>L235/G235*100</f>
        <v>103.05030227225349</v>
      </c>
      <c r="R235" s="69"/>
    </row>
    <row r="236" spans="1:18" s="40" customFormat="1" ht="35.25" customHeight="1">
      <c r="A236" s="68" t="s">
        <v>521</v>
      </c>
      <c r="B236" s="45" t="s">
        <v>1671</v>
      </c>
      <c r="C236" s="45" t="s">
        <v>522</v>
      </c>
      <c r="D236" s="55">
        <v>2445.2</v>
      </c>
      <c r="E236" s="55">
        <v>0</v>
      </c>
      <c r="F236" s="55">
        <v>0</v>
      </c>
      <c r="G236" s="55">
        <v>0</v>
      </c>
      <c r="H236" s="55">
        <v>2445.2</v>
      </c>
      <c r="I236" s="55">
        <v>2453.7969</v>
      </c>
      <c r="J236" s="55">
        <v>0</v>
      </c>
      <c r="K236" s="55">
        <v>0</v>
      </c>
      <c r="L236" s="55">
        <v>0</v>
      </c>
      <c r="M236" s="58">
        <v>2453.7969</v>
      </c>
      <c r="N236" s="69">
        <f t="shared" si="12"/>
        <v>100.35158269262227</v>
      </c>
      <c r="O236" s="69"/>
      <c r="P236" s="69"/>
      <c r="Q236" s="69"/>
      <c r="R236" s="69">
        <f>M236/H236*100</f>
        <v>100.35158269262227</v>
      </c>
    </row>
    <row r="237" spans="1:18" s="40" customFormat="1" ht="22.5">
      <c r="A237" s="68" t="s">
        <v>523</v>
      </c>
      <c r="B237" s="45" t="s">
        <v>1671</v>
      </c>
      <c r="C237" s="45" t="s">
        <v>524</v>
      </c>
      <c r="D237" s="55">
        <v>294358.51867</v>
      </c>
      <c r="E237" s="55">
        <v>82194</v>
      </c>
      <c r="F237" s="55">
        <v>132903.1</v>
      </c>
      <c r="G237" s="55">
        <v>78124.21974</v>
      </c>
      <c r="H237" s="55">
        <v>1149.48808</v>
      </c>
      <c r="I237" s="55">
        <v>301147.44357</v>
      </c>
      <c r="J237" s="55">
        <v>85700.16473</v>
      </c>
      <c r="K237" s="55">
        <v>133617.26395</v>
      </c>
      <c r="L237" s="55">
        <v>80464.18978</v>
      </c>
      <c r="M237" s="58">
        <v>1378.1696100000001</v>
      </c>
      <c r="N237" s="69">
        <f t="shared" si="12"/>
        <v>102.30634565314243</v>
      </c>
      <c r="O237" s="69">
        <f>J237/E237*100</f>
        <v>104.26571858043168</v>
      </c>
      <c r="P237" s="69">
        <f>K237/F237*100</f>
        <v>100.5373568788087</v>
      </c>
      <c r="Q237" s="69">
        <f>L237/G237*100</f>
        <v>102.9951915651606</v>
      </c>
      <c r="R237" s="69">
        <f>M237/H237*100</f>
        <v>119.89420629746765</v>
      </c>
    </row>
    <row r="238" spans="1:18" s="40" customFormat="1" ht="101.25">
      <c r="A238" s="68" t="s">
        <v>525</v>
      </c>
      <c r="B238" s="45" t="s">
        <v>1671</v>
      </c>
      <c r="C238" s="45" t="s">
        <v>526</v>
      </c>
      <c r="D238" s="55">
        <v>934</v>
      </c>
      <c r="E238" s="55">
        <v>934</v>
      </c>
      <c r="F238" s="55">
        <v>0</v>
      </c>
      <c r="G238" s="55">
        <v>0</v>
      </c>
      <c r="H238" s="55">
        <v>0</v>
      </c>
      <c r="I238" s="55">
        <v>825.53513</v>
      </c>
      <c r="J238" s="55">
        <v>825.53513</v>
      </c>
      <c r="K238" s="55">
        <v>0</v>
      </c>
      <c r="L238" s="55">
        <v>0</v>
      </c>
      <c r="M238" s="58">
        <v>0</v>
      </c>
      <c r="N238" s="69">
        <f t="shared" si="12"/>
        <v>88.38705888650964</v>
      </c>
      <c r="O238" s="69">
        <f>J238/E238*100</f>
        <v>88.38705888650964</v>
      </c>
      <c r="P238" s="69"/>
      <c r="Q238" s="69"/>
      <c r="R238" s="69"/>
    </row>
    <row r="239" spans="1:18" s="40" customFormat="1" ht="102" customHeight="1">
      <c r="A239" s="68" t="s">
        <v>527</v>
      </c>
      <c r="B239" s="45" t="s">
        <v>1671</v>
      </c>
      <c r="C239" s="45" t="s">
        <v>528</v>
      </c>
      <c r="D239" s="55">
        <v>934</v>
      </c>
      <c r="E239" s="55">
        <v>934</v>
      </c>
      <c r="F239" s="55">
        <v>0</v>
      </c>
      <c r="G239" s="55">
        <v>0</v>
      </c>
      <c r="H239" s="55">
        <v>0</v>
      </c>
      <c r="I239" s="55">
        <v>825.53513</v>
      </c>
      <c r="J239" s="55">
        <v>825.53513</v>
      </c>
      <c r="K239" s="55">
        <v>0</v>
      </c>
      <c r="L239" s="55">
        <v>0</v>
      </c>
      <c r="M239" s="58">
        <v>0</v>
      </c>
      <c r="N239" s="69">
        <f t="shared" si="12"/>
        <v>88.38705888650964</v>
      </c>
      <c r="O239" s="69">
        <f>J239/E239*100</f>
        <v>88.38705888650964</v>
      </c>
      <c r="P239" s="69"/>
      <c r="Q239" s="69"/>
      <c r="R239" s="69"/>
    </row>
    <row r="240" spans="1:18" s="40" customFormat="1" ht="33.75">
      <c r="A240" s="68" t="s">
        <v>529</v>
      </c>
      <c r="B240" s="45" t="s">
        <v>1671</v>
      </c>
      <c r="C240" s="45" t="s">
        <v>530</v>
      </c>
      <c r="D240" s="55">
        <v>1515.8</v>
      </c>
      <c r="E240" s="55">
        <v>2</v>
      </c>
      <c r="F240" s="55">
        <v>1125</v>
      </c>
      <c r="G240" s="55">
        <v>388.8</v>
      </c>
      <c r="H240" s="55">
        <v>0</v>
      </c>
      <c r="I240" s="55">
        <v>1125.42302</v>
      </c>
      <c r="J240" s="55">
        <v>2.7</v>
      </c>
      <c r="K240" s="55">
        <v>725.9665600000001</v>
      </c>
      <c r="L240" s="55">
        <v>396.75646</v>
      </c>
      <c r="M240" s="58">
        <v>0</v>
      </c>
      <c r="N240" s="69">
        <f t="shared" si="12"/>
        <v>74.24614197123631</v>
      </c>
      <c r="O240" s="69">
        <f>J240/E240*100</f>
        <v>135</v>
      </c>
      <c r="P240" s="69">
        <f>K240/F240*100</f>
        <v>64.5303608888889</v>
      </c>
      <c r="Q240" s="69">
        <f>L240/G240*100</f>
        <v>102.0464146090535</v>
      </c>
      <c r="R240" s="69"/>
    </row>
    <row r="241" spans="1:18" s="40" customFormat="1" ht="82.5" customHeight="1">
      <c r="A241" s="68" t="s">
        <v>1721</v>
      </c>
      <c r="B241" s="45" t="s">
        <v>1671</v>
      </c>
      <c r="C241" s="45" t="s">
        <v>1722</v>
      </c>
      <c r="D241" s="55">
        <v>1124.2</v>
      </c>
      <c r="E241" s="55">
        <v>0</v>
      </c>
      <c r="F241" s="55">
        <v>888</v>
      </c>
      <c r="G241" s="55">
        <v>236.2</v>
      </c>
      <c r="H241" s="55">
        <v>0</v>
      </c>
      <c r="I241" s="55">
        <v>821.97031</v>
      </c>
      <c r="J241" s="55">
        <v>0</v>
      </c>
      <c r="K241" s="55">
        <v>575.86815</v>
      </c>
      <c r="L241" s="55">
        <v>246.10216</v>
      </c>
      <c r="M241" s="58">
        <v>0</v>
      </c>
      <c r="N241" s="69">
        <f t="shared" si="12"/>
        <v>73.11602117061021</v>
      </c>
      <c r="O241" s="69"/>
      <c r="P241" s="69">
        <f>K241/F241*100</f>
        <v>64.8500168918919</v>
      </c>
      <c r="Q241" s="69">
        <f>L241/G241*100</f>
        <v>104.19227773073668</v>
      </c>
      <c r="R241" s="69"/>
    </row>
    <row r="242" spans="1:18" s="40" customFormat="1" ht="59.25" customHeight="1">
      <c r="A242" s="68" t="s">
        <v>1723</v>
      </c>
      <c r="B242" s="45" t="s">
        <v>1671</v>
      </c>
      <c r="C242" s="45" t="s">
        <v>1724</v>
      </c>
      <c r="D242" s="55">
        <v>2</v>
      </c>
      <c r="E242" s="55">
        <v>2</v>
      </c>
      <c r="F242" s="55">
        <v>0</v>
      </c>
      <c r="G242" s="55">
        <v>0</v>
      </c>
      <c r="H242" s="55">
        <v>0</v>
      </c>
      <c r="I242" s="55">
        <v>2.7</v>
      </c>
      <c r="J242" s="55">
        <v>2.7</v>
      </c>
      <c r="K242" s="55">
        <v>0</v>
      </c>
      <c r="L242" s="55">
        <v>0</v>
      </c>
      <c r="M242" s="58">
        <v>0</v>
      </c>
      <c r="N242" s="69">
        <f t="shared" si="12"/>
        <v>135</v>
      </c>
      <c r="O242" s="69">
        <f>J242/E242*100</f>
        <v>135</v>
      </c>
      <c r="P242" s="69"/>
      <c r="Q242" s="69"/>
      <c r="R242" s="69"/>
    </row>
    <row r="243" spans="1:18" s="40" customFormat="1" ht="69" customHeight="1">
      <c r="A243" s="68" t="s">
        <v>1725</v>
      </c>
      <c r="B243" s="45" t="s">
        <v>1671</v>
      </c>
      <c r="C243" s="45" t="s">
        <v>1726</v>
      </c>
      <c r="D243" s="55">
        <v>389.6</v>
      </c>
      <c r="E243" s="55">
        <v>0</v>
      </c>
      <c r="F243" s="55">
        <v>237</v>
      </c>
      <c r="G243" s="55">
        <v>152.6</v>
      </c>
      <c r="H243" s="55">
        <v>0</v>
      </c>
      <c r="I243" s="55">
        <v>300.75271000000004</v>
      </c>
      <c r="J243" s="55">
        <v>0</v>
      </c>
      <c r="K243" s="55">
        <v>150.09841</v>
      </c>
      <c r="L243" s="55">
        <v>150.65429999999998</v>
      </c>
      <c r="M243" s="58">
        <v>0</v>
      </c>
      <c r="N243" s="69">
        <f t="shared" si="12"/>
        <v>77.19525410677619</v>
      </c>
      <c r="O243" s="69"/>
      <c r="P243" s="69">
        <f aca="true" t="shared" si="15" ref="P243:Q245">K243/F243*100</f>
        <v>63.332662447257384</v>
      </c>
      <c r="Q243" s="69">
        <f t="shared" si="15"/>
        <v>98.72496723460024</v>
      </c>
      <c r="R243" s="69"/>
    </row>
    <row r="244" spans="1:18" s="40" customFormat="1" ht="67.5">
      <c r="A244" s="68" t="s">
        <v>1727</v>
      </c>
      <c r="B244" s="45" t="s">
        <v>1671</v>
      </c>
      <c r="C244" s="45" t="s">
        <v>1728</v>
      </c>
      <c r="D244" s="55">
        <v>1197.2</v>
      </c>
      <c r="E244" s="55">
        <v>0</v>
      </c>
      <c r="F244" s="55">
        <v>1101</v>
      </c>
      <c r="G244" s="55">
        <v>96.2</v>
      </c>
      <c r="H244" s="55">
        <v>0</v>
      </c>
      <c r="I244" s="55">
        <v>241.00202</v>
      </c>
      <c r="J244" s="55">
        <v>0</v>
      </c>
      <c r="K244" s="55">
        <v>141.38162</v>
      </c>
      <c r="L244" s="55">
        <v>99.62039999999999</v>
      </c>
      <c r="M244" s="58">
        <v>0</v>
      </c>
      <c r="N244" s="69">
        <f t="shared" si="12"/>
        <v>20.13047276979619</v>
      </c>
      <c r="O244" s="69"/>
      <c r="P244" s="69">
        <f t="shared" si="15"/>
        <v>12.84120072661217</v>
      </c>
      <c r="Q244" s="69">
        <f t="shared" si="15"/>
        <v>103.55550935550934</v>
      </c>
      <c r="R244" s="69"/>
    </row>
    <row r="245" spans="1:18" s="40" customFormat="1" ht="81.75" customHeight="1">
      <c r="A245" s="68" t="s">
        <v>1729</v>
      </c>
      <c r="B245" s="45" t="s">
        <v>1671</v>
      </c>
      <c r="C245" s="45" t="s">
        <v>1730</v>
      </c>
      <c r="D245" s="55">
        <v>433.1</v>
      </c>
      <c r="E245" s="55">
        <v>0</v>
      </c>
      <c r="F245" s="55">
        <v>368</v>
      </c>
      <c r="G245" s="55">
        <v>65.1</v>
      </c>
      <c r="H245" s="55">
        <v>0</v>
      </c>
      <c r="I245" s="55">
        <v>72.6</v>
      </c>
      <c r="J245" s="55">
        <v>0</v>
      </c>
      <c r="K245" s="55">
        <v>4</v>
      </c>
      <c r="L245" s="55">
        <v>68.6</v>
      </c>
      <c r="M245" s="58">
        <v>0</v>
      </c>
      <c r="N245" s="69">
        <f t="shared" si="12"/>
        <v>16.762872315862385</v>
      </c>
      <c r="O245" s="69"/>
      <c r="P245" s="69">
        <f t="shared" si="15"/>
        <v>1.0869565217391304</v>
      </c>
      <c r="Q245" s="69">
        <f t="shared" si="15"/>
        <v>105.3763440860215</v>
      </c>
      <c r="R245" s="69"/>
    </row>
    <row r="246" spans="1:18" s="40" customFormat="1" ht="45">
      <c r="A246" s="68" t="s">
        <v>1731</v>
      </c>
      <c r="B246" s="45" t="s">
        <v>1671</v>
      </c>
      <c r="C246" s="45" t="s">
        <v>1732</v>
      </c>
      <c r="D246" s="55">
        <v>5</v>
      </c>
      <c r="E246" s="55">
        <v>4</v>
      </c>
      <c r="F246" s="55">
        <v>0</v>
      </c>
      <c r="G246" s="55">
        <v>13.28915</v>
      </c>
      <c r="H246" s="55">
        <v>0</v>
      </c>
      <c r="I246" s="55">
        <v>4.74928</v>
      </c>
      <c r="J246" s="71">
        <v>0.04015</v>
      </c>
      <c r="K246" s="55">
        <v>0</v>
      </c>
      <c r="L246" s="55">
        <v>17.053630000000002</v>
      </c>
      <c r="M246" s="58">
        <v>0</v>
      </c>
      <c r="N246" s="69">
        <f t="shared" si="12"/>
        <v>94.98559999999999</v>
      </c>
      <c r="O246" s="69">
        <f>J246/E246*100</f>
        <v>1.00375</v>
      </c>
      <c r="P246" s="69"/>
      <c r="Q246" s="69">
        <f>L246/G246*100</f>
        <v>128.3274701542236</v>
      </c>
      <c r="R246" s="69"/>
    </row>
    <row r="247" spans="1:18" s="40" customFormat="1" ht="45">
      <c r="A247" s="68" t="s">
        <v>1733</v>
      </c>
      <c r="B247" s="45" t="s">
        <v>1671</v>
      </c>
      <c r="C247" s="45" t="s">
        <v>1734</v>
      </c>
      <c r="D247" s="55">
        <v>4</v>
      </c>
      <c r="E247" s="55">
        <v>4</v>
      </c>
      <c r="F247" s="55">
        <v>0</v>
      </c>
      <c r="G247" s="55">
        <v>0</v>
      </c>
      <c r="H247" s="55">
        <v>0</v>
      </c>
      <c r="I247" s="55">
        <v>0</v>
      </c>
      <c r="J247" s="71">
        <v>0.04015</v>
      </c>
      <c r="K247" s="55">
        <v>0</v>
      </c>
      <c r="L247" s="55">
        <v>0</v>
      </c>
      <c r="M247" s="58">
        <v>0</v>
      </c>
      <c r="N247" s="69">
        <f t="shared" si="12"/>
        <v>0</v>
      </c>
      <c r="O247" s="69">
        <f>J247/E247*100</f>
        <v>1.00375</v>
      </c>
      <c r="P247" s="69"/>
      <c r="Q247" s="69"/>
      <c r="R247" s="69"/>
    </row>
    <row r="248" spans="1:18" s="40" customFormat="1" ht="45.75" customHeight="1">
      <c r="A248" s="68" t="s">
        <v>1735</v>
      </c>
      <c r="B248" s="45" t="s">
        <v>1671</v>
      </c>
      <c r="C248" s="45" t="s">
        <v>1736</v>
      </c>
      <c r="D248" s="55">
        <v>1</v>
      </c>
      <c r="E248" s="55">
        <v>0</v>
      </c>
      <c r="F248" s="55">
        <v>0</v>
      </c>
      <c r="G248" s="55">
        <v>13.28915</v>
      </c>
      <c r="H248" s="55">
        <v>0</v>
      </c>
      <c r="I248" s="55">
        <v>4.74928</v>
      </c>
      <c r="J248" s="55">
        <v>0</v>
      </c>
      <c r="K248" s="55">
        <v>0</v>
      </c>
      <c r="L248" s="55">
        <v>17.053630000000002</v>
      </c>
      <c r="M248" s="58">
        <v>0</v>
      </c>
      <c r="N248" s="69">
        <f t="shared" si="12"/>
        <v>474.928</v>
      </c>
      <c r="O248" s="69"/>
      <c r="P248" s="69"/>
      <c r="Q248" s="69">
        <f>L248/G248*100</f>
        <v>128.3274701542236</v>
      </c>
      <c r="R248" s="69"/>
    </row>
    <row r="249" spans="1:18" s="40" customFormat="1" ht="56.25">
      <c r="A249" s="68" t="s">
        <v>1737</v>
      </c>
      <c r="B249" s="45" t="s">
        <v>1671</v>
      </c>
      <c r="C249" s="45" t="s">
        <v>1738</v>
      </c>
      <c r="D249" s="55">
        <v>3131.3</v>
      </c>
      <c r="E249" s="55">
        <v>450</v>
      </c>
      <c r="F249" s="55">
        <v>717</v>
      </c>
      <c r="G249" s="55">
        <v>1964.3</v>
      </c>
      <c r="H249" s="55">
        <v>0</v>
      </c>
      <c r="I249" s="55">
        <v>3860.9454</v>
      </c>
      <c r="J249" s="55">
        <v>431.03986</v>
      </c>
      <c r="K249" s="55">
        <v>839.60663</v>
      </c>
      <c r="L249" s="55">
        <v>2590.29891</v>
      </c>
      <c r="M249" s="58">
        <v>0</v>
      </c>
      <c r="N249" s="69">
        <f t="shared" si="12"/>
        <v>123.30167661993421</v>
      </c>
      <c r="O249" s="69">
        <f>J249/E249*100</f>
        <v>95.78663555555555</v>
      </c>
      <c r="P249" s="69">
        <f>K249/F249*100</f>
        <v>117.09994839609483</v>
      </c>
      <c r="Q249" s="69">
        <f>L249/G249*100</f>
        <v>131.8688036450644</v>
      </c>
      <c r="R249" s="69"/>
    </row>
    <row r="250" spans="1:18" s="40" customFormat="1" ht="78.75">
      <c r="A250" s="68" t="s">
        <v>1739</v>
      </c>
      <c r="B250" s="45" t="s">
        <v>1671</v>
      </c>
      <c r="C250" s="45" t="s">
        <v>1740</v>
      </c>
      <c r="D250" s="55">
        <v>450</v>
      </c>
      <c r="E250" s="55">
        <v>450</v>
      </c>
      <c r="F250" s="55">
        <v>0</v>
      </c>
      <c r="G250" s="55">
        <v>0</v>
      </c>
      <c r="H250" s="55">
        <v>0</v>
      </c>
      <c r="I250" s="55">
        <v>431.03986</v>
      </c>
      <c r="J250" s="55">
        <v>431.03986</v>
      </c>
      <c r="K250" s="55">
        <v>0</v>
      </c>
      <c r="L250" s="55">
        <v>0</v>
      </c>
      <c r="M250" s="58">
        <v>0</v>
      </c>
      <c r="N250" s="69">
        <f t="shared" si="12"/>
        <v>95.78663555555555</v>
      </c>
      <c r="O250" s="69">
        <f>J250/E250*100</f>
        <v>95.78663555555555</v>
      </c>
      <c r="P250" s="69"/>
      <c r="Q250" s="69"/>
      <c r="R250" s="69"/>
    </row>
    <row r="251" spans="1:18" s="40" customFormat="1" ht="67.5">
      <c r="A251" s="68" t="s">
        <v>1741</v>
      </c>
      <c r="B251" s="45" t="s">
        <v>1671</v>
      </c>
      <c r="C251" s="45" t="s">
        <v>1742</v>
      </c>
      <c r="D251" s="55">
        <v>717</v>
      </c>
      <c r="E251" s="55">
        <v>0</v>
      </c>
      <c r="F251" s="55">
        <v>717</v>
      </c>
      <c r="G251" s="55">
        <v>0</v>
      </c>
      <c r="H251" s="55">
        <v>0</v>
      </c>
      <c r="I251" s="55">
        <v>839.60663</v>
      </c>
      <c r="J251" s="55">
        <v>0</v>
      </c>
      <c r="K251" s="55">
        <v>839.60663</v>
      </c>
      <c r="L251" s="55">
        <v>0</v>
      </c>
      <c r="M251" s="58">
        <v>0</v>
      </c>
      <c r="N251" s="69">
        <f t="shared" si="12"/>
        <v>117.09994839609483</v>
      </c>
      <c r="O251" s="69"/>
      <c r="P251" s="69">
        <f>K251/F251*100</f>
        <v>117.09994839609483</v>
      </c>
      <c r="Q251" s="69"/>
      <c r="R251" s="69"/>
    </row>
    <row r="252" spans="1:18" s="40" customFormat="1" ht="70.5" customHeight="1">
      <c r="A252" s="68" t="s">
        <v>1743</v>
      </c>
      <c r="B252" s="45" t="s">
        <v>1671</v>
      </c>
      <c r="C252" s="45" t="s">
        <v>1744</v>
      </c>
      <c r="D252" s="55">
        <v>1964.3</v>
      </c>
      <c r="E252" s="55">
        <v>0</v>
      </c>
      <c r="F252" s="55">
        <v>0</v>
      </c>
      <c r="G252" s="55">
        <v>1964.3</v>
      </c>
      <c r="H252" s="55">
        <v>0</v>
      </c>
      <c r="I252" s="55">
        <v>2590.29891</v>
      </c>
      <c r="J252" s="55">
        <v>0</v>
      </c>
      <c r="K252" s="55">
        <v>0</v>
      </c>
      <c r="L252" s="55">
        <v>2590.29891</v>
      </c>
      <c r="M252" s="58">
        <v>0</v>
      </c>
      <c r="N252" s="69">
        <f t="shared" si="12"/>
        <v>131.8688036450644</v>
      </c>
      <c r="O252" s="69"/>
      <c r="P252" s="69"/>
      <c r="Q252" s="69">
        <f>L252/G252*100</f>
        <v>131.8688036450644</v>
      </c>
      <c r="R252" s="69"/>
    </row>
    <row r="253" spans="1:18" s="40" customFormat="1" ht="24" customHeight="1">
      <c r="A253" s="68" t="s">
        <v>1745</v>
      </c>
      <c r="B253" s="45" t="s">
        <v>1671</v>
      </c>
      <c r="C253" s="45" t="s">
        <v>1746</v>
      </c>
      <c r="D253" s="55">
        <v>75.33652000000001</v>
      </c>
      <c r="E253" s="55">
        <v>31</v>
      </c>
      <c r="F253" s="55">
        <v>0</v>
      </c>
      <c r="G253" s="55">
        <v>22.91659</v>
      </c>
      <c r="H253" s="55">
        <v>21.41993</v>
      </c>
      <c r="I253" s="55">
        <v>53.16469</v>
      </c>
      <c r="J253" s="55">
        <v>0</v>
      </c>
      <c r="K253" s="55">
        <v>8.82817</v>
      </c>
      <c r="L253" s="55">
        <v>22.91659</v>
      </c>
      <c r="M253" s="58">
        <v>21.41993</v>
      </c>
      <c r="N253" s="69">
        <f t="shared" si="12"/>
        <v>70.5696121880862</v>
      </c>
      <c r="O253" s="69">
        <f>J253/E253*100</f>
        <v>0</v>
      </c>
      <c r="P253" s="69"/>
      <c r="Q253" s="69">
        <f>L253/G253*100</f>
        <v>100</v>
      </c>
      <c r="R253" s="69">
        <f>M253/H253*100</f>
        <v>100</v>
      </c>
    </row>
    <row r="254" spans="1:18" s="40" customFormat="1" ht="70.5" customHeight="1">
      <c r="A254" s="68" t="s">
        <v>1747</v>
      </c>
      <c r="B254" s="45" t="s">
        <v>1671</v>
      </c>
      <c r="C254" s="45" t="s">
        <v>1748</v>
      </c>
      <c r="D254" s="55">
        <v>31</v>
      </c>
      <c r="E254" s="55">
        <v>31</v>
      </c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55">
        <v>0</v>
      </c>
      <c r="L254" s="55">
        <v>0</v>
      </c>
      <c r="M254" s="58">
        <v>0</v>
      </c>
      <c r="N254" s="69">
        <f t="shared" si="12"/>
        <v>0</v>
      </c>
      <c r="O254" s="69">
        <f>J254/E254*100</f>
        <v>0</v>
      </c>
      <c r="P254" s="69"/>
      <c r="Q254" s="69"/>
      <c r="R254" s="69"/>
    </row>
    <row r="255" spans="1:18" s="40" customFormat="1" ht="69.75" customHeight="1">
      <c r="A255" s="68" t="s">
        <v>1749</v>
      </c>
      <c r="B255" s="45" t="s">
        <v>1671</v>
      </c>
      <c r="C255" s="45" t="s">
        <v>1750</v>
      </c>
      <c r="D255" s="55">
        <v>0</v>
      </c>
      <c r="E255" s="55">
        <v>0</v>
      </c>
      <c r="F255" s="55">
        <v>0</v>
      </c>
      <c r="G255" s="55">
        <v>0</v>
      </c>
      <c r="H255" s="55">
        <v>0</v>
      </c>
      <c r="I255" s="55">
        <v>8.82817</v>
      </c>
      <c r="J255" s="55">
        <v>0</v>
      </c>
      <c r="K255" s="55">
        <v>8.82817</v>
      </c>
      <c r="L255" s="55">
        <v>0</v>
      </c>
      <c r="M255" s="58">
        <v>0</v>
      </c>
      <c r="N255" s="69"/>
      <c r="O255" s="69"/>
      <c r="P255" s="69"/>
      <c r="Q255" s="69"/>
      <c r="R255" s="69"/>
    </row>
    <row r="256" spans="1:18" s="40" customFormat="1" ht="68.25" customHeight="1">
      <c r="A256" s="68" t="s">
        <v>1751</v>
      </c>
      <c r="B256" s="45" t="s">
        <v>1671</v>
      </c>
      <c r="C256" s="45" t="s">
        <v>1752</v>
      </c>
      <c r="D256" s="55">
        <v>22.91659</v>
      </c>
      <c r="E256" s="55">
        <v>0</v>
      </c>
      <c r="F256" s="55">
        <v>0</v>
      </c>
      <c r="G256" s="55">
        <v>22.91659</v>
      </c>
      <c r="H256" s="55">
        <v>0</v>
      </c>
      <c r="I256" s="55">
        <v>22.91659</v>
      </c>
      <c r="J256" s="55">
        <v>0</v>
      </c>
      <c r="K256" s="55">
        <v>0</v>
      </c>
      <c r="L256" s="55">
        <v>22.91659</v>
      </c>
      <c r="M256" s="58">
        <v>0</v>
      </c>
      <c r="N256" s="69">
        <f t="shared" si="12"/>
        <v>100</v>
      </c>
      <c r="O256" s="69"/>
      <c r="P256" s="69"/>
      <c r="Q256" s="69">
        <f>L256/G256*100</f>
        <v>100</v>
      </c>
      <c r="R256" s="69"/>
    </row>
    <row r="257" spans="1:18" s="40" customFormat="1" ht="66.75" customHeight="1">
      <c r="A257" s="68" t="s">
        <v>1753</v>
      </c>
      <c r="B257" s="45" t="s">
        <v>1671</v>
      </c>
      <c r="C257" s="45" t="s">
        <v>1754</v>
      </c>
      <c r="D257" s="55">
        <v>21.41993</v>
      </c>
      <c r="E257" s="55">
        <v>0</v>
      </c>
      <c r="F257" s="55">
        <v>0</v>
      </c>
      <c r="G257" s="55">
        <v>0</v>
      </c>
      <c r="H257" s="55">
        <v>21.41993</v>
      </c>
      <c r="I257" s="55">
        <v>21.41993</v>
      </c>
      <c r="J257" s="55">
        <v>0</v>
      </c>
      <c r="K257" s="55">
        <v>0</v>
      </c>
      <c r="L257" s="55">
        <v>0</v>
      </c>
      <c r="M257" s="58">
        <v>21.41993</v>
      </c>
      <c r="N257" s="69">
        <f t="shared" si="12"/>
        <v>100</v>
      </c>
      <c r="O257" s="69"/>
      <c r="P257" s="69"/>
      <c r="Q257" s="69"/>
      <c r="R257" s="69">
        <f>M257/H257*100</f>
        <v>100</v>
      </c>
    </row>
    <row r="258" spans="1:18" s="40" customFormat="1" ht="112.5" customHeight="1">
      <c r="A258" s="68" t="s">
        <v>1755</v>
      </c>
      <c r="B258" s="45" t="s">
        <v>1671</v>
      </c>
      <c r="C258" s="45" t="s">
        <v>1756</v>
      </c>
      <c r="D258" s="55">
        <v>3058.8</v>
      </c>
      <c r="E258" s="55">
        <v>0</v>
      </c>
      <c r="F258" s="55">
        <v>2214</v>
      </c>
      <c r="G258" s="55">
        <v>844.8</v>
      </c>
      <c r="H258" s="55">
        <v>0</v>
      </c>
      <c r="I258" s="55">
        <v>5568.9713600000005</v>
      </c>
      <c r="J258" s="55">
        <v>0</v>
      </c>
      <c r="K258" s="55">
        <v>4698.90835</v>
      </c>
      <c r="L258" s="55">
        <v>870.06301</v>
      </c>
      <c r="M258" s="58">
        <v>0</v>
      </c>
      <c r="N258" s="69">
        <f t="shared" si="12"/>
        <v>182.06392572250556</v>
      </c>
      <c r="O258" s="69"/>
      <c r="P258" s="69">
        <f aca="true" t="shared" si="16" ref="P258:Q263">K258/F258*100</f>
        <v>212.23614950316167</v>
      </c>
      <c r="Q258" s="69">
        <f t="shared" si="16"/>
        <v>102.9904131155303</v>
      </c>
      <c r="R258" s="69"/>
    </row>
    <row r="259" spans="1:18" s="40" customFormat="1" ht="33.75">
      <c r="A259" s="68" t="s">
        <v>1757</v>
      </c>
      <c r="B259" s="45" t="s">
        <v>1671</v>
      </c>
      <c r="C259" s="45" t="s">
        <v>1758</v>
      </c>
      <c r="D259" s="55">
        <v>494</v>
      </c>
      <c r="E259" s="55">
        <v>0</v>
      </c>
      <c r="F259" s="55">
        <v>464</v>
      </c>
      <c r="G259" s="55">
        <v>30</v>
      </c>
      <c r="H259" s="55">
        <v>0</v>
      </c>
      <c r="I259" s="55">
        <v>1056</v>
      </c>
      <c r="J259" s="55">
        <v>0</v>
      </c>
      <c r="K259" s="55">
        <v>1026</v>
      </c>
      <c r="L259" s="55">
        <v>30</v>
      </c>
      <c r="M259" s="58">
        <v>0</v>
      </c>
      <c r="N259" s="69">
        <f t="shared" si="12"/>
        <v>213.76518218623482</v>
      </c>
      <c r="O259" s="69"/>
      <c r="P259" s="69">
        <f t="shared" si="16"/>
        <v>221.1206896551724</v>
      </c>
      <c r="Q259" s="69">
        <f t="shared" si="16"/>
        <v>100</v>
      </c>
      <c r="R259" s="69"/>
    </row>
    <row r="260" spans="1:18" s="40" customFormat="1" ht="45">
      <c r="A260" s="68" t="s">
        <v>1759</v>
      </c>
      <c r="B260" s="45" t="s">
        <v>1671</v>
      </c>
      <c r="C260" s="45" t="s">
        <v>1760</v>
      </c>
      <c r="D260" s="55">
        <v>242</v>
      </c>
      <c r="E260" s="55">
        <v>0</v>
      </c>
      <c r="F260" s="55">
        <v>240</v>
      </c>
      <c r="G260" s="55">
        <v>2</v>
      </c>
      <c r="H260" s="55">
        <v>0</v>
      </c>
      <c r="I260" s="55">
        <v>275.8754</v>
      </c>
      <c r="J260" s="55">
        <v>0</v>
      </c>
      <c r="K260" s="55">
        <v>273.8754</v>
      </c>
      <c r="L260" s="55">
        <v>2</v>
      </c>
      <c r="M260" s="58">
        <v>0</v>
      </c>
      <c r="N260" s="69">
        <f aca="true" t="shared" si="17" ref="N260:N314">I260/D260*100</f>
        <v>113.99809917355373</v>
      </c>
      <c r="O260" s="69"/>
      <c r="P260" s="69">
        <f t="shared" si="16"/>
        <v>114.11475</v>
      </c>
      <c r="Q260" s="69">
        <f t="shared" si="16"/>
        <v>100</v>
      </c>
      <c r="R260" s="69"/>
    </row>
    <row r="261" spans="1:18" s="40" customFormat="1" ht="38.25" customHeight="1">
      <c r="A261" s="68" t="s">
        <v>1761</v>
      </c>
      <c r="B261" s="45" t="s">
        <v>1671</v>
      </c>
      <c r="C261" s="45" t="s">
        <v>1762</v>
      </c>
      <c r="D261" s="55">
        <v>129.4</v>
      </c>
      <c r="E261" s="55">
        <v>0</v>
      </c>
      <c r="F261" s="55">
        <v>36</v>
      </c>
      <c r="G261" s="55">
        <v>93.4</v>
      </c>
      <c r="H261" s="55">
        <v>0</v>
      </c>
      <c r="I261" s="55">
        <v>1430.0236599999998</v>
      </c>
      <c r="J261" s="55">
        <v>0</v>
      </c>
      <c r="K261" s="55">
        <v>1352.7736599999998</v>
      </c>
      <c r="L261" s="55">
        <v>77.25</v>
      </c>
      <c r="M261" s="58">
        <v>0</v>
      </c>
      <c r="N261" s="69">
        <f t="shared" si="17"/>
        <v>1105.118748068006</v>
      </c>
      <c r="O261" s="69"/>
      <c r="P261" s="69">
        <f t="shared" si="16"/>
        <v>3757.704611111111</v>
      </c>
      <c r="Q261" s="69">
        <f t="shared" si="16"/>
        <v>82.70877944325481</v>
      </c>
      <c r="R261" s="69"/>
    </row>
    <row r="262" spans="1:18" s="40" customFormat="1" ht="36" customHeight="1">
      <c r="A262" s="68" t="s">
        <v>1763</v>
      </c>
      <c r="B262" s="45" t="s">
        <v>1671</v>
      </c>
      <c r="C262" s="45" t="s">
        <v>1764</v>
      </c>
      <c r="D262" s="55">
        <v>1080.3</v>
      </c>
      <c r="E262" s="55">
        <v>0</v>
      </c>
      <c r="F262" s="55">
        <v>900</v>
      </c>
      <c r="G262" s="55">
        <v>180.3</v>
      </c>
      <c r="H262" s="55">
        <v>0</v>
      </c>
      <c r="I262" s="55">
        <v>1644.21301</v>
      </c>
      <c r="J262" s="55">
        <v>0</v>
      </c>
      <c r="K262" s="55">
        <v>1462</v>
      </c>
      <c r="L262" s="55">
        <v>182.21301</v>
      </c>
      <c r="M262" s="58">
        <v>0</v>
      </c>
      <c r="N262" s="69">
        <f t="shared" si="17"/>
        <v>152.19966768490235</v>
      </c>
      <c r="O262" s="69"/>
      <c r="P262" s="69">
        <f t="shared" si="16"/>
        <v>162.44444444444443</v>
      </c>
      <c r="Q262" s="69">
        <f t="shared" si="16"/>
        <v>101.06101497504159</v>
      </c>
      <c r="R262" s="69"/>
    </row>
    <row r="263" spans="1:18" s="40" customFormat="1" ht="33.75">
      <c r="A263" s="68" t="s">
        <v>1765</v>
      </c>
      <c r="B263" s="45" t="s">
        <v>1671</v>
      </c>
      <c r="C263" s="45" t="s">
        <v>1766</v>
      </c>
      <c r="D263" s="55">
        <v>1113.1</v>
      </c>
      <c r="E263" s="55">
        <v>0</v>
      </c>
      <c r="F263" s="55">
        <v>574</v>
      </c>
      <c r="G263" s="55">
        <v>539.1</v>
      </c>
      <c r="H263" s="55">
        <v>0</v>
      </c>
      <c r="I263" s="55">
        <v>1162.85929</v>
      </c>
      <c r="J263" s="55">
        <v>0</v>
      </c>
      <c r="K263" s="55">
        <v>584.2592900000001</v>
      </c>
      <c r="L263" s="55">
        <v>578.6</v>
      </c>
      <c r="M263" s="58">
        <v>0</v>
      </c>
      <c r="N263" s="69">
        <f t="shared" si="17"/>
        <v>104.47033420177883</v>
      </c>
      <c r="O263" s="69"/>
      <c r="P263" s="69">
        <f t="shared" si="16"/>
        <v>101.78733275261325</v>
      </c>
      <c r="Q263" s="69">
        <f t="shared" si="16"/>
        <v>107.32702652569097</v>
      </c>
      <c r="R263" s="69"/>
    </row>
    <row r="264" spans="1:18" s="40" customFormat="1" ht="24.75" customHeight="1">
      <c r="A264" s="68" t="s">
        <v>1767</v>
      </c>
      <c r="B264" s="45" t="s">
        <v>1671</v>
      </c>
      <c r="C264" s="45" t="s">
        <v>1768</v>
      </c>
      <c r="D264" s="55">
        <v>293</v>
      </c>
      <c r="E264" s="55">
        <v>293</v>
      </c>
      <c r="F264" s="55">
        <v>0</v>
      </c>
      <c r="G264" s="55">
        <v>0</v>
      </c>
      <c r="H264" s="55">
        <v>0</v>
      </c>
      <c r="I264" s="55">
        <v>374.4</v>
      </c>
      <c r="J264" s="55">
        <v>374.4</v>
      </c>
      <c r="K264" s="55">
        <v>0</v>
      </c>
      <c r="L264" s="55">
        <v>0</v>
      </c>
      <c r="M264" s="58">
        <v>0</v>
      </c>
      <c r="N264" s="69">
        <f t="shared" si="17"/>
        <v>127.78156996587029</v>
      </c>
      <c r="O264" s="69">
        <f>J264/E264*100</f>
        <v>127.78156996587029</v>
      </c>
      <c r="P264" s="69"/>
      <c r="Q264" s="69"/>
      <c r="R264" s="69"/>
    </row>
    <row r="265" spans="1:18" s="40" customFormat="1" ht="33.75">
      <c r="A265" s="68" t="s">
        <v>1769</v>
      </c>
      <c r="B265" s="45" t="s">
        <v>1671</v>
      </c>
      <c r="C265" s="45" t="s">
        <v>1770</v>
      </c>
      <c r="D265" s="55">
        <v>5225</v>
      </c>
      <c r="E265" s="55">
        <v>5225</v>
      </c>
      <c r="F265" s="55">
        <v>0</v>
      </c>
      <c r="G265" s="55">
        <v>0</v>
      </c>
      <c r="H265" s="55">
        <v>0</v>
      </c>
      <c r="I265" s="55">
        <v>5278.01609</v>
      </c>
      <c r="J265" s="55">
        <v>5278.01609</v>
      </c>
      <c r="K265" s="55">
        <v>0</v>
      </c>
      <c r="L265" s="55">
        <v>0</v>
      </c>
      <c r="M265" s="58">
        <v>0</v>
      </c>
      <c r="N265" s="69">
        <f t="shared" si="17"/>
        <v>101.01466200956939</v>
      </c>
      <c r="O265" s="69">
        <f>J265/E265*100</f>
        <v>101.01466200956939</v>
      </c>
      <c r="P265" s="69"/>
      <c r="Q265" s="69"/>
      <c r="R265" s="69"/>
    </row>
    <row r="266" spans="1:18" s="40" customFormat="1" ht="67.5">
      <c r="A266" s="68" t="s">
        <v>1771</v>
      </c>
      <c r="B266" s="45" t="s">
        <v>1671</v>
      </c>
      <c r="C266" s="45" t="s">
        <v>1772</v>
      </c>
      <c r="D266" s="55">
        <v>5581.85</v>
      </c>
      <c r="E266" s="55">
        <v>0</v>
      </c>
      <c r="F266" s="55">
        <v>2803</v>
      </c>
      <c r="G266" s="55">
        <v>2778.85</v>
      </c>
      <c r="H266" s="55">
        <v>0</v>
      </c>
      <c r="I266" s="55">
        <v>6365.77851</v>
      </c>
      <c r="J266" s="55">
        <v>0</v>
      </c>
      <c r="K266" s="55">
        <v>3369.02871</v>
      </c>
      <c r="L266" s="55">
        <v>2996.7497999999996</v>
      </c>
      <c r="M266" s="58">
        <v>0</v>
      </c>
      <c r="N266" s="69">
        <f t="shared" si="17"/>
        <v>114.04424178363803</v>
      </c>
      <c r="O266" s="69"/>
      <c r="P266" s="69">
        <f aca="true" t="shared" si="18" ref="P266:Q268">K266/F266*100</f>
        <v>120.19367499108098</v>
      </c>
      <c r="Q266" s="69">
        <f t="shared" si="18"/>
        <v>107.84136603271138</v>
      </c>
      <c r="R266" s="69"/>
    </row>
    <row r="267" spans="1:18" s="40" customFormat="1" ht="36" customHeight="1">
      <c r="A267" s="68" t="s">
        <v>1773</v>
      </c>
      <c r="B267" s="45" t="s">
        <v>1671</v>
      </c>
      <c r="C267" s="45" t="s">
        <v>1774</v>
      </c>
      <c r="D267" s="55">
        <v>119456.45</v>
      </c>
      <c r="E267" s="55">
        <v>0</v>
      </c>
      <c r="F267" s="55">
        <v>80911</v>
      </c>
      <c r="G267" s="55">
        <v>38545.45</v>
      </c>
      <c r="H267" s="55">
        <v>0</v>
      </c>
      <c r="I267" s="55">
        <v>124990.30840000001</v>
      </c>
      <c r="J267" s="55">
        <v>0</v>
      </c>
      <c r="K267" s="55">
        <v>85285.90905</v>
      </c>
      <c r="L267" s="55">
        <v>39704.39935</v>
      </c>
      <c r="M267" s="58">
        <v>0</v>
      </c>
      <c r="N267" s="69">
        <f t="shared" si="17"/>
        <v>104.63253210688916</v>
      </c>
      <c r="O267" s="69"/>
      <c r="P267" s="69">
        <f t="shared" si="18"/>
        <v>105.40706337827983</v>
      </c>
      <c r="Q267" s="69">
        <f t="shared" si="18"/>
        <v>103.00670857390432</v>
      </c>
      <c r="R267" s="69"/>
    </row>
    <row r="268" spans="1:18" s="40" customFormat="1" ht="44.25" customHeight="1">
      <c r="A268" s="68" t="s">
        <v>1775</v>
      </c>
      <c r="B268" s="45" t="s">
        <v>1671</v>
      </c>
      <c r="C268" s="45" t="s">
        <v>1776</v>
      </c>
      <c r="D268" s="55">
        <v>1410.72815</v>
      </c>
      <c r="E268" s="55">
        <v>1070</v>
      </c>
      <c r="F268" s="55">
        <v>100</v>
      </c>
      <c r="G268" s="55">
        <v>139</v>
      </c>
      <c r="H268" s="55">
        <v>101.72815</v>
      </c>
      <c r="I268" s="55">
        <v>1794.22505</v>
      </c>
      <c r="J268" s="55">
        <v>1224.61903</v>
      </c>
      <c r="K268" s="55">
        <v>315.44390999999996</v>
      </c>
      <c r="L268" s="55">
        <v>153.90511999999998</v>
      </c>
      <c r="M268" s="58">
        <v>100.25699</v>
      </c>
      <c r="N268" s="69">
        <f t="shared" si="17"/>
        <v>127.18432321634754</v>
      </c>
      <c r="O268" s="69">
        <f>J268/E268*100</f>
        <v>114.45037663551403</v>
      </c>
      <c r="P268" s="69">
        <f t="shared" si="18"/>
        <v>315.44390999999996</v>
      </c>
      <c r="Q268" s="69">
        <f t="shared" si="18"/>
        <v>110.72310791366905</v>
      </c>
      <c r="R268" s="69">
        <f>M268/H268*100</f>
        <v>98.55383195310246</v>
      </c>
    </row>
    <row r="269" spans="1:18" s="40" customFormat="1" ht="78.75">
      <c r="A269" s="68" t="s">
        <v>1777</v>
      </c>
      <c r="B269" s="45" t="s">
        <v>1671</v>
      </c>
      <c r="C269" s="45" t="s">
        <v>1778</v>
      </c>
      <c r="D269" s="55">
        <v>1070</v>
      </c>
      <c r="E269" s="55">
        <v>1070</v>
      </c>
      <c r="F269" s="55">
        <v>0</v>
      </c>
      <c r="G269" s="55">
        <v>0</v>
      </c>
      <c r="H269" s="55">
        <v>0</v>
      </c>
      <c r="I269" s="55">
        <v>1224.61903</v>
      </c>
      <c r="J269" s="55">
        <v>1224.61903</v>
      </c>
      <c r="K269" s="55">
        <v>0</v>
      </c>
      <c r="L269" s="55">
        <v>0</v>
      </c>
      <c r="M269" s="58">
        <v>0</v>
      </c>
      <c r="N269" s="69">
        <f t="shared" si="17"/>
        <v>114.45037663551403</v>
      </c>
      <c r="O269" s="69">
        <f>J269/E269*100</f>
        <v>114.45037663551403</v>
      </c>
      <c r="P269" s="69"/>
      <c r="Q269" s="69"/>
      <c r="R269" s="69"/>
    </row>
    <row r="270" spans="1:18" s="40" customFormat="1" ht="67.5">
      <c r="A270" s="68" t="s">
        <v>117</v>
      </c>
      <c r="B270" s="45" t="s">
        <v>1671</v>
      </c>
      <c r="C270" s="45" t="s">
        <v>118</v>
      </c>
      <c r="D270" s="55">
        <v>100</v>
      </c>
      <c r="E270" s="55">
        <v>0</v>
      </c>
      <c r="F270" s="55">
        <v>100</v>
      </c>
      <c r="G270" s="55">
        <v>0</v>
      </c>
      <c r="H270" s="55">
        <v>0</v>
      </c>
      <c r="I270" s="55">
        <v>315.44390999999996</v>
      </c>
      <c r="J270" s="55">
        <v>0</v>
      </c>
      <c r="K270" s="55">
        <v>315.44390999999996</v>
      </c>
      <c r="L270" s="55">
        <v>0</v>
      </c>
      <c r="M270" s="58">
        <v>0</v>
      </c>
      <c r="N270" s="69">
        <f t="shared" si="17"/>
        <v>315.44390999999996</v>
      </c>
      <c r="O270" s="69"/>
      <c r="P270" s="69">
        <f>K270/F270*100</f>
        <v>315.44390999999996</v>
      </c>
      <c r="Q270" s="69"/>
      <c r="R270" s="69"/>
    </row>
    <row r="271" spans="1:18" s="40" customFormat="1" ht="67.5">
      <c r="A271" s="68" t="s">
        <v>119</v>
      </c>
      <c r="B271" s="45" t="s">
        <v>1671</v>
      </c>
      <c r="C271" s="45" t="s">
        <v>120</v>
      </c>
      <c r="D271" s="55">
        <v>139</v>
      </c>
      <c r="E271" s="55">
        <v>0</v>
      </c>
      <c r="F271" s="55">
        <v>0</v>
      </c>
      <c r="G271" s="55">
        <v>139</v>
      </c>
      <c r="H271" s="55">
        <v>0</v>
      </c>
      <c r="I271" s="55">
        <v>153.90511999999998</v>
      </c>
      <c r="J271" s="55">
        <v>0</v>
      </c>
      <c r="K271" s="55">
        <v>0</v>
      </c>
      <c r="L271" s="55">
        <v>153.90511999999998</v>
      </c>
      <c r="M271" s="58">
        <v>0</v>
      </c>
      <c r="N271" s="69">
        <f t="shared" si="17"/>
        <v>110.72310791366905</v>
      </c>
      <c r="O271" s="69"/>
      <c r="P271" s="69"/>
      <c r="Q271" s="69">
        <f>L271/G271*100</f>
        <v>110.72310791366905</v>
      </c>
      <c r="R271" s="69"/>
    </row>
    <row r="272" spans="1:18" s="40" customFormat="1" ht="59.25" customHeight="1">
      <c r="A272" s="68" t="s">
        <v>121</v>
      </c>
      <c r="B272" s="45" t="s">
        <v>1671</v>
      </c>
      <c r="C272" s="45" t="s">
        <v>122</v>
      </c>
      <c r="D272" s="55">
        <v>101.72815</v>
      </c>
      <c r="E272" s="55">
        <v>0</v>
      </c>
      <c r="F272" s="55">
        <v>0</v>
      </c>
      <c r="G272" s="55">
        <v>0</v>
      </c>
      <c r="H272" s="55">
        <v>101.72815</v>
      </c>
      <c r="I272" s="55">
        <v>100.25699</v>
      </c>
      <c r="J272" s="55">
        <v>0</v>
      </c>
      <c r="K272" s="55">
        <v>0</v>
      </c>
      <c r="L272" s="55">
        <v>0</v>
      </c>
      <c r="M272" s="58">
        <v>100.25699</v>
      </c>
      <c r="N272" s="69">
        <f t="shared" si="17"/>
        <v>98.55383195310246</v>
      </c>
      <c r="O272" s="69"/>
      <c r="P272" s="69"/>
      <c r="Q272" s="69"/>
      <c r="R272" s="69">
        <f>M272/H272*100</f>
        <v>98.55383195310246</v>
      </c>
    </row>
    <row r="273" spans="1:18" s="40" customFormat="1" ht="56.25">
      <c r="A273" s="68" t="s">
        <v>123</v>
      </c>
      <c r="B273" s="45" t="s">
        <v>1671</v>
      </c>
      <c r="C273" s="45" t="s">
        <v>124</v>
      </c>
      <c r="D273" s="55">
        <v>1888.254</v>
      </c>
      <c r="E273" s="55">
        <v>100</v>
      </c>
      <c r="F273" s="55">
        <v>650</v>
      </c>
      <c r="G273" s="55">
        <v>195.214</v>
      </c>
      <c r="H273" s="55">
        <v>943.04</v>
      </c>
      <c r="I273" s="55">
        <v>2099.1430299999997</v>
      </c>
      <c r="J273" s="55">
        <v>10</v>
      </c>
      <c r="K273" s="55">
        <v>710.874</v>
      </c>
      <c r="L273" s="55">
        <v>204.214</v>
      </c>
      <c r="M273" s="58">
        <v>1174.05503</v>
      </c>
      <c r="N273" s="69">
        <f t="shared" si="17"/>
        <v>111.16846727188185</v>
      </c>
      <c r="O273" s="69">
        <f>J273/E273*100</f>
        <v>10</v>
      </c>
      <c r="P273" s="69">
        <f>K273/F273*100</f>
        <v>109.36523076923078</v>
      </c>
      <c r="Q273" s="69">
        <f>L273/G273*100</f>
        <v>104.61032507914392</v>
      </c>
      <c r="R273" s="69">
        <f>M273/H273*100</f>
        <v>124.49684318798779</v>
      </c>
    </row>
    <row r="274" spans="1:18" s="40" customFormat="1" ht="78.75">
      <c r="A274" s="68" t="s">
        <v>125</v>
      </c>
      <c r="B274" s="45" t="s">
        <v>1671</v>
      </c>
      <c r="C274" s="45" t="s">
        <v>126</v>
      </c>
      <c r="D274" s="55">
        <v>100</v>
      </c>
      <c r="E274" s="55">
        <v>100</v>
      </c>
      <c r="F274" s="55">
        <v>0</v>
      </c>
      <c r="G274" s="55">
        <v>0</v>
      </c>
      <c r="H274" s="55">
        <v>0</v>
      </c>
      <c r="I274" s="55">
        <v>10</v>
      </c>
      <c r="J274" s="55">
        <v>10</v>
      </c>
      <c r="K274" s="55">
        <v>0</v>
      </c>
      <c r="L274" s="55">
        <v>0</v>
      </c>
      <c r="M274" s="58">
        <v>0</v>
      </c>
      <c r="N274" s="69">
        <f t="shared" si="17"/>
        <v>10</v>
      </c>
      <c r="O274" s="69">
        <f>J274/E274*100</f>
        <v>10</v>
      </c>
      <c r="P274" s="69"/>
      <c r="Q274" s="69"/>
      <c r="R274" s="69"/>
    </row>
    <row r="275" spans="1:18" s="40" customFormat="1" ht="67.5">
      <c r="A275" s="68" t="s">
        <v>127</v>
      </c>
      <c r="B275" s="45" t="s">
        <v>1671</v>
      </c>
      <c r="C275" s="45" t="s">
        <v>128</v>
      </c>
      <c r="D275" s="55">
        <v>650</v>
      </c>
      <c r="E275" s="55">
        <v>0</v>
      </c>
      <c r="F275" s="55">
        <v>650</v>
      </c>
      <c r="G275" s="55">
        <v>0</v>
      </c>
      <c r="H275" s="55">
        <v>0</v>
      </c>
      <c r="I275" s="55">
        <v>710.874</v>
      </c>
      <c r="J275" s="55">
        <v>0</v>
      </c>
      <c r="K275" s="55">
        <v>710.874</v>
      </c>
      <c r="L275" s="55">
        <v>0</v>
      </c>
      <c r="M275" s="58">
        <v>0</v>
      </c>
      <c r="N275" s="69">
        <f t="shared" si="17"/>
        <v>109.36523076923078</v>
      </c>
      <c r="O275" s="69"/>
      <c r="P275" s="69">
        <f>K275/F275*100</f>
        <v>109.36523076923078</v>
      </c>
      <c r="Q275" s="69"/>
      <c r="R275" s="69"/>
    </row>
    <row r="276" spans="1:18" s="40" customFormat="1" ht="67.5">
      <c r="A276" s="68" t="s">
        <v>129</v>
      </c>
      <c r="B276" s="45" t="s">
        <v>1671</v>
      </c>
      <c r="C276" s="45" t="s">
        <v>130</v>
      </c>
      <c r="D276" s="55">
        <v>195.214</v>
      </c>
      <c r="E276" s="55">
        <v>0</v>
      </c>
      <c r="F276" s="55">
        <v>0</v>
      </c>
      <c r="G276" s="55">
        <v>195.214</v>
      </c>
      <c r="H276" s="55">
        <v>0</v>
      </c>
      <c r="I276" s="55">
        <v>204.214</v>
      </c>
      <c r="J276" s="55">
        <v>0</v>
      </c>
      <c r="K276" s="55">
        <v>0</v>
      </c>
      <c r="L276" s="55">
        <v>204.214</v>
      </c>
      <c r="M276" s="58">
        <v>0</v>
      </c>
      <c r="N276" s="69">
        <f t="shared" si="17"/>
        <v>104.61032507914392</v>
      </c>
      <c r="O276" s="69"/>
      <c r="P276" s="69"/>
      <c r="Q276" s="69">
        <f>L276/G276*100</f>
        <v>104.61032507914392</v>
      </c>
      <c r="R276" s="69"/>
    </row>
    <row r="277" spans="1:18" s="40" customFormat="1" ht="67.5">
      <c r="A277" s="68" t="s">
        <v>131</v>
      </c>
      <c r="B277" s="45" t="s">
        <v>1671</v>
      </c>
      <c r="C277" s="45" t="s">
        <v>132</v>
      </c>
      <c r="D277" s="55">
        <v>943.04</v>
      </c>
      <c r="E277" s="55">
        <v>0</v>
      </c>
      <c r="F277" s="55">
        <v>0</v>
      </c>
      <c r="G277" s="55">
        <v>0</v>
      </c>
      <c r="H277" s="55">
        <v>943.04</v>
      </c>
      <c r="I277" s="55">
        <v>1174.05503</v>
      </c>
      <c r="J277" s="55">
        <v>0</v>
      </c>
      <c r="K277" s="55">
        <v>0</v>
      </c>
      <c r="L277" s="55">
        <v>0</v>
      </c>
      <c r="M277" s="58">
        <v>1174.05503</v>
      </c>
      <c r="N277" s="69">
        <f t="shared" si="17"/>
        <v>124.49684318798779</v>
      </c>
      <c r="O277" s="69"/>
      <c r="P277" s="69"/>
      <c r="Q277" s="69"/>
      <c r="R277" s="69">
        <f>M277/H277*100</f>
        <v>124.49684318798779</v>
      </c>
    </row>
    <row r="278" spans="1:18" s="40" customFormat="1" ht="33.75">
      <c r="A278" s="68" t="s">
        <v>133</v>
      </c>
      <c r="B278" s="45" t="s">
        <v>1671</v>
      </c>
      <c r="C278" s="45" t="s">
        <v>134</v>
      </c>
      <c r="D278" s="55">
        <v>150152.7</v>
      </c>
      <c r="E278" s="55">
        <v>74085</v>
      </c>
      <c r="F278" s="55">
        <v>42914.1</v>
      </c>
      <c r="G278" s="55">
        <v>33070.3</v>
      </c>
      <c r="H278" s="55">
        <v>83.3</v>
      </c>
      <c r="I278" s="55">
        <v>148493.18159</v>
      </c>
      <c r="J278" s="55">
        <v>77553.81447</v>
      </c>
      <c r="K278" s="55">
        <v>37517.31695</v>
      </c>
      <c r="L278" s="55">
        <v>33339.61251</v>
      </c>
      <c r="M278" s="58">
        <v>82.43766000000001</v>
      </c>
      <c r="N278" s="69">
        <f t="shared" si="17"/>
        <v>98.89477950779438</v>
      </c>
      <c r="O278" s="69">
        <f>J278/E278*100</f>
        <v>104.68220890868596</v>
      </c>
      <c r="P278" s="69">
        <f>K278/F278*100</f>
        <v>87.42421942904546</v>
      </c>
      <c r="Q278" s="69">
        <f>L278/G278*100</f>
        <v>100.81436367374954</v>
      </c>
      <c r="R278" s="69">
        <f>M278/H278*100</f>
        <v>98.96477791116448</v>
      </c>
    </row>
    <row r="279" spans="1:18" s="40" customFormat="1" ht="56.25">
      <c r="A279" s="68" t="s">
        <v>135</v>
      </c>
      <c r="B279" s="45" t="s">
        <v>1671</v>
      </c>
      <c r="C279" s="45" t="s">
        <v>136</v>
      </c>
      <c r="D279" s="55">
        <v>74085</v>
      </c>
      <c r="E279" s="55">
        <v>74085</v>
      </c>
      <c r="F279" s="55">
        <v>0</v>
      </c>
      <c r="G279" s="55">
        <v>0</v>
      </c>
      <c r="H279" s="55">
        <v>0</v>
      </c>
      <c r="I279" s="55">
        <v>77553.81447</v>
      </c>
      <c r="J279" s="55">
        <v>77553.81447</v>
      </c>
      <c r="K279" s="55">
        <v>0</v>
      </c>
      <c r="L279" s="55">
        <v>0</v>
      </c>
      <c r="M279" s="58">
        <v>0</v>
      </c>
      <c r="N279" s="69">
        <f t="shared" si="17"/>
        <v>104.68220890868596</v>
      </c>
      <c r="O279" s="69">
        <f>J279/E279*100</f>
        <v>104.68220890868596</v>
      </c>
      <c r="P279" s="69"/>
      <c r="Q279" s="69"/>
      <c r="R279" s="69"/>
    </row>
    <row r="280" spans="1:18" s="40" customFormat="1" ht="48" customHeight="1">
      <c r="A280" s="68" t="s">
        <v>137</v>
      </c>
      <c r="B280" s="45" t="s">
        <v>1671</v>
      </c>
      <c r="C280" s="45" t="s">
        <v>138</v>
      </c>
      <c r="D280" s="55">
        <v>42914.1</v>
      </c>
      <c r="E280" s="55">
        <v>0</v>
      </c>
      <c r="F280" s="55">
        <v>42914.1</v>
      </c>
      <c r="G280" s="55">
        <v>0</v>
      </c>
      <c r="H280" s="55">
        <v>0</v>
      </c>
      <c r="I280" s="55">
        <v>37517.31695</v>
      </c>
      <c r="J280" s="55">
        <v>0</v>
      </c>
      <c r="K280" s="55">
        <v>37517.31695</v>
      </c>
      <c r="L280" s="55">
        <v>0</v>
      </c>
      <c r="M280" s="58">
        <v>0</v>
      </c>
      <c r="N280" s="69">
        <f t="shared" si="17"/>
        <v>87.42421942904546</v>
      </c>
      <c r="O280" s="69"/>
      <c r="P280" s="69">
        <f>K280/F280*100</f>
        <v>87.42421942904546</v>
      </c>
      <c r="Q280" s="69"/>
      <c r="R280" s="69"/>
    </row>
    <row r="281" spans="1:18" s="40" customFormat="1" ht="46.5" customHeight="1">
      <c r="A281" s="68" t="s">
        <v>139</v>
      </c>
      <c r="B281" s="45" t="s">
        <v>1671</v>
      </c>
      <c r="C281" s="45" t="s">
        <v>140</v>
      </c>
      <c r="D281" s="55">
        <v>33070.3</v>
      </c>
      <c r="E281" s="55">
        <v>0</v>
      </c>
      <c r="F281" s="55">
        <v>0</v>
      </c>
      <c r="G281" s="55">
        <v>33070.3</v>
      </c>
      <c r="H281" s="55">
        <v>0</v>
      </c>
      <c r="I281" s="55">
        <v>33339.61251</v>
      </c>
      <c r="J281" s="55">
        <v>0</v>
      </c>
      <c r="K281" s="55">
        <v>0</v>
      </c>
      <c r="L281" s="55">
        <v>33339.61251</v>
      </c>
      <c r="M281" s="58">
        <v>0</v>
      </c>
      <c r="N281" s="69">
        <f t="shared" si="17"/>
        <v>100.81436367374954</v>
      </c>
      <c r="O281" s="69"/>
      <c r="P281" s="69"/>
      <c r="Q281" s="69">
        <f>L281/G281*100</f>
        <v>100.81436367374954</v>
      </c>
      <c r="R281" s="69"/>
    </row>
    <row r="282" spans="1:18" s="40" customFormat="1" ht="47.25" customHeight="1">
      <c r="A282" s="68" t="s">
        <v>141</v>
      </c>
      <c r="B282" s="45" t="s">
        <v>1671</v>
      </c>
      <c r="C282" s="45" t="s">
        <v>142</v>
      </c>
      <c r="D282" s="55">
        <v>83.3</v>
      </c>
      <c r="E282" s="55">
        <v>0</v>
      </c>
      <c r="F282" s="55">
        <v>0</v>
      </c>
      <c r="G282" s="55">
        <v>0</v>
      </c>
      <c r="H282" s="55">
        <v>83.3</v>
      </c>
      <c r="I282" s="55">
        <v>82.43766000000001</v>
      </c>
      <c r="J282" s="55">
        <v>0</v>
      </c>
      <c r="K282" s="55">
        <v>0</v>
      </c>
      <c r="L282" s="55">
        <v>0</v>
      </c>
      <c r="M282" s="58">
        <v>82.43766000000001</v>
      </c>
      <c r="N282" s="69">
        <f t="shared" si="17"/>
        <v>98.96477791116448</v>
      </c>
      <c r="O282" s="69"/>
      <c r="P282" s="69"/>
      <c r="Q282" s="69"/>
      <c r="R282" s="69">
        <f>M282/H282*100</f>
        <v>98.96477791116448</v>
      </c>
    </row>
    <row r="283" spans="1:18" s="40" customFormat="1" ht="15">
      <c r="A283" s="68" t="s">
        <v>143</v>
      </c>
      <c r="B283" s="45" t="s">
        <v>1671</v>
      </c>
      <c r="C283" s="45" t="s">
        <v>144</v>
      </c>
      <c r="D283" s="55">
        <v>99421.11619</v>
      </c>
      <c r="E283" s="55">
        <v>3648</v>
      </c>
      <c r="F283" s="55">
        <v>73202</v>
      </c>
      <c r="G283" s="55">
        <v>18439.65479</v>
      </c>
      <c r="H283" s="55">
        <v>4131.4614</v>
      </c>
      <c r="I283" s="55">
        <v>65846.92822999999</v>
      </c>
      <c r="J283" s="55">
        <v>6607.601549999999</v>
      </c>
      <c r="K283" s="55">
        <v>36533.61489</v>
      </c>
      <c r="L283" s="55">
        <v>18657.03092</v>
      </c>
      <c r="M283" s="58">
        <v>4048.68087</v>
      </c>
      <c r="N283" s="69">
        <f t="shared" si="17"/>
        <v>66.23032485791285</v>
      </c>
      <c r="O283" s="69">
        <f>J283/E283*100</f>
        <v>181.12942845394736</v>
      </c>
      <c r="P283" s="69">
        <f>K283/F283*100</f>
        <v>49.90794635392476</v>
      </c>
      <c r="Q283" s="69">
        <f>L283/G283*100</f>
        <v>101.178851407337</v>
      </c>
      <c r="R283" s="69">
        <f>M283/H283*100</f>
        <v>97.99633780918296</v>
      </c>
    </row>
    <row r="284" spans="1:18" s="40" customFormat="1" ht="15">
      <c r="A284" s="68" t="s">
        <v>145</v>
      </c>
      <c r="B284" s="45" t="s">
        <v>1671</v>
      </c>
      <c r="C284" s="45" t="s">
        <v>146</v>
      </c>
      <c r="D284" s="55">
        <v>0</v>
      </c>
      <c r="E284" s="55">
        <v>0</v>
      </c>
      <c r="F284" s="55">
        <v>0</v>
      </c>
      <c r="G284" s="55">
        <v>0</v>
      </c>
      <c r="H284" s="55">
        <v>0</v>
      </c>
      <c r="I284" s="55">
        <v>-116.42533</v>
      </c>
      <c r="J284" s="55">
        <v>-19.448</v>
      </c>
      <c r="K284" s="55">
        <v>-201.52662</v>
      </c>
      <c r="L284" s="55">
        <v>-19.88101</v>
      </c>
      <c r="M284" s="58">
        <v>124.4303</v>
      </c>
      <c r="N284" s="69"/>
      <c r="O284" s="69"/>
      <c r="P284" s="69"/>
      <c r="Q284" s="69"/>
      <c r="R284" s="69"/>
    </row>
    <row r="285" spans="1:18" s="40" customFormat="1" ht="33.75">
      <c r="A285" s="68" t="s">
        <v>147</v>
      </c>
      <c r="B285" s="45" t="s">
        <v>1671</v>
      </c>
      <c r="C285" s="45" t="s">
        <v>148</v>
      </c>
      <c r="D285" s="55">
        <v>0</v>
      </c>
      <c r="E285" s="55">
        <v>0</v>
      </c>
      <c r="F285" s="55">
        <v>0</v>
      </c>
      <c r="G285" s="55">
        <v>0</v>
      </c>
      <c r="H285" s="55">
        <v>0</v>
      </c>
      <c r="I285" s="55">
        <v>-19.448</v>
      </c>
      <c r="J285" s="55">
        <v>-19.448</v>
      </c>
      <c r="K285" s="55">
        <v>0</v>
      </c>
      <c r="L285" s="55">
        <v>0</v>
      </c>
      <c r="M285" s="58">
        <v>0</v>
      </c>
      <c r="N285" s="69"/>
      <c r="O285" s="69"/>
      <c r="P285" s="69"/>
      <c r="Q285" s="69"/>
      <c r="R285" s="69"/>
    </row>
    <row r="286" spans="1:18" s="40" customFormat="1" ht="33.75">
      <c r="A286" s="68" t="s">
        <v>149</v>
      </c>
      <c r="B286" s="45" t="s">
        <v>1671</v>
      </c>
      <c r="C286" s="45" t="s">
        <v>150</v>
      </c>
      <c r="D286" s="55">
        <v>0</v>
      </c>
      <c r="E286" s="55">
        <v>0</v>
      </c>
      <c r="F286" s="55">
        <v>0</v>
      </c>
      <c r="G286" s="55">
        <v>0</v>
      </c>
      <c r="H286" s="55">
        <v>0</v>
      </c>
      <c r="I286" s="55">
        <v>-201.52662</v>
      </c>
      <c r="J286" s="55">
        <v>0</v>
      </c>
      <c r="K286" s="55">
        <v>-201.52662</v>
      </c>
      <c r="L286" s="55">
        <v>0</v>
      </c>
      <c r="M286" s="58">
        <v>0</v>
      </c>
      <c r="N286" s="69"/>
      <c r="O286" s="69"/>
      <c r="P286" s="69"/>
      <c r="Q286" s="69"/>
      <c r="R286" s="69"/>
    </row>
    <row r="287" spans="1:18" s="40" customFormat="1" ht="33.75">
      <c r="A287" s="68" t="s">
        <v>151</v>
      </c>
      <c r="B287" s="45" t="s">
        <v>1671</v>
      </c>
      <c r="C287" s="45" t="s">
        <v>152</v>
      </c>
      <c r="D287" s="55">
        <v>0</v>
      </c>
      <c r="E287" s="55">
        <v>0</v>
      </c>
      <c r="F287" s="55">
        <v>0</v>
      </c>
      <c r="G287" s="55">
        <v>0</v>
      </c>
      <c r="H287" s="55">
        <v>0</v>
      </c>
      <c r="I287" s="55">
        <v>-19.88101</v>
      </c>
      <c r="J287" s="55">
        <v>0</v>
      </c>
      <c r="K287" s="55">
        <v>0</v>
      </c>
      <c r="L287" s="55">
        <v>-19.88101</v>
      </c>
      <c r="M287" s="58">
        <v>0</v>
      </c>
      <c r="N287" s="69"/>
      <c r="O287" s="69"/>
      <c r="P287" s="69"/>
      <c r="Q287" s="69"/>
      <c r="R287" s="69"/>
    </row>
    <row r="288" spans="1:18" s="40" customFormat="1" ht="22.5">
      <c r="A288" s="68" t="s">
        <v>153</v>
      </c>
      <c r="B288" s="45" t="s">
        <v>1671</v>
      </c>
      <c r="C288" s="45" t="s">
        <v>154</v>
      </c>
      <c r="D288" s="55">
        <v>0</v>
      </c>
      <c r="E288" s="55">
        <v>0</v>
      </c>
      <c r="F288" s="55">
        <v>0</v>
      </c>
      <c r="G288" s="55">
        <v>0</v>
      </c>
      <c r="H288" s="55">
        <v>0</v>
      </c>
      <c r="I288" s="55">
        <v>124.4303</v>
      </c>
      <c r="J288" s="55">
        <v>0</v>
      </c>
      <c r="K288" s="55">
        <v>0</v>
      </c>
      <c r="L288" s="55">
        <v>0</v>
      </c>
      <c r="M288" s="58">
        <v>124.4303</v>
      </c>
      <c r="N288" s="69"/>
      <c r="O288" s="69"/>
      <c r="P288" s="69"/>
      <c r="Q288" s="69"/>
      <c r="R288" s="69"/>
    </row>
    <row r="289" spans="1:18" s="40" customFormat="1" ht="15">
      <c r="A289" s="68" t="s">
        <v>155</v>
      </c>
      <c r="B289" s="45" t="s">
        <v>1671</v>
      </c>
      <c r="C289" s="45" t="s">
        <v>156</v>
      </c>
      <c r="D289" s="55">
        <v>99421.11619</v>
      </c>
      <c r="E289" s="55">
        <v>3648</v>
      </c>
      <c r="F289" s="55">
        <v>73202</v>
      </c>
      <c r="G289" s="55">
        <v>18439.65479</v>
      </c>
      <c r="H289" s="55">
        <v>4131.4614</v>
      </c>
      <c r="I289" s="55">
        <v>65963.35356</v>
      </c>
      <c r="J289" s="55">
        <v>6627.04955</v>
      </c>
      <c r="K289" s="55">
        <v>36735.14151</v>
      </c>
      <c r="L289" s="55">
        <v>18676.91193</v>
      </c>
      <c r="M289" s="58">
        <v>3924.2505699999997</v>
      </c>
      <c r="N289" s="69">
        <f t="shared" si="17"/>
        <v>66.34742807950364</v>
      </c>
      <c r="O289" s="69">
        <f>J289/E289*100</f>
        <v>181.66254248903508</v>
      </c>
      <c r="P289" s="69">
        <f>K289/F289*100</f>
        <v>50.183248422174266</v>
      </c>
      <c r="Q289" s="69">
        <f>L289/G289*100</f>
        <v>101.28666801359354</v>
      </c>
      <c r="R289" s="69">
        <f>M289/H289*100</f>
        <v>94.98456333151266</v>
      </c>
    </row>
    <row r="290" spans="1:18" s="40" customFormat="1" ht="26.25" customHeight="1">
      <c r="A290" s="68" t="s">
        <v>157</v>
      </c>
      <c r="B290" s="45" t="s">
        <v>1671</v>
      </c>
      <c r="C290" s="45" t="s">
        <v>158</v>
      </c>
      <c r="D290" s="55">
        <v>3648</v>
      </c>
      <c r="E290" s="55">
        <v>3648</v>
      </c>
      <c r="F290" s="55">
        <v>0</v>
      </c>
      <c r="G290" s="55">
        <v>0</v>
      </c>
      <c r="H290" s="55">
        <v>0</v>
      </c>
      <c r="I290" s="55">
        <v>6627.04955</v>
      </c>
      <c r="J290" s="55">
        <v>6627.04955</v>
      </c>
      <c r="K290" s="55">
        <v>0</v>
      </c>
      <c r="L290" s="55">
        <v>0</v>
      </c>
      <c r="M290" s="58">
        <v>0</v>
      </c>
      <c r="N290" s="69">
        <f t="shared" si="17"/>
        <v>181.66254248903508</v>
      </c>
      <c r="O290" s="69">
        <f>J290/E290*100</f>
        <v>181.66254248903508</v>
      </c>
      <c r="P290" s="69"/>
      <c r="Q290" s="69"/>
      <c r="R290" s="69"/>
    </row>
    <row r="291" spans="1:18" s="40" customFormat="1" ht="22.5">
      <c r="A291" s="68" t="s">
        <v>159</v>
      </c>
      <c r="B291" s="45" t="s">
        <v>1671</v>
      </c>
      <c r="C291" s="45" t="s">
        <v>160</v>
      </c>
      <c r="D291" s="55">
        <v>73202</v>
      </c>
      <c r="E291" s="55">
        <v>0</v>
      </c>
      <c r="F291" s="55">
        <v>73202</v>
      </c>
      <c r="G291" s="55">
        <v>0</v>
      </c>
      <c r="H291" s="55">
        <v>0</v>
      </c>
      <c r="I291" s="55">
        <v>36735.14151</v>
      </c>
      <c r="J291" s="55">
        <v>0</v>
      </c>
      <c r="K291" s="55">
        <v>36735.14151</v>
      </c>
      <c r="L291" s="55">
        <v>0</v>
      </c>
      <c r="M291" s="58">
        <v>0</v>
      </c>
      <c r="N291" s="69">
        <f t="shared" si="17"/>
        <v>50.183248422174266</v>
      </c>
      <c r="O291" s="69"/>
      <c r="P291" s="69">
        <f>K291/F291*100</f>
        <v>50.183248422174266</v>
      </c>
      <c r="Q291" s="69"/>
      <c r="R291" s="69"/>
    </row>
    <row r="292" spans="1:18" s="40" customFormat="1" ht="22.5">
      <c r="A292" s="68" t="s">
        <v>161</v>
      </c>
      <c r="B292" s="45" t="s">
        <v>1671</v>
      </c>
      <c r="C292" s="45" t="s">
        <v>162</v>
      </c>
      <c r="D292" s="55">
        <v>18439.65479</v>
      </c>
      <c r="E292" s="55">
        <v>0</v>
      </c>
      <c r="F292" s="55">
        <v>0</v>
      </c>
      <c r="G292" s="55">
        <v>18439.65479</v>
      </c>
      <c r="H292" s="55">
        <v>0</v>
      </c>
      <c r="I292" s="55">
        <v>18676.91193</v>
      </c>
      <c r="J292" s="55">
        <v>0</v>
      </c>
      <c r="K292" s="55">
        <v>0</v>
      </c>
      <c r="L292" s="55">
        <v>18676.91193</v>
      </c>
      <c r="M292" s="58">
        <v>0</v>
      </c>
      <c r="N292" s="69">
        <f t="shared" si="17"/>
        <v>101.28666801359354</v>
      </c>
      <c r="O292" s="69"/>
      <c r="P292" s="69"/>
      <c r="Q292" s="69">
        <f>L292/G292*100</f>
        <v>101.28666801359354</v>
      </c>
      <c r="R292" s="69"/>
    </row>
    <row r="293" spans="1:18" s="40" customFormat="1" ht="22.5">
      <c r="A293" s="68" t="s">
        <v>163</v>
      </c>
      <c r="B293" s="45" t="s">
        <v>1671</v>
      </c>
      <c r="C293" s="45" t="s">
        <v>164</v>
      </c>
      <c r="D293" s="55">
        <v>4131.4614</v>
      </c>
      <c r="E293" s="55">
        <v>0</v>
      </c>
      <c r="F293" s="55">
        <v>0</v>
      </c>
      <c r="G293" s="55">
        <v>0</v>
      </c>
      <c r="H293" s="55">
        <v>4131.4614</v>
      </c>
      <c r="I293" s="55">
        <v>3924.2505699999997</v>
      </c>
      <c r="J293" s="55">
        <v>0</v>
      </c>
      <c r="K293" s="55">
        <v>0</v>
      </c>
      <c r="L293" s="55">
        <v>0</v>
      </c>
      <c r="M293" s="58">
        <v>3924.2505699999997</v>
      </c>
      <c r="N293" s="69">
        <f t="shared" si="17"/>
        <v>94.98456333151266</v>
      </c>
      <c r="O293" s="69"/>
      <c r="P293" s="69"/>
      <c r="Q293" s="69"/>
      <c r="R293" s="69">
        <f>M293/H293*100</f>
        <v>94.98456333151266</v>
      </c>
    </row>
    <row r="294" spans="1:18" s="40" customFormat="1" ht="78.75">
      <c r="A294" s="68" t="s">
        <v>165</v>
      </c>
      <c r="B294" s="45" t="s">
        <v>1671</v>
      </c>
      <c r="C294" s="45" t="s">
        <v>166</v>
      </c>
      <c r="D294" s="55">
        <v>235178.99528</v>
      </c>
      <c r="E294" s="55">
        <v>297096.01913</v>
      </c>
      <c r="F294" s="55">
        <v>350</v>
      </c>
      <c r="G294" s="55">
        <v>0</v>
      </c>
      <c r="H294" s="55">
        <v>962.6460699999999</v>
      </c>
      <c r="I294" s="55">
        <v>1472.8865700000001</v>
      </c>
      <c r="J294" s="55">
        <v>63387.10976</v>
      </c>
      <c r="K294" s="55">
        <v>352.02139</v>
      </c>
      <c r="L294" s="55">
        <v>0</v>
      </c>
      <c r="M294" s="58">
        <v>962.7224699999999</v>
      </c>
      <c r="N294" s="69">
        <f t="shared" si="17"/>
        <v>0.6262832138756299</v>
      </c>
      <c r="O294" s="69">
        <f>J294/E294*100</f>
        <v>21.33556348066171</v>
      </c>
      <c r="P294" s="69">
        <f>K294/F294*100</f>
        <v>100.57754000000001</v>
      </c>
      <c r="Q294" s="69"/>
      <c r="R294" s="69">
        <f>M294/H294*100</f>
        <v>100.00793645789257</v>
      </c>
    </row>
    <row r="295" spans="1:18" s="40" customFormat="1" ht="57.75" customHeight="1">
      <c r="A295" s="68" t="s">
        <v>167</v>
      </c>
      <c r="B295" s="45" t="s">
        <v>1671</v>
      </c>
      <c r="C295" s="45" t="s">
        <v>168</v>
      </c>
      <c r="D295" s="55">
        <v>233866.34921000001</v>
      </c>
      <c r="E295" s="55">
        <v>297096.01913</v>
      </c>
      <c r="F295" s="55">
        <v>0</v>
      </c>
      <c r="G295" s="55">
        <v>0</v>
      </c>
      <c r="H295" s="55">
        <v>0</v>
      </c>
      <c r="I295" s="55">
        <v>158.14271</v>
      </c>
      <c r="J295" s="55">
        <v>63387.10976</v>
      </c>
      <c r="K295" s="55">
        <v>0</v>
      </c>
      <c r="L295" s="55">
        <v>0</v>
      </c>
      <c r="M295" s="58">
        <v>0</v>
      </c>
      <c r="N295" s="69">
        <f t="shared" si="17"/>
        <v>0.06762097691019067</v>
      </c>
      <c r="O295" s="69">
        <f>J295/E295*100</f>
        <v>21.33556348066171</v>
      </c>
      <c r="P295" s="69"/>
      <c r="Q295" s="69"/>
      <c r="R295" s="69"/>
    </row>
    <row r="296" spans="1:18" s="40" customFormat="1" ht="67.5" customHeight="1">
      <c r="A296" s="68" t="s">
        <v>171</v>
      </c>
      <c r="B296" s="45" t="s">
        <v>1671</v>
      </c>
      <c r="C296" s="45" t="s">
        <v>172</v>
      </c>
      <c r="D296" s="55">
        <v>69224.35951000001</v>
      </c>
      <c r="E296" s="55">
        <v>95688.20521</v>
      </c>
      <c r="F296" s="55">
        <v>0</v>
      </c>
      <c r="G296" s="55">
        <v>0</v>
      </c>
      <c r="H296" s="55">
        <v>0</v>
      </c>
      <c r="I296" s="55">
        <v>0</v>
      </c>
      <c r="J296" s="55">
        <v>26463.1617</v>
      </c>
      <c r="K296" s="55">
        <v>0</v>
      </c>
      <c r="L296" s="55">
        <v>0</v>
      </c>
      <c r="M296" s="58">
        <v>0</v>
      </c>
      <c r="N296" s="69">
        <f t="shared" si="17"/>
        <v>0</v>
      </c>
      <c r="O296" s="69">
        <f>J296/E296*100</f>
        <v>27.655615069718582</v>
      </c>
      <c r="P296" s="69"/>
      <c r="Q296" s="69"/>
      <c r="R296" s="69"/>
    </row>
    <row r="297" spans="1:18" s="40" customFormat="1" ht="70.5" customHeight="1">
      <c r="A297" s="68" t="s">
        <v>173</v>
      </c>
      <c r="B297" s="45" t="s">
        <v>1671</v>
      </c>
      <c r="C297" s="45" t="s">
        <v>174</v>
      </c>
      <c r="D297" s="55">
        <v>164503.7897</v>
      </c>
      <c r="E297" s="55">
        <v>198553.14565000002</v>
      </c>
      <c r="F297" s="55">
        <v>0</v>
      </c>
      <c r="G297" s="55">
        <v>0</v>
      </c>
      <c r="H297" s="55">
        <v>0</v>
      </c>
      <c r="I297" s="55">
        <v>0</v>
      </c>
      <c r="J297" s="55">
        <v>34049.33708</v>
      </c>
      <c r="K297" s="55">
        <v>0</v>
      </c>
      <c r="L297" s="55">
        <v>0</v>
      </c>
      <c r="M297" s="58">
        <v>0</v>
      </c>
      <c r="N297" s="69">
        <f t="shared" si="17"/>
        <v>0</v>
      </c>
      <c r="O297" s="69">
        <f>J297/E297*100</f>
        <v>17.14872709194975</v>
      </c>
      <c r="P297" s="69"/>
      <c r="Q297" s="69"/>
      <c r="R297" s="69"/>
    </row>
    <row r="298" spans="1:18" s="40" customFormat="1" ht="68.25" customHeight="1">
      <c r="A298" s="68" t="s">
        <v>175</v>
      </c>
      <c r="B298" s="45" t="s">
        <v>1671</v>
      </c>
      <c r="C298" s="45" t="s">
        <v>176</v>
      </c>
      <c r="D298" s="55">
        <v>0</v>
      </c>
      <c r="E298" s="55">
        <v>2716.46827</v>
      </c>
      <c r="F298" s="55">
        <v>0</v>
      </c>
      <c r="G298" s="55">
        <v>0</v>
      </c>
      <c r="H298" s="55">
        <v>0</v>
      </c>
      <c r="I298" s="55">
        <v>0</v>
      </c>
      <c r="J298" s="55">
        <v>2716.46827</v>
      </c>
      <c r="K298" s="55">
        <v>0</v>
      </c>
      <c r="L298" s="55">
        <v>0</v>
      </c>
      <c r="M298" s="58">
        <v>0</v>
      </c>
      <c r="N298" s="69"/>
      <c r="O298" s="69">
        <f>J298/E298*100</f>
        <v>100</v>
      </c>
      <c r="P298" s="69"/>
      <c r="Q298" s="69"/>
      <c r="R298" s="69"/>
    </row>
    <row r="299" spans="1:18" s="40" customFormat="1" ht="56.25">
      <c r="A299" s="68" t="s">
        <v>177</v>
      </c>
      <c r="B299" s="45" t="s">
        <v>1671</v>
      </c>
      <c r="C299" s="45" t="s">
        <v>178</v>
      </c>
      <c r="D299" s="55">
        <v>138.2</v>
      </c>
      <c r="E299" s="55">
        <v>138.2</v>
      </c>
      <c r="F299" s="55">
        <v>0</v>
      </c>
      <c r="G299" s="55">
        <v>0</v>
      </c>
      <c r="H299" s="55">
        <v>0</v>
      </c>
      <c r="I299" s="55">
        <v>138.2</v>
      </c>
      <c r="J299" s="55">
        <v>138.2</v>
      </c>
      <c r="K299" s="55">
        <v>0</v>
      </c>
      <c r="L299" s="55">
        <v>0</v>
      </c>
      <c r="M299" s="58">
        <v>0</v>
      </c>
      <c r="N299" s="69">
        <f t="shared" si="17"/>
        <v>100</v>
      </c>
      <c r="O299" s="69">
        <f>J299/E299*100</f>
        <v>100</v>
      </c>
      <c r="P299" s="69"/>
      <c r="Q299" s="69"/>
      <c r="R299" s="69"/>
    </row>
    <row r="300" spans="1:18" s="40" customFormat="1" ht="80.25" customHeight="1">
      <c r="A300" s="68" t="s">
        <v>179</v>
      </c>
      <c r="B300" s="45" t="s">
        <v>1671</v>
      </c>
      <c r="C300" s="45" t="s">
        <v>180</v>
      </c>
      <c r="D300" s="55">
        <v>0</v>
      </c>
      <c r="E300" s="55">
        <v>0</v>
      </c>
      <c r="F300" s="55">
        <v>0</v>
      </c>
      <c r="G300" s="55">
        <v>0</v>
      </c>
      <c r="H300" s="55">
        <v>0</v>
      </c>
      <c r="I300" s="55">
        <v>19.942709999999998</v>
      </c>
      <c r="J300" s="55">
        <v>19.942709999999998</v>
      </c>
      <c r="K300" s="55">
        <v>0</v>
      </c>
      <c r="L300" s="55">
        <v>0</v>
      </c>
      <c r="M300" s="58">
        <v>0</v>
      </c>
      <c r="N300" s="69"/>
      <c r="O300" s="69"/>
      <c r="P300" s="69"/>
      <c r="Q300" s="69"/>
      <c r="R300" s="69"/>
    </row>
    <row r="301" spans="1:18" s="40" customFormat="1" ht="56.25">
      <c r="A301" s="68" t="s">
        <v>181</v>
      </c>
      <c r="B301" s="45" t="s">
        <v>1671</v>
      </c>
      <c r="C301" s="45" t="s">
        <v>182</v>
      </c>
      <c r="D301" s="55">
        <v>350</v>
      </c>
      <c r="E301" s="55">
        <v>0</v>
      </c>
      <c r="F301" s="55">
        <v>350</v>
      </c>
      <c r="G301" s="55">
        <v>0</v>
      </c>
      <c r="H301" s="55">
        <v>0</v>
      </c>
      <c r="I301" s="55">
        <v>352.02139</v>
      </c>
      <c r="J301" s="55">
        <v>0</v>
      </c>
      <c r="K301" s="55">
        <v>352.02139</v>
      </c>
      <c r="L301" s="55">
        <v>0</v>
      </c>
      <c r="M301" s="58">
        <v>0</v>
      </c>
      <c r="N301" s="69">
        <f t="shared" si="17"/>
        <v>100.57754000000001</v>
      </c>
      <c r="O301" s="69"/>
      <c r="P301" s="69">
        <f>K301/F301*100</f>
        <v>100.57754000000001</v>
      </c>
      <c r="Q301" s="69"/>
      <c r="R301" s="69"/>
    </row>
    <row r="302" spans="1:18" s="40" customFormat="1" ht="46.5" customHeight="1">
      <c r="A302" s="68" t="s">
        <v>396</v>
      </c>
      <c r="B302" s="45" t="s">
        <v>1671</v>
      </c>
      <c r="C302" s="45" t="s">
        <v>397</v>
      </c>
      <c r="D302" s="55">
        <v>350</v>
      </c>
      <c r="E302" s="55">
        <v>0</v>
      </c>
      <c r="F302" s="55">
        <v>350</v>
      </c>
      <c r="G302" s="55">
        <v>0</v>
      </c>
      <c r="H302" s="55">
        <v>0</v>
      </c>
      <c r="I302" s="55">
        <v>352.02139</v>
      </c>
      <c r="J302" s="55">
        <v>0</v>
      </c>
      <c r="K302" s="55">
        <v>352.02139</v>
      </c>
      <c r="L302" s="55">
        <v>0</v>
      </c>
      <c r="M302" s="58">
        <v>0</v>
      </c>
      <c r="N302" s="69">
        <f t="shared" si="17"/>
        <v>100.57754000000001</v>
      </c>
      <c r="O302" s="69"/>
      <c r="P302" s="69">
        <f>K302/F302*100</f>
        <v>100.57754000000001</v>
      </c>
      <c r="Q302" s="69"/>
      <c r="R302" s="69"/>
    </row>
    <row r="303" spans="1:18" s="40" customFormat="1" ht="56.25">
      <c r="A303" s="68" t="s">
        <v>398</v>
      </c>
      <c r="B303" s="45" t="s">
        <v>1671</v>
      </c>
      <c r="C303" s="45" t="s">
        <v>399</v>
      </c>
      <c r="D303" s="55">
        <v>962.6460699999999</v>
      </c>
      <c r="E303" s="55">
        <v>0</v>
      </c>
      <c r="F303" s="55">
        <v>0</v>
      </c>
      <c r="G303" s="55">
        <v>0</v>
      </c>
      <c r="H303" s="55">
        <v>962.6460699999999</v>
      </c>
      <c r="I303" s="55">
        <v>962.7224699999999</v>
      </c>
      <c r="J303" s="55">
        <v>0</v>
      </c>
      <c r="K303" s="55">
        <v>0</v>
      </c>
      <c r="L303" s="55">
        <v>0</v>
      </c>
      <c r="M303" s="58">
        <v>962.7224699999999</v>
      </c>
      <c r="N303" s="69">
        <f t="shared" si="17"/>
        <v>100.00793645789257</v>
      </c>
      <c r="O303" s="69"/>
      <c r="P303" s="69"/>
      <c r="Q303" s="69"/>
      <c r="R303" s="69">
        <f>M303/H303*100</f>
        <v>100.00793645789257</v>
      </c>
    </row>
    <row r="304" spans="1:18" s="40" customFormat="1" ht="45">
      <c r="A304" s="68" t="s">
        <v>400</v>
      </c>
      <c r="B304" s="45" t="s">
        <v>1671</v>
      </c>
      <c r="C304" s="45" t="s">
        <v>401</v>
      </c>
      <c r="D304" s="55">
        <v>962.6460699999999</v>
      </c>
      <c r="E304" s="55">
        <v>0</v>
      </c>
      <c r="F304" s="55">
        <v>0</v>
      </c>
      <c r="G304" s="55">
        <v>0</v>
      </c>
      <c r="H304" s="55">
        <v>962.6460699999999</v>
      </c>
      <c r="I304" s="55">
        <v>962.7224699999999</v>
      </c>
      <c r="J304" s="55">
        <v>0</v>
      </c>
      <c r="K304" s="55">
        <v>0</v>
      </c>
      <c r="L304" s="55">
        <v>0</v>
      </c>
      <c r="M304" s="58">
        <v>962.7224699999999</v>
      </c>
      <c r="N304" s="69">
        <f t="shared" si="17"/>
        <v>100.00793645789257</v>
      </c>
      <c r="O304" s="69"/>
      <c r="P304" s="69"/>
      <c r="Q304" s="69"/>
      <c r="R304" s="69">
        <f>M304/H304*100</f>
        <v>100.00793645789257</v>
      </c>
    </row>
    <row r="305" spans="1:18" s="40" customFormat="1" ht="56.25">
      <c r="A305" s="68" t="s">
        <v>402</v>
      </c>
      <c r="B305" s="45" t="s">
        <v>1671</v>
      </c>
      <c r="C305" s="45" t="s">
        <v>403</v>
      </c>
      <c r="D305" s="55">
        <v>-261868.41127</v>
      </c>
      <c r="E305" s="55">
        <v>-261868.40264</v>
      </c>
      <c r="F305" s="55">
        <v>-26463.845699999998</v>
      </c>
      <c r="G305" s="55">
        <v>-34049.355950000005</v>
      </c>
      <c r="H305" s="55">
        <v>-2716.4769</v>
      </c>
      <c r="I305" s="55">
        <v>-264669.33343</v>
      </c>
      <c r="J305" s="55">
        <v>-264669.33343</v>
      </c>
      <c r="K305" s="55">
        <v>-26463.1617</v>
      </c>
      <c r="L305" s="55">
        <v>-34049.33708</v>
      </c>
      <c r="M305" s="58">
        <v>-2716.46827</v>
      </c>
      <c r="N305" s="69">
        <f t="shared" si="17"/>
        <v>101.06959145870866</v>
      </c>
      <c r="O305" s="69">
        <f>J305/E305*100</f>
        <v>101.06959478950598</v>
      </c>
      <c r="P305" s="69">
        <f>K305/F305*100</f>
        <v>99.997415341641</v>
      </c>
      <c r="Q305" s="69">
        <f>L305/G305*100</f>
        <v>99.99994458044952</v>
      </c>
      <c r="R305" s="69">
        <f>M305/H305*100</f>
        <v>99.99968230909676</v>
      </c>
    </row>
    <row r="306" spans="1:18" s="40" customFormat="1" ht="67.5">
      <c r="A306" s="68" t="s">
        <v>404</v>
      </c>
      <c r="B306" s="45" t="s">
        <v>1671</v>
      </c>
      <c r="C306" s="45" t="s">
        <v>187</v>
      </c>
      <c r="D306" s="55">
        <v>-261868.40264</v>
      </c>
      <c r="E306" s="55">
        <v>-261868.40264</v>
      </c>
      <c r="F306" s="55">
        <v>0</v>
      </c>
      <c r="G306" s="55">
        <v>0</v>
      </c>
      <c r="H306" s="55">
        <v>0</v>
      </c>
      <c r="I306" s="55">
        <v>-264669.33343</v>
      </c>
      <c r="J306" s="55">
        <v>-264669.33343</v>
      </c>
      <c r="K306" s="55">
        <v>0</v>
      </c>
      <c r="L306" s="55">
        <v>0</v>
      </c>
      <c r="M306" s="58">
        <v>0</v>
      </c>
      <c r="N306" s="69">
        <f t="shared" si="17"/>
        <v>101.06959478950598</v>
      </c>
      <c r="O306" s="69">
        <f>J306/E306*100</f>
        <v>101.06959478950598</v>
      </c>
      <c r="P306" s="69"/>
      <c r="Q306" s="69"/>
      <c r="R306" s="69"/>
    </row>
    <row r="307" spans="1:18" s="40" customFormat="1" ht="48" customHeight="1">
      <c r="A307" s="68" t="s">
        <v>188</v>
      </c>
      <c r="B307" s="45" t="s">
        <v>1671</v>
      </c>
      <c r="C307" s="45" t="s">
        <v>189</v>
      </c>
      <c r="D307" s="55">
        <v>0</v>
      </c>
      <c r="E307" s="55">
        <v>0</v>
      </c>
      <c r="F307" s="55">
        <v>-26463.845699999998</v>
      </c>
      <c r="G307" s="55">
        <v>0</v>
      </c>
      <c r="H307" s="55">
        <v>0</v>
      </c>
      <c r="I307" s="55">
        <v>0</v>
      </c>
      <c r="J307" s="55">
        <v>0</v>
      </c>
      <c r="K307" s="55">
        <v>-26463.1617</v>
      </c>
      <c r="L307" s="55">
        <v>0</v>
      </c>
      <c r="M307" s="58">
        <v>0</v>
      </c>
      <c r="N307" s="69"/>
      <c r="O307" s="69"/>
      <c r="P307" s="69">
        <f>K307/F307*100</f>
        <v>99.997415341641</v>
      </c>
      <c r="Q307" s="69"/>
      <c r="R307" s="69"/>
    </row>
    <row r="308" spans="1:18" s="40" customFormat="1" ht="56.25">
      <c r="A308" s="68" t="s">
        <v>190</v>
      </c>
      <c r="B308" s="45" t="s">
        <v>1671</v>
      </c>
      <c r="C308" s="45" t="s">
        <v>191</v>
      </c>
      <c r="D308" s="55">
        <v>0</v>
      </c>
      <c r="E308" s="55">
        <v>0</v>
      </c>
      <c r="F308" s="55">
        <v>0</v>
      </c>
      <c r="G308" s="55">
        <v>-34049.355950000005</v>
      </c>
      <c r="H308" s="55">
        <v>0</v>
      </c>
      <c r="I308" s="55">
        <v>0</v>
      </c>
      <c r="J308" s="55">
        <v>0</v>
      </c>
      <c r="K308" s="55">
        <v>0</v>
      </c>
      <c r="L308" s="55">
        <v>-34049.33708</v>
      </c>
      <c r="M308" s="58">
        <v>0</v>
      </c>
      <c r="N308" s="69"/>
      <c r="O308" s="69"/>
      <c r="P308" s="69"/>
      <c r="Q308" s="69">
        <f>L308/G308*100</f>
        <v>99.99994458044952</v>
      </c>
      <c r="R308" s="69"/>
    </row>
    <row r="309" spans="1:18" s="40" customFormat="1" ht="48" customHeight="1">
      <c r="A309" s="68" t="s">
        <v>192</v>
      </c>
      <c r="B309" s="45" t="s">
        <v>1671</v>
      </c>
      <c r="C309" s="45" t="s">
        <v>193</v>
      </c>
      <c r="D309" s="71"/>
      <c r="E309" s="55">
        <v>0</v>
      </c>
      <c r="F309" s="55">
        <v>0</v>
      </c>
      <c r="G309" s="55">
        <v>0</v>
      </c>
      <c r="H309" s="55">
        <v>-2716.4769</v>
      </c>
      <c r="I309" s="55">
        <v>0</v>
      </c>
      <c r="J309" s="55">
        <v>0</v>
      </c>
      <c r="K309" s="55">
        <v>0</v>
      </c>
      <c r="L309" s="55">
        <v>0</v>
      </c>
      <c r="M309" s="58">
        <v>-2716.46827</v>
      </c>
      <c r="N309" s="69"/>
      <c r="O309" s="69"/>
      <c r="P309" s="69"/>
      <c r="Q309" s="69"/>
      <c r="R309" s="69">
        <f>M309/H309*100</f>
        <v>99.99968230909676</v>
      </c>
    </row>
    <row r="310" spans="1:18" s="40" customFormat="1" ht="15">
      <c r="A310" s="68" t="s">
        <v>194</v>
      </c>
      <c r="B310" s="45" t="s">
        <v>1671</v>
      </c>
      <c r="C310" s="45" t="s">
        <v>195</v>
      </c>
      <c r="D310" s="55">
        <v>13140196.29776</v>
      </c>
      <c r="E310" s="55">
        <v>13121865.380760001</v>
      </c>
      <c r="F310" s="55">
        <v>4201811.9755</v>
      </c>
      <c r="G310" s="55">
        <v>8385322.074270001</v>
      </c>
      <c r="H310" s="55">
        <v>2379687.45756</v>
      </c>
      <c r="I310" s="55">
        <v>13352387.35065</v>
      </c>
      <c r="J310" s="55">
        <v>13333983.995649999</v>
      </c>
      <c r="K310" s="55">
        <v>4177357.8509299997</v>
      </c>
      <c r="L310" s="55">
        <v>8341843.78904</v>
      </c>
      <c r="M310" s="58">
        <v>2366226.41034</v>
      </c>
      <c r="N310" s="69">
        <f t="shared" si="17"/>
        <v>101.6148240717391</v>
      </c>
      <c r="O310" s="69">
        <f aca="true" t="shared" si="19" ref="O310:Q313">J310/E310*100</f>
        <v>101.61652790007294</v>
      </c>
      <c r="P310" s="69">
        <f t="shared" si="19"/>
        <v>99.41801002251916</v>
      </c>
      <c r="Q310" s="69">
        <f t="shared" si="19"/>
        <v>99.48149534573739</v>
      </c>
      <c r="R310" s="69">
        <f>M310/H310*100</f>
        <v>99.43433549741015</v>
      </c>
    </row>
    <row r="311" spans="1:18" s="40" customFormat="1" ht="45">
      <c r="A311" s="68" t="s">
        <v>196</v>
      </c>
      <c r="B311" s="45" t="s">
        <v>1671</v>
      </c>
      <c r="C311" s="45" t="s">
        <v>197</v>
      </c>
      <c r="D311" s="55">
        <v>11939483.748</v>
      </c>
      <c r="E311" s="55">
        <v>11939483.748</v>
      </c>
      <c r="F311" s="55">
        <v>4201811.9755</v>
      </c>
      <c r="G311" s="55">
        <v>8380720.904270001</v>
      </c>
      <c r="H311" s="55">
        <v>2365957.71056</v>
      </c>
      <c r="I311" s="55">
        <v>12151602.36289</v>
      </c>
      <c r="J311" s="55">
        <v>12151602.36289</v>
      </c>
      <c r="K311" s="55">
        <v>4177357.8509299997</v>
      </c>
      <c r="L311" s="55">
        <v>8337242.44604</v>
      </c>
      <c r="M311" s="58">
        <v>2352424.3983400003</v>
      </c>
      <c r="N311" s="69">
        <f t="shared" si="17"/>
        <v>101.77661462896612</v>
      </c>
      <c r="O311" s="69">
        <f t="shared" si="19"/>
        <v>101.77661462896612</v>
      </c>
      <c r="P311" s="69">
        <f t="shared" si="19"/>
        <v>99.41801002251916</v>
      </c>
      <c r="Q311" s="69">
        <f t="shared" si="19"/>
        <v>99.48120861287902</v>
      </c>
      <c r="R311" s="69">
        <f>M311/H311*100</f>
        <v>99.42799855806398</v>
      </c>
    </row>
    <row r="312" spans="1:18" s="40" customFormat="1" ht="33.75">
      <c r="A312" s="68" t="s">
        <v>1638</v>
      </c>
      <c r="B312" s="45" t="s">
        <v>1671</v>
      </c>
      <c r="C312" s="45" t="s">
        <v>198</v>
      </c>
      <c r="D312" s="55">
        <v>4727032.8</v>
      </c>
      <c r="E312" s="55">
        <v>4727032.8</v>
      </c>
      <c r="F312" s="55">
        <v>487917</v>
      </c>
      <c r="G312" s="55">
        <v>3182116</v>
      </c>
      <c r="H312" s="55">
        <v>728664.85822</v>
      </c>
      <c r="I312" s="55">
        <v>4727032.8</v>
      </c>
      <c r="J312" s="55">
        <v>4727032.8</v>
      </c>
      <c r="K312" s="55">
        <v>487917</v>
      </c>
      <c r="L312" s="55">
        <v>3182116</v>
      </c>
      <c r="M312" s="58">
        <v>728664.85822</v>
      </c>
      <c r="N312" s="69">
        <f t="shared" si="17"/>
        <v>100</v>
      </c>
      <c r="O312" s="69">
        <f t="shared" si="19"/>
        <v>100</v>
      </c>
      <c r="P312" s="69">
        <f t="shared" si="19"/>
        <v>100</v>
      </c>
      <c r="Q312" s="69">
        <f t="shared" si="19"/>
        <v>100</v>
      </c>
      <c r="R312" s="69">
        <f>M312/H312*100</f>
        <v>100</v>
      </c>
    </row>
    <row r="313" spans="1:18" s="40" customFormat="1" ht="22.5">
      <c r="A313" s="68" t="s">
        <v>199</v>
      </c>
      <c r="B313" s="45" t="s">
        <v>1671</v>
      </c>
      <c r="C313" s="45" t="s">
        <v>200</v>
      </c>
      <c r="D313" s="55">
        <v>3917012.9</v>
      </c>
      <c r="E313" s="55">
        <v>3917012.9</v>
      </c>
      <c r="F313" s="55">
        <v>302914</v>
      </c>
      <c r="G313" s="55">
        <v>3182116</v>
      </c>
      <c r="H313" s="55">
        <v>728664.85822</v>
      </c>
      <c r="I313" s="55">
        <v>3917012.9</v>
      </c>
      <c r="J313" s="55">
        <v>3917012.9</v>
      </c>
      <c r="K313" s="55">
        <v>302914</v>
      </c>
      <c r="L313" s="55">
        <v>3182116</v>
      </c>
      <c r="M313" s="58">
        <v>728664.85822</v>
      </c>
      <c r="N313" s="69">
        <f t="shared" si="17"/>
        <v>100</v>
      </c>
      <c r="O313" s="69">
        <f t="shared" si="19"/>
        <v>100</v>
      </c>
      <c r="P313" s="69">
        <f t="shared" si="19"/>
        <v>100</v>
      </c>
      <c r="Q313" s="69">
        <f t="shared" si="19"/>
        <v>100</v>
      </c>
      <c r="R313" s="69">
        <f>M313/H313*100</f>
        <v>100</v>
      </c>
    </row>
    <row r="314" spans="1:18" s="40" customFormat="1" ht="36.75" customHeight="1">
      <c r="A314" s="68" t="s">
        <v>201</v>
      </c>
      <c r="B314" s="45" t="s">
        <v>1671</v>
      </c>
      <c r="C314" s="45" t="s">
        <v>202</v>
      </c>
      <c r="D314" s="55">
        <v>3917012.9</v>
      </c>
      <c r="E314" s="55">
        <v>3917012.9</v>
      </c>
      <c r="F314" s="55">
        <v>0</v>
      </c>
      <c r="G314" s="55">
        <v>0</v>
      </c>
      <c r="H314" s="55">
        <v>0</v>
      </c>
      <c r="I314" s="55">
        <v>3917012.9</v>
      </c>
      <c r="J314" s="55">
        <v>3917012.9</v>
      </c>
      <c r="K314" s="55">
        <v>0</v>
      </c>
      <c r="L314" s="55">
        <v>0</v>
      </c>
      <c r="M314" s="58">
        <v>0</v>
      </c>
      <c r="N314" s="69">
        <f t="shared" si="17"/>
        <v>100</v>
      </c>
      <c r="O314" s="69">
        <f>J314/E314*100</f>
        <v>100</v>
      </c>
      <c r="P314" s="69"/>
      <c r="Q314" s="69"/>
      <c r="R314" s="69"/>
    </row>
    <row r="315" spans="1:18" s="40" customFormat="1" ht="33.75">
      <c r="A315" s="68" t="s">
        <v>203</v>
      </c>
      <c r="B315" s="45" t="s">
        <v>1671</v>
      </c>
      <c r="C315" s="45" t="s">
        <v>204</v>
      </c>
      <c r="D315" s="55">
        <v>0</v>
      </c>
      <c r="E315" s="55">
        <v>0</v>
      </c>
      <c r="F315" s="55">
        <v>302914</v>
      </c>
      <c r="G315" s="55">
        <v>0</v>
      </c>
      <c r="H315" s="55">
        <v>0</v>
      </c>
      <c r="I315" s="55">
        <v>0</v>
      </c>
      <c r="J315" s="55">
        <v>0</v>
      </c>
      <c r="K315" s="55">
        <v>302914</v>
      </c>
      <c r="L315" s="55">
        <v>0</v>
      </c>
      <c r="M315" s="58">
        <v>0</v>
      </c>
      <c r="N315" s="69"/>
      <c r="O315" s="69"/>
      <c r="P315" s="69">
        <f>K315/F315*100</f>
        <v>100</v>
      </c>
      <c r="Q315" s="69"/>
      <c r="R315" s="69"/>
    </row>
    <row r="316" spans="1:18" s="40" customFormat="1" ht="33.75">
      <c r="A316" s="68" t="s">
        <v>205</v>
      </c>
      <c r="B316" s="45" t="s">
        <v>1671</v>
      </c>
      <c r="C316" s="45" t="s">
        <v>206</v>
      </c>
      <c r="D316" s="55">
        <v>0</v>
      </c>
      <c r="E316" s="55">
        <v>0</v>
      </c>
      <c r="F316" s="55">
        <v>0</v>
      </c>
      <c r="G316" s="55">
        <v>3182116</v>
      </c>
      <c r="H316" s="55">
        <v>0</v>
      </c>
      <c r="I316" s="55">
        <v>0</v>
      </c>
      <c r="J316" s="55">
        <v>0</v>
      </c>
      <c r="K316" s="55">
        <v>0</v>
      </c>
      <c r="L316" s="55">
        <v>3182116</v>
      </c>
      <c r="M316" s="58">
        <v>0</v>
      </c>
      <c r="N316" s="69"/>
      <c r="O316" s="69"/>
      <c r="P316" s="69"/>
      <c r="Q316" s="69">
        <f>L316/G316*100</f>
        <v>100</v>
      </c>
      <c r="R316" s="69"/>
    </row>
    <row r="317" spans="1:18" s="40" customFormat="1" ht="33.75">
      <c r="A317" s="68" t="s">
        <v>207</v>
      </c>
      <c r="B317" s="45" t="s">
        <v>1671</v>
      </c>
      <c r="C317" s="45" t="s">
        <v>208</v>
      </c>
      <c r="D317" s="55">
        <v>0</v>
      </c>
      <c r="E317" s="55">
        <v>0</v>
      </c>
      <c r="F317" s="55">
        <v>0</v>
      </c>
      <c r="G317" s="55">
        <v>0</v>
      </c>
      <c r="H317" s="55">
        <v>728664.85822</v>
      </c>
      <c r="I317" s="55">
        <v>0</v>
      </c>
      <c r="J317" s="55">
        <v>0</v>
      </c>
      <c r="K317" s="55">
        <v>0</v>
      </c>
      <c r="L317" s="55">
        <v>0</v>
      </c>
      <c r="M317" s="58">
        <v>728664.85822</v>
      </c>
      <c r="N317" s="69"/>
      <c r="O317" s="69"/>
      <c r="P317" s="69"/>
      <c r="Q317" s="69"/>
      <c r="R317" s="69">
        <f>M317/H317*100</f>
        <v>100</v>
      </c>
    </row>
    <row r="318" spans="1:18" s="40" customFormat="1" ht="33.75">
      <c r="A318" s="68" t="s">
        <v>209</v>
      </c>
      <c r="B318" s="45" t="s">
        <v>1671</v>
      </c>
      <c r="C318" s="45" t="s">
        <v>705</v>
      </c>
      <c r="D318" s="55">
        <v>625016.9</v>
      </c>
      <c r="E318" s="55">
        <v>625016.9</v>
      </c>
      <c r="F318" s="55">
        <v>0</v>
      </c>
      <c r="G318" s="55">
        <v>0</v>
      </c>
      <c r="H318" s="55">
        <v>0</v>
      </c>
      <c r="I318" s="55">
        <v>625016.9</v>
      </c>
      <c r="J318" s="55">
        <v>625016.9</v>
      </c>
      <c r="K318" s="55">
        <v>0</v>
      </c>
      <c r="L318" s="55">
        <v>0</v>
      </c>
      <c r="M318" s="58">
        <v>0</v>
      </c>
      <c r="N318" s="69">
        <f aca="true" t="shared" si="20" ref="N318:N372">I318/D318*100</f>
        <v>100</v>
      </c>
      <c r="O318" s="69">
        <f aca="true" t="shared" si="21" ref="O318:O372">J318/E318*100</f>
        <v>100</v>
      </c>
      <c r="P318" s="69"/>
      <c r="Q318" s="69"/>
      <c r="R318" s="69"/>
    </row>
    <row r="319" spans="1:18" s="40" customFormat="1" ht="45">
      <c r="A319" s="68" t="s">
        <v>706</v>
      </c>
      <c r="B319" s="45" t="s">
        <v>1671</v>
      </c>
      <c r="C319" s="45" t="s">
        <v>707</v>
      </c>
      <c r="D319" s="55">
        <v>625016.9</v>
      </c>
      <c r="E319" s="55">
        <v>625016.9</v>
      </c>
      <c r="F319" s="55">
        <v>0</v>
      </c>
      <c r="G319" s="55">
        <v>0</v>
      </c>
      <c r="H319" s="55">
        <v>0</v>
      </c>
      <c r="I319" s="55">
        <v>625016.9</v>
      </c>
      <c r="J319" s="55">
        <v>625016.9</v>
      </c>
      <c r="K319" s="55">
        <v>0</v>
      </c>
      <c r="L319" s="55">
        <v>0</v>
      </c>
      <c r="M319" s="58">
        <v>0</v>
      </c>
      <c r="N319" s="69">
        <f t="shared" si="20"/>
        <v>100</v>
      </c>
      <c r="O319" s="69">
        <f t="shared" si="21"/>
        <v>100</v>
      </c>
      <c r="P319" s="69"/>
      <c r="Q319" s="69"/>
      <c r="R319" s="69"/>
    </row>
    <row r="320" spans="1:18" s="40" customFormat="1" ht="47.25" customHeight="1">
      <c r="A320" s="68" t="s">
        <v>708</v>
      </c>
      <c r="B320" s="45" t="s">
        <v>1671</v>
      </c>
      <c r="C320" s="45" t="s">
        <v>709</v>
      </c>
      <c r="D320" s="55">
        <v>185003</v>
      </c>
      <c r="E320" s="55">
        <v>185003</v>
      </c>
      <c r="F320" s="55">
        <v>185003</v>
      </c>
      <c r="G320" s="55">
        <v>0</v>
      </c>
      <c r="H320" s="55">
        <v>0</v>
      </c>
      <c r="I320" s="55">
        <v>185003</v>
      </c>
      <c r="J320" s="55">
        <v>185003</v>
      </c>
      <c r="K320" s="55">
        <v>185003</v>
      </c>
      <c r="L320" s="55">
        <v>0</v>
      </c>
      <c r="M320" s="58">
        <v>0</v>
      </c>
      <c r="N320" s="69">
        <f t="shared" si="20"/>
        <v>100</v>
      </c>
      <c r="O320" s="69">
        <f t="shared" si="21"/>
        <v>100</v>
      </c>
      <c r="P320" s="69">
        <f>K320/F320*100</f>
        <v>100</v>
      </c>
      <c r="Q320" s="69"/>
      <c r="R320" s="69"/>
    </row>
    <row r="321" spans="1:18" s="40" customFormat="1" ht="55.5" customHeight="1">
      <c r="A321" s="68" t="s">
        <v>710</v>
      </c>
      <c r="B321" s="45" t="s">
        <v>1671</v>
      </c>
      <c r="C321" s="45" t="s">
        <v>711</v>
      </c>
      <c r="D321" s="55">
        <v>185003</v>
      </c>
      <c r="E321" s="55">
        <v>185003</v>
      </c>
      <c r="F321" s="55">
        <v>0</v>
      </c>
      <c r="G321" s="55">
        <v>0</v>
      </c>
      <c r="H321" s="55">
        <v>0</v>
      </c>
      <c r="I321" s="55">
        <v>185003</v>
      </c>
      <c r="J321" s="55">
        <v>185003</v>
      </c>
      <c r="K321" s="55">
        <v>0</v>
      </c>
      <c r="L321" s="55">
        <v>0</v>
      </c>
      <c r="M321" s="58">
        <v>0</v>
      </c>
      <c r="N321" s="69">
        <f t="shared" si="20"/>
        <v>100</v>
      </c>
      <c r="O321" s="69">
        <f t="shared" si="21"/>
        <v>100</v>
      </c>
      <c r="P321" s="69"/>
      <c r="Q321" s="69"/>
      <c r="R321" s="69"/>
    </row>
    <row r="322" spans="1:18" s="40" customFormat="1" ht="33.75">
      <c r="A322" s="68" t="s">
        <v>712</v>
      </c>
      <c r="B322" s="45" t="s">
        <v>1671</v>
      </c>
      <c r="C322" s="45" t="s">
        <v>713</v>
      </c>
      <c r="D322" s="55">
        <v>0</v>
      </c>
      <c r="E322" s="55">
        <v>0</v>
      </c>
      <c r="F322" s="55">
        <v>185003</v>
      </c>
      <c r="G322" s="55">
        <v>0</v>
      </c>
      <c r="H322" s="55">
        <v>0</v>
      </c>
      <c r="I322" s="55">
        <v>0</v>
      </c>
      <c r="J322" s="55">
        <v>0</v>
      </c>
      <c r="K322" s="55">
        <v>185003</v>
      </c>
      <c r="L322" s="55">
        <v>0</v>
      </c>
      <c r="M322" s="58">
        <v>0</v>
      </c>
      <c r="N322" s="69"/>
      <c r="O322" s="69"/>
      <c r="P322" s="69">
        <f>K322/F322*100</f>
        <v>100</v>
      </c>
      <c r="Q322" s="69"/>
      <c r="R322" s="69"/>
    </row>
    <row r="323" spans="1:18" s="40" customFormat="1" ht="38.25" customHeight="1">
      <c r="A323" s="68" t="s">
        <v>1643</v>
      </c>
      <c r="B323" s="45" t="s">
        <v>1671</v>
      </c>
      <c r="C323" s="45" t="s">
        <v>714</v>
      </c>
      <c r="D323" s="55">
        <v>2963864.249</v>
      </c>
      <c r="E323" s="55">
        <v>2963864.249</v>
      </c>
      <c r="F323" s="55">
        <v>1464461.581</v>
      </c>
      <c r="G323" s="55">
        <v>978926.966</v>
      </c>
      <c r="H323" s="55">
        <v>825901.22933</v>
      </c>
      <c r="I323" s="55">
        <v>3137598.736</v>
      </c>
      <c r="J323" s="55">
        <v>3137598.736</v>
      </c>
      <c r="K323" s="55">
        <v>1437290.3464300002</v>
      </c>
      <c r="L323" s="55">
        <v>937672.89392</v>
      </c>
      <c r="M323" s="58">
        <v>813905.2269400001</v>
      </c>
      <c r="N323" s="69">
        <f t="shared" si="20"/>
        <v>105.86175588367848</v>
      </c>
      <c r="O323" s="69">
        <f t="shared" si="21"/>
        <v>105.86175588367848</v>
      </c>
      <c r="P323" s="69">
        <f>K323/F323*100</f>
        <v>98.14462633076067</v>
      </c>
      <c r="Q323" s="69">
        <f>L323/G323*100</f>
        <v>95.78578652822604</v>
      </c>
      <c r="R323" s="69">
        <f>M323/H323*100</f>
        <v>98.54752578589434</v>
      </c>
    </row>
    <row r="324" spans="1:18" s="40" customFormat="1" ht="67.5">
      <c r="A324" s="68" t="s">
        <v>715</v>
      </c>
      <c r="B324" s="45" t="s">
        <v>1671</v>
      </c>
      <c r="C324" s="45" t="s">
        <v>716</v>
      </c>
      <c r="D324" s="55">
        <v>10979.1</v>
      </c>
      <c r="E324" s="55">
        <v>10979.1</v>
      </c>
      <c r="F324" s="55">
        <v>0</v>
      </c>
      <c r="G324" s="55">
        <v>0</v>
      </c>
      <c r="H324" s="55">
        <v>0</v>
      </c>
      <c r="I324" s="55">
        <v>10979.1</v>
      </c>
      <c r="J324" s="55">
        <v>10979.1</v>
      </c>
      <c r="K324" s="55">
        <v>0</v>
      </c>
      <c r="L324" s="55">
        <v>0</v>
      </c>
      <c r="M324" s="58">
        <v>0</v>
      </c>
      <c r="N324" s="69">
        <f t="shared" si="20"/>
        <v>100</v>
      </c>
      <c r="O324" s="69">
        <f t="shared" si="21"/>
        <v>100</v>
      </c>
      <c r="P324" s="69"/>
      <c r="Q324" s="69"/>
      <c r="R324" s="69"/>
    </row>
    <row r="325" spans="1:18" s="40" customFormat="1" ht="33.75">
      <c r="A325" s="68" t="s">
        <v>717</v>
      </c>
      <c r="B325" s="45" t="s">
        <v>1671</v>
      </c>
      <c r="C325" s="45" t="s">
        <v>718</v>
      </c>
      <c r="D325" s="55">
        <v>31440</v>
      </c>
      <c r="E325" s="55">
        <v>31440</v>
      </c>
      <c r="F325" s="55">
        <v>0</v>
      </c>
      <c r="G325" s="55">
        <v>0</v>
      </c>
      <c r="H325" s="55">
        <v>0</v>
      </c>
      <c r="I325" s="55">
        <v>31440</v>
      </c>
      <c r="J325" s="55">
        <v>31440</v>
      </c>
      <c r="K325" s="55">
        <v>0</v>
      </c>
      <c r="L325" s="55">
        <v>0</v>
      </c>
      <c r="M325" s="58">
        <v>0</v>
      </c>
      <c r="N325" s="69">
        <f t="shared" si="20"/>
        <v>100</v>
      </c>
      <c r="O325" s="69">
        <f t="shared" si="21"/>
        <v>100</v>
      </c>
      <c r="P325" s="69"/>
      <c r="Q325" s="69"/>
      <c r="R325" s="69"/>
    </row>
    <row r="326" spans="1:18" s="40" customFormat="1" ht="24.75" customHeight="1">
      <c r="A326" s="68" t="s">
        <v>719</v>
      </c>
      <c r="B326" s="45" t="s">
        <v>1671</v>
      </c>
      <c r="C326" s="45" t="s">
        <v>720</v>
      </c>
      <c r="D326" s="55">
        <v>39593.91</v>
      </c>
      <c r="E326" s="55">
        <v>39593.91</v>
      </c>
      <c r="F326" s="55">
        <v>39634.732</v>
      </c>
      <c r="G326" s="55">
        <v>26249.221</v>
      </c>
      <c r="H326" s="55">
        <v>9939.01</v>
      </c>
      <c r="I326" s="55">
        <v>39593.91</v>
      </c>
      <c r="J326" s="55">
        <v>39593.91</v>
      </c>
      <c r="K326" s="55">
        <v>38948.932</v>
      </c>
      <c r="L326" s="55">
        <v>25548.713929999998</v>
      </c>
      <c r="M326" s="58">
        <v>9732.475</v>
      </c>
      <c r="N326" s="69">
        <f t="shared" si="20"/>
        <v>100</v>
      </c>
      <c r="O326" s="69">
        <f t="shared" si="21"/>
        <v>100</v>
      </c>
      <c r="P326" s="69">
        <f>K326/F326*100</f>
        <v>98.26969941414009</v>
      </c>
      <c r="Q326" s="69">
        <f>L326/G326*100</f>
        <v>97.3313224419117</v>
      </c>
      <c r="R326" s="69">
        <f>M326/H326*100</f>
        <v>97.9219761324317</v>
      </c>
    </row>
    <row r="327" spans="1:18" s="40" customFormat="1" ht="34.5" customHeight="1">
      <c r="A327" s="68" t="s">
        <v>721</v>
      </c>
      <c r="B327" s="45" t="s">
        <v>1671</v>
      </c>
      <c r="C327" s="45" t="s">
        <v>722</v>
      </c>
      <c r="D327" s="55">
        <v>39593.91</v>
      </c>
      <c r="E327" s="55">
        <v>39593.91</v>
      </c>
      <c r="F327" s="55">
        <v>0</v>
      </c>
      <c r="G327" s="55">
        <v>0</v>
      </c>
      <c r="H327" s="55">
        <v>0</v>
      </c>
      <c r="I327" s="55">
        <v>39593.91</v>
      </c>
      <c r="J327" s="55">
        <v>39593.91</v>
      </c>
      <c r="K327" s="55">
        <v>0</v>
      </c>
      <c r="L327" s="55">
        <v>0</v>
      </c>
      <c r="M327" s="58">
        <v>0</v>
      </c>
      <c r="N327" s="69">
        <f t="shared" si="20"/>
        <v>100</v>
      </c>
      <c r="O327" s="69">
        <f t="shared" si="21"/>
        <v>100</v>
      </c>
      <c r="P327" s="69"/>
      <c r="Q327" s="69"/>
      <c r="R327" s="69"/>
    </row>
    <row r="328" spans="1:18" s="40" customFormat="1" ht="27" customHeight="1">
      <c r="A328" s="68" t="s">
        <v>723</v>
      </c>
      <c r="B328" s="45" t="s">
        <v>1671</v>
      </c>
      <c r="C328" s="45" t="s">
        <v>724</v>
      </c>
      <c r="D328" s="55">
        <v>0</v>
      </c>
      <c r="E328" s="55">
        <v>0</v>
      </c>
      <c r="F328" s="55">
        <v>39634.732</v>
      </c>
      <c r="G328" s="55">
        <v>0</v>
      </c>
      <c r="H328" s="55">
        <v>0</v>
      </c>
      <c r="I328" s="55">
        <v>0</v>
      </c>
      <c r="J328" s="55">
        <v>0</v>
      </c>
      <c r="K328" s="55">
        <v>38948.932</v>
      </c>
      <c r="L328" s="55">
        <v>0</v>
      </c>
      <c r="M328" s="58">
        <v>0</v>
      </c>
      <c r="N328" s="69"/>
      <c r="O328" s="69"/>
      <c r="P328" s="69">
        <f>K328/F328*100</f>
        <v>98.26969941414009</v>
      </c>
      <c r="Q328" s="69"/>
      <c r="R328" s="69"/>
    </row>
    <row r="329" spans="1:18" s="40" customFormat="1" ht="34.5" customHeight="1">
      <c r="A329" s="68" t="s">
        <v>725</v>
      </c>
      <c r="B329" s="45" t="s">
        <v>1671</v>
      </c>
      <c r="C329" s="45" t="s">
        <v>726</v>
      </c>
      <c r="D329" s="55">
        <v>0</v>
      </c>
      <c r="E329" s="55">
        <v>0</v>
      </c>
      <c r="F329" s="55">
        <v>0</v>
      </c>
      <c r="G329" s="55">
        <v>26249.221</v>
      </c>
      <c r="H329" s="55">
        <v>0</v>
      </c>
      <c r="I329" s="55">
        <v>0</v>
      </c>
      <c r="J329" s="55">
        <v>0</v>
      </c>
      <c r="K329" s="55">
        <v>0</v>
      </c>
      <c r="L329" s="55">
        <v>25548.713929999998</v>
      </c>
      <c r="M329" s="58">
        <v>0</v>
      </c>
      <c r="N329" s="69"/>
      <c r="O329" s="69"/>
      <c r="P329" s="69"/>
      <c r="Q329" s="69">
        <f>L329/G329*100</f>
        <v>97.3313224419117</v>
      </c>
      <c r="R329" s="69"/>
    </row>
    <row r="330" spans="1:18" s="40" customFormat="1" ht="27" customHeight="1">
      <c r="A330" s="68" t="s">
        <v>727</v>
      </c>
      <c r="B330" s="45" t="s">
        <v>1671</v>
      </c>
      <c r="C330" s="45" t="s">
        <v>728</v>
      </c>
      <c r="D330" s="55">
        <v>0</v>
      </c>
      <c r="E330" s="55">
        <v>0</v>
      </c>
      <c r="F330" s="55">
        <v>0</v>
      </c>
      <c r="G330" s="55">
        <v>0</v>
      </c>
      <c r="H330" s="55">
        <v>9939.01</v>
      </c>
      <c r="I330" s="55">
        <v>0</v>
      </c>
      <c r="J330" s="55">
        <v>0</v>
      </c>
      <c r="K330" s="55">
        <v>0</v>
      </c>
      <c r="L330" s="55">
        <v>0</v>
      </c>
      <c r="M330" s="58">
        <v>9732.475</v>
      </c>
      <c r="N330" s="69"/>
      <c r="O330" s="69"/>
      <c r="P330" s="69"/>
      <c r="Q330" s="69"/>
      <c r="R330" s="69">
        <f>M330/H330*100</f>
        <v>97.9219761324317</v>
      </c>
    </row>
    <row r="331" spans="1:18" s="40" customFormat="1" ht="57" customHeight="1">
      <c r="A331" s="68" t="s">
        <v>729</v>
      </c>
      <c r="B331" s="45" t="s">
        <v>1671</v>
      </c>
      <c r="C331" s="45" t="s">
        <v>730</v>
      </c>
      <c r="D331" s="55">
        <v>175800</v>
      </c>
      <c r="E331" s="55">
        <v>175800</v>
      </c>
      <c r="F331" s="55">
        <v>2300</v>
      </c>
      <c r="G331" s="55">
        <v>5600</v>
      </c>
      <c r="H331" s="55">
        <v>900</v>
      </c>
      <c r="I331" s="55">
        <v>275800</v>
      </c>
      <c r="J331" s="55">
        <v>275800</v>
      </c>
      <c r="K331" s="55">
        <v>2300</v>
      </c>
      <c r="L331" s="55">
        <v>5600</v>
      </c>
      <c r="M331" s="58">
        <v>900</v>
      </c>
      <c r="N331" s="69">
        <f t="shared" si="20"/>
        <v>156.88282138794085</v>
      </c>
      <c r="O331" s="69">
        <f t="shared" si="21"/>
        <v>156.88282138794085</v>
      </c>
      <c r="P331" s="69">
        <f>K331/F331*100</f>
        <v>100</v>
      </c>
      <c r="Q331" s="69">
        <f>L331/G331*100</f>
        <v>100</v>
      </c>
      <c r="R331" s="69">
        <f>M331/H331*100</f>
        <v>100</v>
      </c>
    </row>
    <row r="332" spans="1:18" s="40" customFormat="1" ht="68.25" customHeight="1">
      <c r="A332" s="68" t="s">
        <v>731</v>
      </c>
      <c r="B332" s="45" t="s">
        <v>1671</v>
      </c>
      <c r="C332" s="45" t="s">
        <v>732</v>
      </c>
      <c r="D332" s="55">
        <v>175800</v>
      </c>
      <c r="E332" s="55">
        <v>175800</v>
      </c>
      <c r="F332" s="55">
        <v>0</v>
      </c>
      <c r="G332" s="55">
        <v>0</v>
      </c>
      <c r="H332" s="55">
        <v>0</v>
      </c>
      <c r="I332" s="55">
        <v>275800</v>
      </c>
      <c r="J332" s="55">
        <v>275800</v>
      </c>
      <c r="K332" s="55">
        <v>0</v>
      </c>
      <c r="L332" s="55">
        <v>0</v>
      </c>
      <c r="M332" s="58">
        <v>0</v>
      </c>
      <c r="N332" s="69">
        <f t="shared" si="20"/>
        <v>156.88282138794085</v>
      </c>
      <c r="O332" s="69">
        <f t="shared" si="21"/>
        <v>156.88282138794085</v>
      </c>
      <c r="P332" s="69"/>
      <c r="Q332" s="69"/>
      <c r="R332" s="69"/>
    </row>
    <row r="333" spans="1:18" s="40" customFormat="1" ht="56.25">
      <c r="A333" s="68" t="s">
        <v>733</v>
      </c>
      <c r="B333" s="45" t="s">
        <v>1671</v>
      </c>
      <c r="C333" s="45" t="s">
        <v>734</v>
      </c>
      <c r="D333" s="55">
        <v>0</v>
      </c>
      <c r="E333" s="55">
        <v>0</v>
      </c>
      <c r="F333" s="55">
        <v>2300</v>
      </c>
      <c r="G333" s="55">
        <v>0</v>
      </c>
      <c r="H333" s="55">
        <v>0</v>
      </c>
      <c r="I333" s="55">
        <v>0</v>
      </c>
      <c r="J333" s="55">
        <v>0</v>
      </c>
      <c r="K333" s="55">
        <v>2300</v>
      </c>
      <c r="L333" s="55">
        <v>0</v>
      </c>
      <c r="M333" s="58">
        <v>0</v>
      </c>
      <c r="N333" s="69"/>
      <c r="O333" s="69"/>
      <c r="P333" s="69">
        <f>K333/F333*100</f>
        <v>100</v>
      </c>
      <c r="Q333" s="69"/>
      <c r="R333" s="69"/>
    </row>
    <row r="334" spans="1:18" s="40" customFormat="1" ht="60" customHeight="1">
      <c r="A334" s="68" t="s">
        <v>735</v>
      </c>
      <c r="B334" s="45" t="s">
        <v>1671</v>
      </c>
      <c r="C334" s="45" t="s">
        <v>736</v>
      </c>
      <c r="D334" s="55">
        <v>0</v>
      </c>
      <c r="E334" s="55">
        <v>0</v>
      </c>
      <c r="F334" s="55">
        <v>0</v>
      </c>
      <c r="G334" s="55">
        <v>5600</v>
      </c>
      <c r="H334" s="55">
        <v>0</v>
      </c>
      <c r="I334" s="55">
        <v>0</v>
      </c>
      <c r="J334" s="55">
        <v>0</v>
      </c>
      <c r="K334" s="55">
        <v>0</v>
      </c>
      <c r="L334" s="55">
        <v>5600</v>
      </c>
      <c r="M334" s="58">
        <v>0</v>
      </c>
      <c r="N334" s="69"/>
      <c r="O334" s="69"/>
      <c r="P334" s="69"/>
      <c r="Q334" s="69">
        <f>L334/G334*100</f>
        <v>100</v>
      </c>
      <c r="R334" s="69"/>
    </row>
    <row r="335" spans="1:18" s="40" customFormat="1" ht="57.75" customHeight="1">
      <c r="A335" s="68" t="s">
        <v>737</v>
      </c>
      <c r="B335" s="45" t="s">
        <v>1671</v>
      </c>
      <c r="C335" s="45" t="s">
        <v>738</v>
      </c>
      <c r="D335" s="55">
        <v>0</v>
      </c>
      <c r="E335" s="55">
        <v>0</v>
      </c>
      <c r="F335" s="55">
        <v>0</v>
      </c>
      <c r="G335" s="55">
        <v>0</v>
      </c>
      <c r="H335" s="55">
        <v>900</v>
      </c>
      <c r="I335" s="55">
        <v>0</v>
      </c>
      <c r="J335" s="55">
        <v>0</v>
      </c>
      <c r="K335" s="55">
        <v>0</v>
      </c>
      <c r="L335" s="55">
        <v>0</v>
      </c>
      <c r="M335" s="58">
        <v>900</v>
      </c>
      <c r="N335" s="69"/>
      <c r="O335" s="69"/>
      <c r="P335" s="69"/>
      <c r="Q335" s="69"/>
      <c r="R335" s="69">
        <f>M335/H335*100</f>
        <v>100</v>
      </c>
    </row>
    <row r="336" spans="1:18" s="40" customFormat="1" ht="35.25" customHeight="1">
      <c r="A336" s="68" t="s">
        <v>739</v>
      </c>
      <c r="B336" s="45" t="s">
        <v>1671</v>
      </c>
      <c r="C336" s="45" t="s">
        <v>740</v>
      </c>
      <c r="D336" s="55">
        <v>3437</v>
      </c>
      <c r="E336" s="55">
        <v>3437</v>
      </c>
      <c r="F336" s="55">
        <v>0</v>
      </c>
      <c r="G336" s="55">
        <v>0</v>
      </c>
      <c r="H336" s="55">
        <v>0</v>
      </c>
      <c r="I336" s="55">
        <v>8257</v>
      </c>
      <c r="J336" s="55">
        <v>8257</v>
      </c>
      <c r="K336" s="55">
        <v>0</v>
      </c>
      <c r="L336" s="55">
        <v>0</v>
      </c>
      <c r="M336" s="58">
        <v>0</v>
      </c>
      <c r="N336" s="69">
        <f t="shared" si="20"/>
        <v>240.23858015711377</v>
      </c>
      <c r="O336" s="69">
        <f t="shared" si="21"/>
        <v>240.23858015711377</v>
      </c>
      <c r="P336" s="69"/>
      <c r="Q336" s="69"/>
      <c r="R336" s="69"/>
    </row>
    <row r="337" spans="1:18" s="40" customFormat="1" ht="78.75">
      <c r="A337" s="68" t="s">
        <v>741</v>
      </c>
      <c r="B337" s="45" t="s">
        <v>1671</v>
      </c>
      <c r="C337" s="45" t="s">
        <v>742</v>
      </c>
      <c r="D337" s="55">
        <v>150</v>
      </c>
      <c r="E337" s="55">
        <v>150</v>
      </c>
      <c r="F337" s="55">
        <v>0</v>
      </c>
      <c r="G337" s="55">
        <v>0</v>
      </c>
      <c r="H337" s="55">
        <v>0</v>
      </c>
      <c r="I337" s="55">
        <v>438.763</v>
      </c>
      <c r="J337" s="55">
        <v>438.763</v>
      </c>
      <c r="K337" s="55">
        <v>0</v>
      </c>
      <c r="L337" s="55">
        <v>0</v>
      </c>
      <c r="M337" s="58">
        <v>0</v>
      </c>
      <c r="N337" s="69">
        <f t="shared" si="20"/>
        <v>292.50866666666667</v>
      </c>
      <c r="O337" s="69">
        <f t="shared" si="21"/>
        <v>292.50866666666667</v>
      </c>
      <c r="P337" s="69"/>
      <c r="Q337" s="69"/>
      <c r="R337" s="69"/>
    </row>
    <row r="338" spans="1:18" s="40" customFormat="1" ht="78" customHeight="1">
      <c r="A338" s="68" t="s">
        <v>743</v>
      </c>
      <c r="B338" s="45" t="s">
        <v>1671</v>
      </c>
      <c r="C338" s="45" t="s">
        <v>744</v>
      </c>
      <c r="D338" s="55">
        <v>9207.6</v>
      </c>
      <c r="E338" s="55">
        <v>9207.6</v>
      </c>
      <c r="F338" s="55">
        <v>0</v>
      </c>
      <c r="G338" s="55">
        <v>6738.2</v>
      </c>
      <c r="H338" s="55">
        <v>2469.4</v>
      </c>
      <c r="I338" s="55">
        <v>9207.6</v>
      </c>
      <c r="J338" s="55">
        <v>9207.6</v>
      </c>
      <c r="K338" s="55">
        <v>0</v>
      </c>
      <c r="L338" s="55">
        <v>6738.2</v>
      </c>
      <c r="M338" s="58">
        <v>2469.4</v>
      </c>
      <c r="N338" s="69">
        <f t="shared" si="20"/>
        <v>100</v>
      </c>
      <c r="O338" s="69">
        <f t="shared" si="21"/>
        <v>100</v>
      </c>
      <c r="P338" s="69"/>
      <c r="Q338" s="69">
        <f>L338/G338*100</f>
        <v>100</v>
      </c>
      <c r="R338" s="69">
        <f>M338/H338*100</f>
        <v>100</v>
      </c>
    </row>
    <row r="339" spans="1:18" s="40" customFormat="1" ht="90">
      <c r="A339" s="68" t="s">
        <v>745</v>
      </c>
      <c r="B339" s="45" t="s">
        <v>1671</v>
      </c>
      <c r="C339" s="45" t="s">
        <v>746</v>
      </c>
      <c r="D339" s="55">
        <v>9207.6</v>
      </c>
      <c r="E339" s="55">
        <v>9207.6</v>
      </c>
      <c r="F339" s="55">
        <v>0</v>
      </c>
      <c r="G339" s="55">
        <v>0</v>
      </c>
      <c r="H339" s="55">
        <v>0</v>
      </c>
      <c r="I339" s="55">
        <v>9207.6</v>
      </c>
      <c r="J339" s="55">
        <v>9207.6</v>
      </c>
      <c r="K339" s="55">
        <v>0</v>
      </c>
      <c r="L339" s="55">
        <v>0</v>
      </c>
      <c r="M339" s="58">
        <v>0</v>
      </c>
      <c r="N339" s="69">
        <f t="shared" si="20"/>
        <v>100</v>
      </c>
      <c r="O339" s="69">
        <f t="shared" si="21"/>
        <v>100</v>
      </c>
      <c r="P339" s="69"/>
      <c r="Q339" s="69"/>
      <c r="R339" s="69"/>
    </row>
    <row r="340" spans="1:18" s="40" customFormat="1" ht="69" customHeight="1">
      <c r="A340" s="68" t="s">
        <v>747</v>
      </c>
      <c r="B340" s="45" t="s">
        <v>1671</v>
      </c>
      <c r="C340" s="45" t="s">
        <v>748</v>
      </c>
      <c r="D340" s="55">
        <v>0</v>
      </c>
      <c r="E340" s="55">
        <v>0</v>
      </c>
      <c r="F340" s="55">
        <v>0</v>
      </c>
      <c r="G340" s="55">
        <v>6738.2</v>
      </c>
      <c r="H340" s="55">
        <v>0</v>
      </c>
      <c r="I340" s="55">
        <v>0</v>
      </c>
      <c r="J340" s="55">
        <v>0</v>
      </c>
      <c r="K340" s="55">
        <v>0</v>
      </c>
      <c r="L340" s="55">
        <v>6738.2</v>
      </c>
      <c r="M340" s="58">
        <v>0</v>
      </c>
      <c r="N340" s="69"/>
      <c r="O340" s="69"/>
      <c r="P340" s="69"/>
      <c r="Q340" s="69">
        <f>L340/G340*100</f>
        <v>100</v>
      </c>
      <c r="R340" s="69"/>
    </row>
    <row r="341" spans="1:18" s="40" customFormat="1" ht="67.5">
      <c r="A341" s="68" t="s">
        <v>749</v>
      </c>
      <c r="B341" s="45" t="s">
        <v>1671</v>
      </c>
      <c r="C341" s="45" t="s">
        <v>750</v>
      </c>
      <c r="D341" s="55">
        <v>0</v>
      </c>
      <c r="E341" s="55">
        <v>0</v>
      </c>
      <c r="F341" s="55">
        <v>0</v>
      </c>
      <c r="G341" s="55">
        <v>0</v>
      </c>
      <c r="H341" s="55">
        <v>2469.4</v>
      </c>
      <c r="I341" s="55">
        <v>0</v>
      </c>
      <c r="J341" s="55">
        <v>0</v>
      </c>
      <c r="K341" s="55">
        <v>0</v>
      </c>
      <c r="L341" s="55">
        <v>0</v>
      </c>
      <c r="M341" s="58">
        <v>2469.4</v>
      </c>
      <c r="N341" s="69"/>
      <c r="O341" s="69"/>
      <c r="P341" s="69"/>
      <c r="Q341" s="69"/>
      <c r="R341" s="69">
        <f>M341/H341*100</f>
        <v>100</v>
      </c>
    </row>
    <row r="342" spans="1:18" s="40" customFormat="1" ht="57.75" customHeight="1">
      <c r="A342" s="68" t="s">
        <v>751</v>
      </c>
      <c r="B342" s="45" t="s">
        <v>1671</v>
      </c>
      <c r="C342" s="45" t="s">
        <v>752</v>
      </c>
      <c r="D342" s="55">
        <v>69809</v>
      </c>
      <c r="E342" s="55">
        <v>69809</v>
      </c>
      <c r="F342" s="55">
        <v>28091</v>
      </c>
      <c r="G342" s="55">
        <v>41718</v>
      </c>
      <c r="H342" s="55">
        <v>0</v>
      </c>
      <c r="I342" s="55">
        <v>69809</v>
      </c>
      <c r="J342" s="55">
        <v>69809</v>
      </c>
      <c r="K342" s="55">
        <v>28091</v>
      </c>
      <c r="L342" s="55">
        <v>41718</v>
      </c>
      <c r="M342" s="58">
        <v>0</v>
      </c>
      <c r="N342" s="69">
        <f t="shared" si="20"/>
        <v>100</v>
      </c>
      <c r="O342" s="69">
        <f t="shared" si="21"/>
        <v>100</v>
      </c>
      <c r="P342" s="69">
        <f>K342/F342*100</f>
        <v>100</v>
      </c>
      <c r="Q342" s="69">
        <f>L342/G342*100</f>
        <v>100</v>
      </c>
      <c r="R342" s="69"/>
    </row>
    <row r="343" spans="1:18" s="40" customFormat="1" ht="70.5" customHeight="1">
      <c r="A343" s="68" t="s">
        <v>753</v>
      </c>
      <c r="B343" s="45" t="s">
        <v>1671</v>
      </c>
      <c r="C343" s="45" t="s">
        <v>754</v>
      </c>
      <c r="D343" s="55">
        <v>69809</v>
      </c>
      <c r="E343" s="55">
        <v>69809</v>
      </c>
      <c r="F343" s="55">
        <v>0</v>
      </c>
      <c r="G343" s="55">
        <v>0</v>
      </c>
      <c r="H343" s="55">
        <v>0</v>
      </c>
      <c r="I343" s="55">
        <v>69809</v>
      </c>
      <c r="J343" s="55">
        <v>69809</v>
      </c>
      <c r="K343" s="55">
        <v>0</v>
      </c>
      <c r="L343" s="55">
        <v>0</v>
      </c>
      <c r="M343" s="58">
        <v>0</v>
      </c>
      <c r="N343" s="69">
        <f t="shared" si="20"/>
        <v>100</v>
      </c>
      <c r="O343" s="69">
        <f t="shared" si="21"/>
        <v>100</v>
      </c>
      <c r="P343" s="69"/>
      <c r="Q343" s="69"/>
      <c r="R343" s="69"/>
    </row>
    <row r="344" spans="1:18" s="40" customFormat="1" ht="69" customHeight="1">
      <c r="A344" s="68" t="s">
        <v>755</v>
      </c>
      <c r="B344" s="45" t="s">
        <v>1671</v>
      </c>
      <c r="C344" s="45" t="s">
        <v>756</v>
      </c>
      <c r="D344" s="55">
        <v>0</v>
      </c>
      <c r="E344" s="55">
        <v>0</v>
      </c>
      <c r="F344" s="55">
        <v>28091</v>
      </c>
      <c r="G344" s="55">
        <v>0</v>
      </c>
      <c r="H344" s="55">
        <v>0</v>
      </c>
      <c r="I344" s="55">
        <v>0</v>
      </c>
      <c r="J344" s="55">
        <v>0</v>
      </c>
      <c r="K344" s="55">
        <v>28091</v>
      </c>
      <c r="L344" s="55">
        <v>0</v>
      </c>
      <c r="M344" s="58">
        <v>0</v>
      </c>
      <c r="N344" s="69"/>
      <c r="O344" s="69"/>
      <c r="P344" s="69">
        <f>K344/F344*100</f>
        <v>100</v>
      </c>
      <c r="Q344" s="69"/>
      <c r="R344" s="69"/>
    </row>
    <row r="345" spans="1:18" s="40" customFormat="1" ht="70.5" customHeight="1">
      <c r="A345" s="68" t="s">
        <v>757</v>
      </c>
      <c r="B345" s="45" t="s">
        <v>1671</v>
      </c>
      <c r="C345" s="45" t="s">
        <v>758</v>
      </c>
      <c r="D345" s="55">
        <v>0</v>
      </c>
      <c r="E345" s="55">
        <v>0</v>
      </c>
      <c r="F345" s="55">
        <v>0</v>
      </c>
      <c r="G345" s="55">
        <v>41718</v>
      </c>
      <c r="H345" s="55">
        <v>0</v>
      </c>
      <c r="I345" s="55">
        <v>0</v>
      </c>
      <c r="J345" s="55">
        <v>0</v>
      </c>
      <c r="K345" s="55">
        <v>0</v>
      </c>
      <c r="L345" s="55">
        <v>41718</v>
      </c>
      <c r="M345" s="58">
        <v>0</v>
      </c>
      <c r="N345" s="69"/>
      <c r="O345" s="69"/>
      <c r="P345" s="69"/>
      <c r="Q345" s="69">
        <f>L345/G345*100</f>
        <v>100</v>
      </c>
      <c r="R345" s="69"/>
    </row>
    <row r="346" spans="1:18" s="40" customFormat="1" ht="217.5" customHeight="1">
      <c r="A346" s="68" t="s">
        <v>759</v>
      </c>
      <c r="B346" s="45" t="s">
        <v>1671</v>
      </c>
      <c r="C346" s="45" t="s">
        <v>760</v>
      </c>
      <c r="D346" s="55">
        <v>122360</v>
      </c>
      <c r="E346" s="55">
        <v>122360</v>
      </c>
      <c r="F346" s="55">
        <v>0</v>
      </c>
      <c r="G346" s="55">
        <v>0</v>
      </c>
      <c r="H346" s="55">
        <v>0</v>
      </c>
      <c r="I346" s="55">
        <v>134560</v>
      </c>
      <c r="J346" s="55">
        <v>134560</v>
      </c>
      <c r="K346" s="55">
        <v>0</v>
      </c>
      <c r="L346" s="55">
        <v>0</v>
      </c>
      <c r="M346" s="58">
        <v>0</v>
      </c>
      <c r="N346" s="69">
        <f t="shared" si="20"/>
        <v>109.9705786204642</v>
      </c>
      <c r="O346" s="69">
        <f t="shared" si="21"/>
        <v>109.9705786204642</v>
      </c>
      <c r="P346" s="69"/>
      <c r="Q346" s="69"/>
      <c r="R346" s="69"/>
    </row>
    <row r="347" spans="1:18" s="40" customFormat="1" ht="56.25">
      <c r="A347" s="68" t="s">
        <v>761</v>
      </c>
      <c r="B347" s="45" t="s">
        <v>1671</v>
      </c>
      <c r="C347" s="45" t="s">
        <v>762</v>
      </c>
      <c r="D347" s="55">
        <v>61448.8</v>
      </c>
      <c r="E347" s="55">
        <v>61448.8</v>
      </c>
      <c r="F347" s="55">
        <v>0</v>
      </c>
      <c r="G347" s="55">
        <v>0</v>
      </c>
      <c r="H347" s="55">
        <v>0</v>
      </c>
      <c r="I347" s="55">
        <v>61448.8</v>
      </c>
      <c r="J347" s="55">
        <v>61448.8</v>
      </c>
      <c r="K347" s="55">
        <v>0</v>
      </c>
      <c r="L347" s="55">
        <v>0</v>
      </c>
      <c r="M347" s="58">
        <v>0</v>
      </c>
      <c r="N347" s="69">
        <f t="shared" si="20"/>
        <v>100</v>
      </c>
      <c r="O347" s="69">
        <f t="shared" si="21"/>
        <v>100</v>
      </c>
      <c r="P347" s="69"/>
      <c r="Q347" s="69"/>
      <c r="R347" s="69"/>
    </row>
    <row r="348" spans="1:18" s="40" customFormat="1" ht="56.25">
      <c r="A348" s="68" t="s">
        <v>763</v>
      </c>
      <c r="B348" s="45" t="s">
        <v>1671</v>
      </c>
      <c r="C348" s="45" t="s">
        <v>764</v>
      </c>
      <c r="D348" s="55">
        <v>82305.5</v>
      </c>
      <c r="E348" s="55">
        <v>82305.5</v>
      </c>
      <c r="F348" s="55">
        <v>0</v>
      </c>
      <c r="G348" s="55">
        <v>0</v>
      </c>
      <c r="H348" s="55">
        <v>0</v>
      </c>
      <c r="I348" s="55">
        <v>82305.5</v>
      </c>
      <c r="J348" s="55">
        <v>82305.5</v>
      </c>
      <c r="K348" s="55">
        <v>0</v>
      </c>
      <c r="L348" s="55">
        <v>0</v>
      </c>
      <c r="M348" s="58">
        <v>0</v>
      </c>
      <c r="N348" s="69">
        <f t="shared" si="20"/>
        <v>100</v>
      </c>
      <c r="O348" s="69">
        <f t="shared" si="21"/>
        <v>100</v>
      </c>
      <c r="P348" s="69"/>
      <c r="Q348" s="69"/>
      <c r="R348" s="69"/>
    </row>
    <row r="349" spans="1:18" s="40" customFormat="1" ht="33.75">
      <c r="A349" s="68" t="s">
        <v>765</v>
      </c>
      <c r="B349" s="45" t="s">
        <v>1671</v>
      </c>
      <c r="C349" s="45" t="s">
        <v>766</v>
      </c>
      <c r="D349" s="55">
        <v>86069</v>
      </c>
      <c r="E349" s="55">
        <v>86069</v>
      </c>
      <c r="F349" s="55">
        <v>0</v>
      </c>
      <c r="G349" s="55">
        <v>0</v>
      </c>
      <c r="H349" s="55">
        <v>0</v>
      </c>
      <c r="I349" s="55">
        <v>103691.44</v>
      </c>
      <c r="J349" s="55">
        <v>103691.44</v>
      </c>
      <c r="K349" s="55">
        <v>0</v>
      </c>
      <c r="L349" s="55">
        <v>0</v>
      </c>
      <c r="M349" s="58">
        <v>0</v>
      </c>
      <c r="N349" s="69">
        <f t="shared" si="20"/>
        <v>120.47478186106497</v>
      </c>
      <c r="O349" s="69">
        <f t="shared" si="21"/>
        <v>120.47478186106497</v>
      </c>
      <c r="P349" s="69"/>
      <c r="Q349" s="69"/>
      <c r="R349" s="69"/>
    </row>
    <row r="350" spans="1:18" s="40" customFormat="1" ht="191.25" customHeight="1">
      <c r="A350" s="68" t="s">
        <v>767</v>
      </c>
      <c r="B350" s="45" t="s">
        <v>1671</v>
      </c>
      <c r="C350" s="45" t="s">
        <v>768</v>
      </c>
      <c r="D350" s="55">
        <v>760</v>
      </c>
      <c r="E350" s="55">
        <v>760</v>
      </c>
      <c r="F350" s="55">
        <v>0</v>
      </c>
      <c r="G350" s="55">
        <v>0</v>
      </c>
      <c r="H350" s="55">
        <v>0</v>
      </c>
      <c r="I350" s="55">
        <v>760</v>
      </c>
      <c r="J350" s="55">
        <v>760</v>
      </c>
      <c r="K350" s="55">
        <v>0</v>
      </c>
      <c r="L350" s="55">
        <v>0</v>
      </c>
      <c r="M350" s="58">
        <v>0</v>
      </c>
      <c r="N350" s="69">
        <f t="shared" si="20"/>
        <v>100</v>
      </c>
      <c r="O350" s="69">
        <f t="shared" si="21"/>
        <v>100</v>
      </c>
      <c r="P350" s="69"/>
      <c r="Q350" s="69"/>
      <c r="R350" s="69"/>
    </row>
    <row r="351" spans="1:18" s="40" customFormat="1" ht="90" customHeight="1">
      <c r="A351" s="68" t="s">
        <v>769</v>
      </c>
      <c r="B351" s="45" t="s">
        <v>1671</v>
      </c>
      <c r="C351" s="45" t="s">
        <v>770</v>
      </c>
      <c r="D351" s="55">
        <v>11055.6</v>
      </c>
      <c r="E351" s="55">
        <v>11055.6</v>
      </c>
      <c r="F351" s="55">
        <v>0</v>
      </c>
      <c r="G351" s="55">
        <v>0</v>
      </c>
      <c r="H351" s="55">
        <v>0</v>
      </c>
      <c r="I351" s="55">
        <v>11055.6</v>
      </c>
      <c r="J351" s="55">
        <v>11055.6</v>
      </c>
      <c r="K351" s="55">
        <v>0</v>
      </c>
      <c r="L351" s="55">
        <v>0</v>
      </c>
      <c r="M351" s="58">
        <v>0</v>
      </c>
      <c r="N351" s="69">
        <f t="shared" si="20"/>
        <v>100</v>
      </c>
      <c r="O351" s="69">
        <f t="shared" si="21"/>
        <v>100</v>
      </c>
      <c r="P351" s="69"/>
      <c r="Q351" s="69"/>
      <c r="R351" s="69"/>
    </row>
    <row r="352" spans="1:18" s="40" customFormat="1" ht="22.5">
      <c r="A352" s="68" t="s">
        <v>771</v>
      </c>
      <c r="B352" s="45" t="s">
        <v>1671</v>
      </c>
      <c r="C352" s="45" t="s">
        <v>772</v>
      </c>
      <c r="D352" s="55">
        <v>8440</v>
      </c>
      <c r="E352" s="55">
        <v>8440</v>
      </c>
      <c r="F352" s="55">
        <v>0</v>
      </c>
      <c r="G352" s="55">
        <v>0</v>
      </c>
      <c r="H352" s="55">
        <v>0</v>
      </c>
      <c r="I352" s="55">
        <v>8440</v>
      </c>
      <c r="J352" s="55">
        <v>8440</v>
      </c>
      <c r="K352" s="55">
        <v>0</v>
      </c>
      <c r="L352" s="55">
        <v>0</v>
      </c>
      <c r="M352" s="58">
        <v>0</v>
      </c>
      <c r="N352" s="69">
        <f t="shared" si="20"/>
        <v>100</v>
      </c>
      <c r="O352" s="69">
        <f t="shared" si="21"/>
        <v>100</v>
      </c>
      <c r="P352" s="69"/>
      <c r="Q352" s="69"/>
      <c r="R352" s="69"/>
    </row>
    <row r="353" spans="1:18" s="40" customFormat="1" ht="33.75">
      <c r="A353" s="68" t="s">
        <v>773</v>
      </c>
      <c r="B353" s="45" t="s">
        <v>1671</v>
      </c>
      <c r="C353" s="45" t="s">
        <v>774</v>
      </c>
      <c r="D353" s="55">
        <v>8440</v>
      </c>
      <c r="E353" s="55">
        <v>8440</v>
      </c>
      <c r="F353" s="55">
        <v>0</v>
      </c>
      <c r="G353" s="55">
        <v>0</v>
      </c>
      <c r="H353" s="55">
        <v>0</v>
      </c>
      <c r="I353" s="55">
        <v>8440</v>
      </c>
      <c r="J353" s="55">
        <v>8440</v>
      </c>
      <c r="K353" s="55">
        <v>0</v>
      </c>
      <c r="L353" s="55">
        <v>0</v>
      </c>
      <c r="M353" s="58">
        <v>0</v>
      </c>
      <c r="N353" s="69">
        <f t="shared" si="20"/>
        <v>100</v>
      </c>
      <c r="O353" s="69">
        <f t="shared" si="21"/>
        <v>100</v>
      </c>
      <c r="P353" s="69"/>
      <c r="Q353" s="69"/>
      <c r="R353" s="69"/>
    </row>
    <row r="354" spans="1:18" s="40" customFormat="1" ht="56.25">
      <c r="A354" s="68" t="s">
        <v>775</v>
      </c>
      <c r="B354" s="45" t="s">
        <v>1671</v>
      </c>
      <c r="C354" s="45" t="s">
        <v>776</v>
      </c>
      <c r="D354" s="55">
        <v>5908</v>
      </c>
      <c r="E354" s="55">
        <v>5908</v>
      </c>
      <c r="F354" s="55">
        <v>0</v>
      </c>
      <c r="G354" s="55">
        <v>0</v>
      </c>
      <c r="H354" s="55">
        <v>0</v>
      </c>
      <c r="I354" s="55">
        <v>5908</v>
      </c>
      <c r="J354" s="55">
        <v>5908</v>
      </c>
      <c r="K354" s="55">
        <v>0</v>
      </c>
      <c r="L354" s="55">
        <v>0</v>
      </c>
      <c r="M354" s="58">
        <v>0</v>
      </c>
      <c r="N354" s="69">
        <f t="shared" si="20"/>
        <v>100</v>
      </c>
      <c r="O354" s="69">
        <f t="shared" si="21"/>
        <v>100</v>
      </c>
      <c r="P354" s="69"/>
      <c r="Q354" s="69"/>
      <c r="R354" s="69"/>
    </row>
    <row r="355" spans="1:18" s="40" customFormat="1" ht="192" customHeight="1">
      <c r="A355" s="68" t="s">
        <v>220</v>
      </c>
      <c r="B355" s="45" t="s">
        <v>1671</v>
      </c>
      <c r="C355" s="45" t="s">
        <v>221</v>
      </c>
      <c r="D355" s="55">
        <v>669639</v>
      </c>
      <c r="E355" s="55">
        <v>669639</v>
      </c>
      <c r="F355" s="55">
        <v>0</v>
      </c>
      <c r="G355" s="55">
        <v>0</v>
      </c>
      <c r="H355" s="55">
        <v>0</v>
      </c>
      <c r="I355" s="55">
        <v>669639</v>
      </c>
      <c r="J355" s="55">
        <v>669639</v>
      </c>
      <c r="K355" s="55">
        <v>0</v>
      </c>
      <c r="L355" s="55">
        <v>0</v>
      </c>
      <c r="M355" s="58">
        <v>0</v>
      </c>
      <c r="N355" s="69">
        <f t="shared" si="20"/>
        <v>100</v>
      </c>
      <c r="O355" s="69">
        <f t="shared" si="21"/>
        <v>100</v>
      </c>
      <c r="P355" s="69"/>
      <c r="Q355" s="69"/>
      <c r="R355" s="69"/>
    </row>
    <row r="356" spans="1:18" s="40" customFormat="1" ht="147" customHeight="1">
      <c r="A356" s="68" t="s">
        <v>222</v>
      </c>
      <c r="B356" s="45" t="s">
        <v>1671</v>
      </c>
      <c r="C356" s="45" t="s">
        <v>223</v>
      </c>
      <c r="D356" s="55">
        <v>18220</v>
      </c>
      <c r="E356" s="55">
        <v>18220</v>
      </c>
      <c r="F356" s="55">
        <v>0</v>
      </c>
      <c r="G356" s="55">
        <v>0</v>
      </c>
      <c r="H356" s="55">
        <v>0</v>
      </c>
      <c r="I356" s="55">
        <v>18220</v>
      </c>
      <c r="J356" s="55">
        <v>18220</v>
      </c>
      <c r="K356" s="55">
        <v>0</v>
      </c>
      <c r="L356" s="55">
        <v>0</v>
      </c>
      <c r="M356" s="58">
        <v>0</v>
      </c>
      <c r="N356" s="69">
        <f t="shared" si="20"/>
        <v>100</v>
      </c>
      <c r="O356" s="69">
        <f t="shared" si="21"/>
        <v>100</v>
      </c>
      <c r="P356" s="69"/>
      <c r="Q356" s="69"/>
      <c r="R356" s="69"/>
    </row>
    <row r="357" spans="1:18" s="40" customFormat="1" ht="33.75">
      <c r="A357" s="68" t="s">
        <v>224</v>
      </c>
      <c r="B357" s="45" t="s">
        <v>1671</v>
      </c>
      <c r="C357" s="45" t="s">
        <v>225</v>
      </c>
      <c r="D357" s="55">
        <v>1600</v>
      </c>
      <c r="E357" s="55">
        <v>1600</v>
      </c>
      <c r="F357" s="55">
        <v>0</v>
      </c>
      <c r="G357" s="55">
        <v>0</v>
      </c>
      <c r="H357" s="55">
        <v>0</v>
      </c>
      <c r="I357" s="55">
        <v>1600</v>
      </c>
      <c r="J357" s="55">
        <v>1600</v>
      </c>
      <c r="K357" s="55">
        <v>0</v>
      </c>
      <c r="L357" s="55">
        <v>0</v>
      </c>
      <c r="M357" s="58">
        <v>0</v>
      </c>
      <c r="N357" s="69">
        <f t="shared" si="20"/>
        <v>100</v>
      </c>
      <c r="O357" s="69">
        <f t="shared" si="21"/>
        <v>100</v>
      </c>
      <c r="P357" s="69"/>
      <c r="Q357" s="69"/>
      <c r="R357" s="69"/>
    </row>
    <row r="358" spans="1:18" s="40" customFormat="1" ht="48" customHeight="1">
      <c r="A358" s="68" t="s">
        <v>226</v>
      </c>
      <c r="B358" s="45" t="s">
        <v>1671</v>
      </c>
      <c r="C358" s="45" t="s">
        <v>227</v>
      </c>
      <c r="D358" s="55">
        <v>0</v>
      </c>
      <c r="E358" s="55">
        <v>0</v>
      </c>
      <c r="F358" s="55">
        <v>73774</v>
      </c>
      <c r="G358" s="55">
        <v>80432</v>
      </c>
      <c r="H358" s="55">
        <v>0</v>
      </c>
      <c r="I358" s="55">
        <v>0</v>
      </c>
      <c r="J358" s="55">
        <v>0</v>
      </c>
      <c r="K358" s="55">
        <v>73774</v>
      </c>
      <c r="L358" s="55">
        <v>80432</v>
      </c>
      <c r="M358" s="58">
        <v>0</v>
      </c>
      <c r="N358" s="69"/>
      <c r="O358" s="69"/>
      <c r="P358" s="69">
        <f>K358/F358*100</f>
        <v>100</v>
      </c>
      <c r="Q358" s="69">
        <f>L358/G358*100</f>
        <v>100</v>
      </c>
      <c r="R358" s="69"/>
    </row>
    <row r="359" spans="1:18" s="40" customFormat="1" ht="48" customHeight="1">
      <c r="A359" s="68" t="s">
        <v>228</v>
      </c>
      <c r="B359" s="45" t="s">
        <v>1671</v>
      </c>
      <c r="C359" s="45" t="s">
        <v>229</v>
      </c>
      <c r="D359" s="55">
        <v>0</v>
      </c>
      <c r="E359" s="55">
        <v>0</v>
      </c>
      <c r="F359" s="55">
        <v>73774</v>
      </c>
      <c r="G359" s="55">
        <v>0</v>
      </c>
      <c r="H359" s="55">
        <v>0</v>
      </c>
      <c r="I359" s="55">
        <v>0</v>
      </c>
      <c r="J359" s="55">
        <v>0</v>
      </c>
      <c r="K359" s="55">
        <v>73774</v>
      </c>
      <c r="L359" s="55">
        <v>0</v>
      </c>
      <c r="M359" s="58">
        <v>0</v>
      </c>
      <c r="N359" s="69"/>
      <c r="O359" s="69"/>
      <c r="P359" s="69">
        <f>K359/F359*100</f>
        <v>100</v>
      </c>
      <c r="Q359" s="69"/>
      <c r="R359" s="69"/>
    </row>
    <row r="360" spans="1:18" s="40" customFormat="1" ht="49.5" customHeight="1">
      <c r="A360" s="68" t="s">
        <v>230</v>
      </c>
      <c r="B360" s="45" t="s">
        <v>1671</v>
      </c>
      <c r="C360" s="45" t="s">
        <v>231</v>
      </c>
      <c r="D360" s="55">
        <v>0</v>
      </c>
      <c r="E360" s="55">
        <v>0</v>
      </c>
      <c r="F360" s="55">
        <v>0</v>
      </c>
      <c r="G360" s="55">
        <v>80432</v>
      </c>
      <c r="H360" s="55">
        <v>0</v>
      </c>
      <c r="I360" s="55">
        <v>0</v>
      </c>
      <c r="J360" s="55">
        <v>0</v>
      </c>
      <c r="K360" s="55">
        <v>0</v>
      </c>
      <c r="L360" s="55">
        <v>80432</v>
      </c>
      <c r="M360" s="58">
        <v>0</v>
      </c>
      <c r="N360" s="69"/>
      <c r="O360" s="69"/>
      <c r="P360" s="69"/>
      <c r="Q360" s="69">
        <f>L360/G360*100</f>
        <v>100</v>
      </c>
      <c r="R360" s="69"/>
    </row>
    <row r="361" spans="1:18" s="40" customFormat="1" ht="78.75">
      <c r="A361" s="68" t="s">
        <v>232</v>
      </c>
      <c r="B361" s="45" t="s">
        <v>1671</v>
      </c>
      <c r="C361" s="45" t="s">
        <v>233</v>
      </c>
      <c r="D361" s="55">
        <v>75800</v>
      </c>
      <c r="E361" s="55">
        <v>75800</v>
      </c>
      <c r="F361" s="55">
        <v>75000</v>
      </c>
      <c r="G361" s="55">
        <v>174520</v>
      </c>
      <c r="H361" s="55">
        <v>2405</v>
      </c>
      <c r="I361" s="55">
        <v>115800</v>
      </c>
      <c r="J361" s="55">
        <v>115800</v>
      </c>
      <c r="K361" s="55">
        <v>115000</v>
      </c>
      <c r="L361" s="55">
        <v>167279.90268</v>
      </c>
      <c r="M361" s="58">
        <v>2405</v>
      </c>
      <c r="N361" s="69">
        <f t="shared" si="20"/>
        <v>152.77044854881265</v>
      </c>
      <c r="O361" s="69">
        <f t="shared" si="21"/>
        <v>152.77044854881265</v>
      </c>
      <c r="P361" s="69">
        <f>K361/F361*100</f>
        <v>153.33333333333334</v>
      </c>
      <c r="Q361" s="69">
        <f>L361/G361*100</f>
        <v>95.85142257620903</v>
      </c>
      <c r="R361" s="69">
        <f>M361/H361*100</f>
        <v>100</v>
      </c>
    </row>
    <row r="362" spans="1:18" s="40" customFormat="1" ht="90">
      <c r="A362" s="68" t="s">
        <v>234</v>
      </c>
      <c r="B362" s="45" t="s">
        <v>1671</v>
      </c>
      <c r="C362" s="45" t="s">
        <v>235</v>
      </c>
      <c r="D362" s="55">
        <v>75800</v>
      </c>
      <c r="E362" s="55">
        <v>75800</v>
      </c>
      <c r="F362" s="55">
        <v>0</v>
      </c>
      <c r="G362" s="55">
        <v>0</v>
      </c>
      <c r="H362" s="55">
        <v>0</v>
      </c>
      <c r="I362" s="55">
        <v>115800</v>
      </c>
      <c r="J362" s="55">
        <v>115800</v>
      </c>
      <c r="K362" s="55">
        <v>0</v>
      </c>
      <c r="L362" s="55">
        <v>0</v>
      </c>
      <c r="M362" s="58">
        <v>0</v>
      </c>
      <c r="N362" s="69">
        <f t="shared" si="20"/>
        <v>152.77044854881265</v>
      </c>
      <c r="O362" s="69">
        <f t="shared" si="21"/>
        <v>152.77044854881265</v>
      </c>
      <c r="P362" s="69"/>
      <c r="Q362" s="69"/>
      <c r="R362" s="69"/>
    </row>
    <row r="363" spans="1:18" s="40" customFormat="1" ht="56.25">
      <c r="A363" s="68" t="s">
        <v>236</v>
      </c>
      <c r="B363" s="45" t="s">
        <v>1671</v>
      </c>
      <c r="C363" s="45" t="s">
        <v>237</v>
      </c>
      <c r="D363" s="55">
        <v>0</v>
      </c>
      <c r="E363" s="55">
        <v>0</v>
      </c>
      <c r="F363" s="55">
        <v>75000</v>
      </c>
      <c r="G363" s="55">
        <v>0</v>
      </c>
      <c r="H363" s="55">
        <v>0</v>
      </c>
      <c r="I363" s="55">
        <v>0</v>
      </c>
      <c r="J363" s="55">
        <v>0</v>
      </c>
      <c r="K363" s="55">
        <v>115000</v>
      </c>
      <c r="L363" s="55">
        <v>0</v>
      </c>
      <c r="M363" s="58">
        <v>0</v>
      </c>
      <c r="N363" s="69"/>
      <c r="O363" s="69"/>
      <c r="P363" s="69">
        <f>K363/F363*100</f>
        <v>153.33333333333334</v>
      </c>
      <c r="Q363" s="69"/>
      <c r="R363" s="69"/>
    </row>
    <row r="364" spans="1:18" s="40" customFormat="1" ht="56.25">
      <c r="A364" s="68" t="s">
        <v>238</v>
      </c>
      <c r="B364" s="45" t="s">
        <v>1671</v>
      </c>
      <c r="C364" s="45" t="s">
        <v>239</v>
      </c>
      <c r="D364" s="55">
        <v>0</v>
      </c>
      <c r="E364" s="55">
        <v>0</v>
      </c>
      <c r="F364" s="55">
        <v>0</v>
      </c>
      <c r="G364" s="55">
        <v>174520</v>
      </c>
      <c r="H364" s="55">
        <v>0</v>
      </c>
      <c r="I364" s="55">
        <v>0</v>
      </c>
      <c r="J364" s="55">
        <v>0</v>
      </c>
      <c r="K364" s="55">
        <v>0</v>
      </c>
      <c r="L364" s="55">
        <v>167279.90268</v>
      </c>
      <c r="M364" s="58">
        <v>0</v>
      </c>
      <c r="N364" s="69"/>
      <c r="O364" s="69"/>
      <c r="P364" s="69"/>
      <c r="Q364" s="69">
        <f>L364/G364*100</f>
        <v>95.85142257620903</v>
      </c>
      <c r="R364" s="69"/>
    </row>
    <row r="365" spans="1:18" s="40" customFormat="1" ht="56.25">
      <c r="A365" s="68" t="s">
        <v>240</v>
      </c>
      <c r="B365" s="45" t="s">
        <v>1671</v>
      </c>
      <c r="C365" s="45" t="s">
        <v>241</v>
      </c>
      <c r="D365" s="55">
        <v>0</v>
      </c>
      <c r="E365" s="55">
        <v>0</v>
      </c>
      <c r="F365" s="55">
        <v>0</v>
      </c>
      <c r="G365" s="55">
        <v>0</v>
      </c>
      <c r="H365" s="55">
        <v>2405</v>
      </c>
      <c r="I365" s="55">
        <v>0</v>
      </c>
      <c r="J365" s="55">
        <v>0</v>
      </c>
      <c r="K365" s="55">
        <v>0</v>
      </c>
      <c r="L365" s="55">
        <v>0</v>
      </c>
      <c r="M365" s="58">
        <v>2405</v>
      </c>
      <c r="N365" s="69"/>
      <c r="O365" s="69"/>
      <c r="P365" s="69"/>
      <c r="Q365" s="69"/>
      <c r="R365" s="69">
        <f>M365/H365*100</f>
        <v>100</v>
      </c>
    </row>
    <row r="366" spans="1:18" s="40" customFormat="1" ht="39" customHeight="1">
      <c r="A366" s="68" t="s">
        <v>242</v>
      </c>
      <c r="B366" s="45" t="s">
        <v>1671</v>
      </c>
      <c r="C366" s="45" t="s">
        <v>243</v>
      </c>
      <c r="D366" s="55">
        <v>0</v>
      </c>
      <c r="E366" s="55">
        <v>0</v>
      </c>
      <c r="F366" s="55">
        <v>0</v>
      </c>
      <c r="G366" s="55">
        <v>0</v>
      </c>
      <c r="H366" s="55">
        <v>300</v>
      </c>
      <c r="I366" s="55">
        <v>0</v>
      </c>
      <c r="J366" s="55">
        <v>0</v>
      </c>
      <c r="K366" s="55">
        <v>0</v>
      </c>
      <c r="L366" s="55">
        <v>0</v>
      </c>
      <c r="M366" s="58">
        <v>300</v>
      </c>
      <c r="N366" s="69"/>
      <c r="O366" s="69"/>
      <c r="P366" s="69"/>
      <c r="Q366" s="69"/>
      <c r="R366" s="69">
        <f>M366/H366*100</f>
        <v>100</v>
      </c>
    </row>
    <row r="367" spans="1:18" s="40" customFormat="1" ht="45">
      <c r="A367" s="68" t="s">
        <v>244</v>
      </c>
      <c r="B367" s="45" t="s">
        <v>1671</v>
      </c>
      <c r="C367" s="45" t="s">
        <v>245</v>
      </c>
      <c r="D367" s="55">
        <v>0</v>
      </c>
      <c r="E367" s="55">
        <v>0</v>
      </c>
      <c r="F367" s="55">
        <v>0</v>
      </c>
      <c r="G367" s="55">
        <v>0</v>
      </c>
      <c r="H367" s="55">
        <v>300</v>
      </c>
      <c r="I367" s="55">
        <v>0</v>
      </c>
      <c r="J367" s="55">
        <v>0</v>
      </c>
      <c r="K367" s="55">
        <v>0</v>
      </c>
      <c r="L367" s="55">
        <v>0</v>
      </c>
      <c r="M367" s="58">
        <v>300</v>
      </c>
      <c r="N367" s="69"/>
      <c r="O367" s="69"/>
      <c r="P367" s="69"/>
      <c r="Q367" s="69"/>
      <c r="R367" s="69">
        <f>M367/H367*100</f>
        <v>100</v>
      </c>
    </row>
    <row r="368" spans="1:18" s="40" customFormat="1" ht="45">
      <c r="A368" s="68" t="s">
        <v>246</v>
      </c>
      <c r="B368" s="45" t="s">
        <v>1671</v>
      </c>
      <c r="C368" s="45" t="s">
        <v>247</v>
      </c>
      <c r="D368" s="55">
        <v>10005.5</v>
      </c>
      <c r="E368" s="55">
        <v>10005.5</v>
      </c>
      <c r="F368" s="55">
        <v>0</v>
      </c>
      <c r="G368" s="55">
        <v>0</v>
      </c>
      <c r="H368" s="55">
        <v>0</v>
      </c>
      <c r="I368" s="55">
        <v>0</v>
      </c>
      <c r="J368" s="55">
        <v>0</v>
      </c>
      <c r="K368" s="55">
        <v>0</v>
      </c>
      <c r="L368" s="55">
        <v>0</v>
      </c>
      <c r="M368" s="58">
        <v>0</v>
      </c>
      <c r="N368" s="69">
        <f t="shared" si="20"/>
        <v>0</v>
      </c>
      <c r="O368" s="69">
        <f t="shared" si="21"/>
        <v>0</v>
      </c>
      <c r="P368" s="69"/>
      <c r="Q368" s="69"/>
      <c r="R368" s="69"/>
    </row>
    <row r="369" spans="1:18" s="40" customFormat="1" ht="56.25">
      <c r="A369" s="68" t="s">
        <v>248</v>
      </c>
      <c r="B369" s="45" t="s">
        <v>1671</v>
      </c>
      <c r="C369" s="45" t="s">
        <v>249</v>
      </c>
      <c r="D369" s="55">
        <v>10005.5</v>
      </c>
      <c r="E369" s="55">
        <v>10005.5</v>
      </c>
      <c r="F369" s="55">
        <v>0</v>
      </c>
      <c r="G369" s="55">
        <v>0</v>
      </c>
      <c r="H369" s="55">
        <v>0</v>
      </c>
      <c r="I369" s="55">
        <v>0</v>
      </c>
      <c r="J369" s="55">
        <v>0</v>
      </c>
      <c r="K369" s="55">
        <v>0</v>
      </c>
      <c r="L369" s="55">
        <v>0</v>
      </c>
      <c r="M369" s="58">
        <v>0</v>
      </c>
      <c r="N369" s="69">
        <f t="shared" si="20"/>
        <v>0</v>
      </c>
      <c r="O369" s="69">
        <f t="shared" si="21"/>
        <v>0</v>
      </c>
      <c r="P369" s="69"/>
      <c r="Q369" s="69"/>
      <c r="R369" s="69"/>
    </row>
    <row r="370" spans="1:18" s="40" customFormat="1" ht="45">
      <c r="A370" s="68" t="s">
        <v>250</v>
      </c>
      <c r="B370" s="45" t="s">
        <v>1671</v>
      </c>
      <c r="C370" s="45" t="s">
        <v>251</v>
      </c>
      <c r="D370" s="55">
        <v>10123</v>
      </c>
      <c r="E370" s="55">
        <v>10123</v>
      </c>
      <c r="F370" s="55">
        <v>0</v>
      </c>
      <c r="G370" s="55">
        <v>0</v>
      </c>
      <c r="H370" s="55">
        <v>0</v>
      </c>
      <c r="I370" s="55">
        <v>19445</v>
      </c>
      <c r="J370" s="55">
        <v>19445</v>
      </c>
      <c r="K370" s="55">
        <v>0</v>
      </c>
      <c r="L370" s="55">
        <v>0</v>
      </c>
      <c r="M370" s="58">
        <v>0</v>
      </c>
      <c r="N370" s="69">
        <f t="shared" si="20"/>
        <v>192.08732589153414</v>
      </c>
      <c r="O370" s="69">
        <f t="shared" si="21"/>
        <v>192.08732589153414</v>
      </c>
      <c r="P370" s="69"/>
      <c r="Q370" s="69"/>
      <c r="R370" s="69"/>
    </row>
    <row r="371" spans="1:18" s="40" customFormat="1" ht="48.75" customHeight="1">
      <c r="A371" s="68" t="s">
        <v>252</v>
      </c>
      <c r="B371" s="45" t="s">
        <v>1671</v>
      </c>
      <c r="C371" s="45" t="s">
        <v>253</v>
      </c>
      <c r="D371" s="55">
        <v>47300</v>
      </c>
      <c r="E371" s="55">
        <v>47300</v>
      </c>
      <c r="F371" s="55">
        <v>0</v>
      </c>
      <c r="G371" s="55">
        <v>0</v>
      </c>
      <c r="H371" s="55">
        <v>0</v>
      </c>
      <c r="I371" s="55">
        <v>47300</v>
      </c>
      <c r="J371" s="55">
        <v>47300</v>
      </c>
      <c r="K371" s="55">
        <v>0</v>
      </c>
      <c r="L371" s="55">
        <v>0</v>
      </c>
      <c r="M371" s="58">
        <v>0</v>
      </c>
      <c r="N371" s="69">
        <f t="shared" si="20"/>
        <v>100</v>
      </c>
      <c r="O371" s="69">
        <f t="shared" si="21"/>
        <v>100</v>
      </c>
      <c r="P371" s="69"/>
      <c r="Q371" s="69"/>
      <c r="R371" s="69"/>
    </row>
    <row r="372" spans="1:18" s="40" customFormat="1" ht="69.75" customHeight="1">
      <c r="A372" s="68" t="s">
        <v>254</v>
      </c>
      <c r="B372" s="45" t="s">
        <v>1671</v>
      </c>
      <c r="C372" s="45" t="s">
        <v>255</v>
      </c>
      <c r="D372" s="55">
        <v>47300</v>
      </c>
      <c r="E372" s="55">
        <v>47300</v>
      </c>
      <c r="F372" s="55">
        <v>0</v>
      </c>
      <c r="G372" s="55">
        <v>0</v>
      </c>
      <c r="H372" s="55">
        <v>0</v>
      </c>
      <c r="I372" s="55">
        <v>47300</v>
      </c>
      <c r="J372" s="55">
        <v>47300</v>
      </c>
      <c r="K372" s="55">
        <v>0</v>
      </c>
      <c r="L372" s="55">
        <v>0</v>
      </c>
      <c r="M372" s="58">
        <v>0</v>
      </c>
      <c r="N372" s="69">
        <f t="shared" si="20"/>
        <v>100</v>
      </c>
      <c r="O372" s="69">
        <f t="shared" si="21"/>
        <v>100</v>
      </c>
      <c r="P372" s="69"/>
      <c r="Q372" s="69"/>
      <c r="R372" s="69"/>
    </row>
    <row r="373" spans="1:18" s="40" customFormat="1" ht="101.25" customHeight="1">
      <c r="A373" s="68" t="s">
        <v>256</v>
      </c>
      <c r="B373" s="45" t="s">
        <v>1671</v>
      </c>
      <c r="C373" s="45" t="s">
        <v>257</v>
      </c>
      <c r="D373" s="55">
        <v>0</v>
      </c>
      <c r="E373" s="55">
        <v>0</v>
      </c>
      <c r="F373" s="55">
        <v>572079.607</v>
      </c>
      <c r="G373" s="55">
        <v>0</v>
      </c>
      <c r="H373" s="55">
        <v>621041.21698</v>
      </c>
      <c r="I373" s="55">
        <v>0</v>
      </c>
      <c r="J373" s="55">
        <v>0</v>
      </c>
      <c r="K373" s="55">
        <v>535848.673</v>
      </c>
      <c r="L373" s="55">
        <v>0</v>
      </c>
      <c r="M373" s="58">
        <v>618422.97453</v>
      </c>
      <c r="N373" s="69"/>
      <c r="O373" s="69"/>
      <c r="P373" s="69">
        <f>K373/F373*100</f>
        <v>93.66680204001749</v>
      </c>
      <c r="Q373" s="69"/>
      <c r="R373" s="69">
        <f>M373/H373*100</f>
        <v>99.57841083998707</v>
      </c>
    </row>
    <row r="374" spans="1:18" s="40" customFormat="1" ht="105" customHeight="1">
      <c r="A374" s="68" t="s">
        <v>258</v>
      </c>
      <c r="B374" s="45" t="s">
        <v>1671</v>
      </c>
      <c r="C374" s="45" t="s">
        <v>259</v>
      </c>
      <c r="D374" s="55">
        <v>0</v>
      </c>
      <c r="E374" s="55">
        <v>0</v>
      </c>
      <c r="F374" s="55">
        <v>572079.607</v>
      </c>
      <c r="G374" s="55">
        <v>0</v>
      </c>
      <c r="H374" s="55">
        <v>0</v>
      </c>
      <c r="I374" s="55">
        <v>0</v>
      </c>
      <c r="J374" s="55">
        <v>0</v>
      </c>
      <c r="K374" s="55">
        <v>535848.673</v>
      </c>
      <c r="L374" s="55">
        <v>0</v>
      </c>
      <c r="M374" s="58">
        <v>0</v>
      </c>
      <c r="N374" s="69"/>
      <c r="O374" s="69"/>
      <c r="P374" s="69">
        <f>K374/F374*100</f>
        <v>93.66680204001749</v>
      </c>
      <c r="Q374" s="69"/>
      <c r="R374" s="69"/>
    </row>
    <row r="375" spans="1:18" s="40" customFormat="1" ht="88.5" customHeight="1">
      <c r="A375" s="68" t="s">
        <v>260</v>
      </c>
      <c r="B375" s="45" t="s">
        <v>1671</v>
      </c>
      <c r="C375" s="45" t="s">
        <v>261</v>
      </c>
      <c r="D375" s="55">
        <v>0</v>
      </c>
      <c r="E375" s="55">
        <v>0</v>
      </c>
      <c r="F375" s="55">
        <v>572079.607</v>
      </c>
      <c r="G375" s="55">
        <v>0</v>
      </c>
      <c r="H375" s="55">
        <v>0</v>
      </c>
      <c r="I375" s="55">
        <v>0</v>
      </c>
      <c r="J375" s="55">
        <v>0</v>
      </c>
      <c r="K375" s="55">
        <v>535848.673</v>
      </c>
      <c r="L375" s="55">
        <v>0</v>
      </c>
      <c r="M375" s="58">
        <v>0</v>
      </c>
      <c r="N375" s="69"/>
      <c r="O375" s="69"/>
      <c r="P375" s="69">
        <f>K375/F375*100</f>
        <v>93.66680204001749</v>
      </c>
      <c r="Q375" s="69"/>
      <c r="R375" s="69"/>
    </row>
    <row r="376" spans="1:18" s="40" customFormat="1" ht="100.5" customHeight="1">
      <c r="A376" s="68" t="s">
        <v>262</v>
      </c>
      <c r="B376" s="45" t="s">
        <v>1671</v>
      </c>
      <c r="C376" s="45" t="s">
        <v>263</v>
      </c>
      <c r="D376" s="55">
        <v>0</v>
      </c>
      <c r="E376" s="55">
        <v>0</v>
      </c>
      <c r="F376" s="55">
        <v>0</v>
      </c>
      <c r="G376" s="55">
        <v>0</v>
      </c>
      <c r="H376" s="55">
        <v>621041.21698</v>
      </c>
      <c r="I376" s="55">
        <v>0</v>
      </c>
      <c r="J376" s="55">
        <v>0</v>
      </c>
      <c r="K376" s="55">
        <v>0</v>
      </c>
      <c r="L376" s="55">
        <v>0</v>
      </c>
      <c r="M376" s="58">
        <v>618422.97453</v>
      </c>
      <c r="N376" s="69"/>
      <c r="O376" s="69"/>
      <c r="P376" s="69"/>
      <c r="Q376" s="69"/>
      <c r="R376" s="69">
        <f>M376/H376*100</f>
        <v>99.57841083998707</v>
      </c>
    </row>
    <row r="377" spans="1:18" s="40" customFormat="1" ht="94.5" customHeight="1">
      <c r="A377" s="68" t="s">
        <v>264</v>
      </c>
      <c r="B377" s="45" t="s">
        <v>1671</v>
      </c>
      <c r="C377" s="45" t="s">
        <v>265</v>
      </c>
      <c r="D377" s="55">
        <v>0</v>
      </c>
      <c r="E377" s="55">
        <v>0</v>
      </c>
      <c r="F377" s="55">
        <v>0</v>
      </c>
      <c r="G377" s="55">
        <v>0</v>
      </c>
      <c r="H377" s="55">
        <v>518546.807</v>
      </c>
      <c r="I377" s="55">
        <v>0</v>
      </c>
      <c r="J377" s="55">
        <v>0</v>
      </c>
      <c r="K377" s="55">
        <v>0</v>
      </c>
      <c r="L377" s="55">
        <v>0</v>
      </c>
      <c r="M377" s="58">
        <v>516339.87535000005</v>
      </c>
      <c r="N377" s="69"/>
      <c r="O377" s="69"/>
      <c r="P377" s="69"/>
      <c r="Q377" s="69"/>
      <c r="R377" s="69">
        <f>M377/H377*100</f>
        <v>99.57440068664816</v>
      </c>
    </row>
    <row r="378" spans="1:18" s="40" customFormat="1" ht="113.25" customHeight="1">
      <c r="A378" s="68" t="s">
        <v>266</v>
      </c>
      <c r="B378" s="45" t="s">
        <v>1671</v>
      </c>
      <c r="C378" s="45" t="s">
        <v>267</v>
      </c>
      <c r="D378" s="55">
        <v>0</v>
      </c>
      <c r="E378" s="55">
        <v>0</v>
      </c>
      <c r="F378" s="55">
        <v>0</v>
      </c>
      <c r="G378" s="55">
        <v>0</v>
      </c>
      <c r="H378" s="55">
        <v>102494.40998000001</v>
      </c>
      <c r="I378" s="55">
        <v>0</v>
      </c>
      <c r="J378" s="55">
        <v>0</v>
      </c>
      <c r="K378" s="55">
        <v>0</v>
      </c>
      <c r="L378" s="55">
        <v>0</v>
      </c>
      <c r="M378" s="58">
        <v>102083.09918</v>
      </c>
      <c r="N378" s="69"/>
      <c r="O378" s="69"/>
      <c r="P378" s="69"/>
      <c r="Q378" s="69"/>
      <c r="R378" s="69">
        <f>M378/H378*100</f>
        <v>99.5986992850827</v>
      </c>
    </row>
    <row r="379" spans="1:18" s="40" customFormat="1" ht="68.25" customHeight="1">
      <c r="A379" s="68" t="s">
        <v>268</v>
      </c>
      <c r="B379" s="45" t="s">
        <v>1671</v>
      </c>
      <c r="C379" s="45" t="s">
        <v>269</v>
      </c>
      <c r="D379" s="55">
        <v>0</v>
      </c>
      <c r="E379" s="55">
        <v>0</v>
      </c>
      <c r="F379" s="55">
        <v>21529.878</v>
      </c>
      <c r="G379" s="55">
        <v>0</v>
      </c>
      <c r="H379" s="55">
        <v>23372.53451</v>
      </c>
      <c r="I379" s="55">
        <v>0</v>
      </c>
      <c r="J379" s="55">
        <v>0</v>
      </c>
      <c r="K379" s="55">
        <v>20166.359</v>
      </c>
      <c r="L379" s="55">
        <v>0</v>
      </c>
      <c r="M379" s="58">
        <v>23273.99973</v>
      </c>
      <c r="N379" s="69"/>
      <c r="O379" s="69"/>
      <c r="P379" s="69">
        <f>K379/F379*100</f>
        <v>93.66685217631053</v>
      </c>
      <c r="Q379" s="69"/>
      <c r="R379" s="69">
        <f>M379/H379*100</f>
        <v>99.57841636747678</v>
      </c>
    </row>
    <row r="380" spans="1:18" s="40" customFormat="1" ht="78.75">
      <c r="A380" s="68" t="s">
        <v>270</v>
      </c>
      <c r="B380" s="45" t="s">
        <v>1671</v>
      </c>
      <c r="C380" s="45" t="s">
        <v>271</v>
      </c>
      <c r="D380" s="55">
        <v>0</v>
      </c>
      <c r="E380" s="55">
        <v>0</v>
      </c>
      <c r="F380" s="55">
        <v>21529.878</v>
      </c>
      <c r="G380" s="55">
        <v>0</v>
      </c>
      <c r="H380" s="55">
        <v>0</v>
      </c>
      <c r="I380" s="55">
        <v>0</v>
      </c>
      <c r="J380" s="55">
        <v>0</v>
      </c>
      <c r="K380" s="55">
        <v>20166.359</v>
      </c>
      <c r="L380" s="55">
        <v>0</v>
      </c>
      <c r="M380" s="58">
        <v>0</v>
      </c>
      <c r="N380" s="69"/>
      <c r="O380" s="69"/>
      <c r="P380" s="69">
        <f>K380/F380*100</f>
        <v>93.66685217631053</v>
      </c>
      <c r="Q380" s="69"/>
      <c r="R380" s="69"/>
    </row>
    <row r="381" spans="1:18" s="40" customFormat="1" ht="56.25">
      <c r="A381" s="68" t="s">
        <v>272</v>
      </c>
      <c r="B381" s="45" t="s">
        <v>1671</v>
      </c>
      <c r="C381" s="45" t="s">
        <v>273</v>
      </c>
      <c r="D381" s="55">
        <v>0</v>
      </c>
      <c r="E381" s="55">
        <v>0</v>
      </c>
      <c r="F381" s="55">
        <v>21529.878</v>
      </c>
      <c r="G381" s="55">
        <v>0</v>
      </c>
      <c r="H381" s="55">
        <v>0</v>
      </c>
      <c r="I381" s="55">
        <v>0</v>
      </c>
      <c r="J381" s="55">
        <v>0</v>
      </c>
      <c r="K381" s="55">
        <v>20166.359</v>
      </c>
      <c r="L381" s="55">
        <v>0</v>
      </c>
      <c r="M381" s="58">
        <v>0</v>
      </c>
      <c r="N381" s="69"/>
      <c r="O381" s="69"/>
      <c r="P381" s="69">
        <f>K381/F381*100</f>
        <v>93.66685217631053</v>
      </c>
      <c r="Q381" s="69"/>
      <c r="R381" s="69"/>
    </row>
    <row r="382" spans="1:18" s="40" customFormat="1" ht="66.75" customHeight="1">
      <c r="A382" s="68" t="s">
        <v>274</v>
      </c>
      <c r="B382" s="45" t="s">
        <v>1671</v>
      </c>
      <c r="C382" s="45" t="s">
        <v>275</v>
      </c>
      <c r="D382" s="55">
        <v>0</v>
      </c>
      <c r="E382" s="55">
        <v>0</v>
      </c>
      <c r="F382" s="55">
        <v>0</v>
      </c>
      <c r="G382" s="55">
        <v>0</v>
      </c>
      <c r="H382" s="55">
        <v>23372.53451</v>
      </c>
      <c r="I382" s="55">
        <v>0</v>
      </c>
      <c r="J382" s="55">
        <v>0</v>
      </c>
      <c r="K382" s="55">
        <v>0</v>
      </c>
      <c r="L382" s="55">
        <v>0</v>
      </c>
      <c r="M382" s="58">
        <v>23273.99973</v>
      </c>
      <c r="N382" s="69"/>
      <c r="O382" s="69"/>
      <c r="P382" s="69"/>
      <c r="Q382" s="69"/>
      <c r="R382" s="69">
        <f>M382/H382*100</f>
        <v>99.57841636747678</v>
      </c>
    </row>
    <row r="383" spans="1:18" s="40" customFormat="1" ht="56.25">
      <c r="A383" s="68" t="s">
        <v>1011</v>
      </c>
      <c r="B383" s="45" t="s">
        <v>1671</v>
      </c>
      <c r="C383" s="45" t="s">
        <v>1012</v>
      </c>
      <c r="D383" s="55">
        <v>0</v>
      </c>
      <c r="E383" s="55">
        <v>0</v>
      </c>
      <c r="F383" s="55">
        <v>0</v>
      </c>
      <c r="G383" s="55">
        <v>0</v>
      </c>
      <c r="H383" s="55">
        <v>19515.218</v>
      </c>
      <c r="I383" s="55">
        <v>0</v>
      </c>
      <c r="J383" s="55">
        <v>0</v>
      </c>
      <c r="K383" s="55">
        <v>0</v>
      </c>
      <c r="L383" s="55">
        <v>0</v>
      </c>
      <c r="M383" s="58">
        <v>19432.16266</v>
      </c>
      <c r="N383" s="69"/>
      <c r="O383" s="69"/>
      <c r="P383" s="69"/>
      <c r="Q383" s="69"/>
      <c r="R383" s="69">
        <f>M383/H383*100</f>
        <v>99.57440731638253</v>
      </c>
    </row>
    <row r="384" spans="1:18" s="40" customFormat="1" ht="81" customHeight="1">
      <c r="A384" s="68" t="s">
        <v>1013</v>
      </c>
      <c r="B384" s="45" t="s">
        <v>1671</v>
      </c>
      <c r="C384" s="45" t="s">
        <v>1014</v>
      </c>
      <c r="D384" s="55">
        <v>0</v>
      </c>
      <c r="E384" s="55">
        <v>0</v>
      </c>
      <c r="F384" s="55">
        <v>0</v>
      </c>
      <c r="G384" s="55">
        <v>0</v>
      </c>
      <c r="H384" s="55">
        <v>3857.3165099999997</v>
      </c>
      <c r="I384" s="55">
        <v>0</v>
      </c>
      <c r="J384" s="55">
        <v>0</v>
      </c>
      <c r="K384" s="55">
        <v>0</v>
      </c>
      <c r="L384" s="55">
        <v>0</v>
      </c>
      <c r="M384" s="58">
        <v>3841.83707</v>
      </c>
      <c r="N384" s="69"/>
      <c r="O384" s="69"/>
      <c r="P384" s="69"/>
      <c r="Q384" s="69"/>
      <c r="R384" s="69">
        <f>M384/H384*100</f>
        <v>99.59869925219074</v>
      </c>
    </row>
    <row r="385" spans="1:18" s="40" customFormat="1" ht="111" customHeight="1">
      <c r="A385" s="68" t="s">
        <v>1015</v>
      </c>
      <c r="B385" s="45" t="s">
        <v>1671</v>
      </c>
      <c r="C385" s="45" t="s">
        <v>1016</v>
      </c>
      <c r="D385" s="55">
        <v>236410.9</v>
      </c>
      <c r="E385" s="55">
        <v>236410.9</v>
      </c>
      <c r="F385" s="55">
        <v>0</v>
      </c>
      <c r="G385" s="55">
        <v>0</v>
      </c>
      <c r="H385" s="55">
        <v>0</v>
      </c>
      <c r="I385" s="55">
        <v>236410.9</v>
      </c>
      <c r="J385" s="55">
        <v>236410.9</v>
      </c>
      <c r="K385" s="55">
        <v>0</v>
      </c>
      <c r="L385" s="55">
        <v>0</v>
      </c>
      <c r="M385" s="58">
        <v>0</v>
      </c>
      <c r="N385" s="69">
        <f aca="true" t="shared" si="22" ref="N385:N443">I385/D385*100</f>
        <v>100</v>
      </c>
      <c r="O385" s="69">
        <f aca="true" t="shared" si="23" ref="O385:O443">J385/E385*100</f>
        <v>100</v>
      </c>
      <c r="P385" s="69"/>
      <c r="Q385" s="69"/>
      <c r="R385" s="69"/>
    </row>
    <row r="386" spans="1:18" s="40" customFormat="1" ht="134.25" customHeight="1">
      <c r="A386" s="68" t="s">
        <v>1017</v>
      </c>
      <c r="B386" s="45" t="s">
        <v>1671</v>
      </c>
      <c r="C386" s="45" t="s">
        <v>1018</v>
      </c>
      <c r="D386" s="55">
        <v>8020.1</v>
      </c>
      <c r="E386" s="55">
        <v>8020.1</v>
      </c>
      <c r="F386" s="55">
        <v>0</v>
      </c>
      <c r="G386" s="55">
        <v>0</v>
      </c>
      <c r="H386" s="55">
        <v>0</v>
      </c>
      <c r="I386" s="55">
        <v>8020.1</v>
      </c>
      <c r="J386" s="55">
        <v>8020.1</v>
      </c>
      <c r="K386" s="55">
        <v>0</v>
      </c>
      <c r="L386" s="55">
        <v>0</v>
      </c>
      <c r="M386" s="58">
        <v>0</v>
      </c>
      <c r="N386" s="69">
        <f t="shared" si="22"/>
        <v>100</v>
      </c>
      <c r="O386" s="69">
        <f t="shared" si="23"/>
        <v>100</v>
      </c>
      <c r="P386" s="69"/>
      <c r="Q386" s="69"/>
      <c r="R386" s="69"/>
    </row>
    <row r="387" spans="1:18" s="40" customFormat="1" ht="146.25" customHeight="1">
      <c r="A387" s="68" t="s">
        <v>1019</v>
      </c>
      <c r="B387" s="45" t="s">
        <v>1671</v>
      </c>
      <c r="C387" s="45" t="s">
        <v>1020</v>
      </c>
      <c r="D387" s="55">
        <v>8020.1</v>
      </c>
      <c r="E387" s="55">
        <v>8020.1</v>
      </c>
      <c r="F387" s="55">
        <v>0</v>
      </c>
      <c r="G387" s="55">
        <v>0</v>
      </c>
      <c r="H387" s="55">
        <v>0</v>
      </c>
      <c r="I387" s="55">
        <v>8020.1</v>
      </c>
      <c r="J387" s="55">
        <v>8020.1</v>
      </c>
      <c r="K387" s="55">
        <v>0</v>
      </c>
      <c r="L387" s="55">
        <v>0</v>
      </c>
      <c r="M387" s="58">
        <v>0</v>
      </c>
      <c r="N387" s="69">
        <f t="shared" si="22"/>
        <v>100</v>
      </c>
      <c r="O387" s="69">
        <f t="shared" si="23"/>
        <v>100</v>
      </c>
      <c r="P387" s="69"/>
      <c r="Q387" s="69"/>
      <c r="R387" s="69"/>
    </row>
    <row r="388" spans="1:18" s="40" customFormat="1" ht="145.5" customHeight="1">
      <c r="A388" s="68" t="s">
        <v>1021</v>
      </c>
      <c r="B388" s="45" t="s">
        <v>1671</v>
      </c>
      <c r="C388" s="45" t="s">
        <v>1022</v>
      </c>
      <c r="D388" s="55">
        <v>183361.1</v>
      </c>
      <c r="E388" s="55">
        <v>183361.1</v>
      </c>
      <c r="F388" s="55">
        <v>0</v>
      </c>
      <c r="G388" s="55">
        <v>0</v>
      </c>
      <c r="H388" s="55">
        <v>0</v>
      </c>
      <c r="I388" s="55">
        <v>183361.1</v>
      </c>
      <c r="J388" s="55">
        <v>183361.1</v>
      </c>
      <c r="K388" s="55">
        <v>0</v>
      </c>
      <c r="L388" s="55">
        <v>0</v>
      </c>
      <c r="M388" s="58">
        <v>0</v>
      </c>
      <c r="N388" s="69">
        <f t="shared" si="22"/>
        <v>100</v>
      </c>
      <c r="O388" s="69">
        <f t="shared" si="23"/>
        <v>100</v>
      </c>
      <c r="P388" s="69"/>
      <c r="Q388" s="69"/>
      <c r="R388" s="69"/>
    </row>
    <row r="389" spans="1:18" s="40" customFormat="1" ht="159.75" customHeight="1">
      <c r="A389" s="68" t="s">
        <v>1023</v>
      </c>
      <c r="B389" s="45" t="s">
        <v>1671</v>
      </c>
      <c r="C389" s="45" t="s">
        <v>1024</v>
      </c>
      <c r="D389" s="55">
        <v>183361.1</v>
      </c>
      <c r="E389" s="55">
        <v>183361.1</v>
      </c>
      <c r="F389" s="55">
        <v>0</v>
      </c>
      <c r="G389" s="55">
        <v>0</v>
      </c>
      <c r="H389" s="55">
        <v>0</v>
      </c>
      <c r="I389" s="55">
        <v>183361.1</v>
      </c>
      <c r="J389" s="55">
        <v>183361.1</v>
      </c>
      <c r="K389" s="55">
        <v>0</v>
      </c>
      <c r="L389" s="55">
        <v>0</v>
      </c>
      <c r="M389" s="58">
        <v>0</v>
      </c>
      <c r="N389" s="69">
        <f t="shared" si="22"/>
        <v>100</v>
      </c>
      <c r="O389" s="69">
        <f t="shared" si="23"/>
        <v>100</v>
      </c>
      <c r="P389" s="69"/>
      <c r="Q389" s="69"/>
      <c r="R389" s="69"/>
    </row>
    <row r="390" spans="1:18" s="40" customFormat="1" ht="67.5">
      <c r="A390" s="68" t="s">
        <v>1025</v>
      </c>
      <c r="B390" s="45" t="s">
        <v>1671</v>
      </c>
      <c r="C390" s="45" t="s">
        <v>1026</v>
      </c>
      <c r="D390" s="55">
        <v>489461.1</v>
      </c>
      <c r="E390" s="55">
        <v>489461.1</v>
      </c>
      <c r="F390" s="55">
        <v>0</v>
      </c>
      <c r="G390" s="55">
        <v>0</v>
      </c>
      <c r="H390" s="55">
        <v>0</v>
      </c>
      <c r="I390" s="55">
        <v>489461.1</v>
      </c>
      <c r="J390" s="55">
        <v>489461.1</v>
      </c>
      <c r="K390" s="55">
        <v>0</v>
      </c>
      <c r="L390" s="55">
        <v>0</v>
      </c>
      <c r="M390" s="58">
        <v>0</v>
      </c>
      <c r="N390" s="69">
        <f t="shared" si="22"/>
        <v>100</v>
      </c>
      <c r="O390" s="69">
        <f t="shared" si="23"/>
        <v>100</v>
      </c>
      <c r="P390" s="69"/>
      <c r="Q390" s="69"/>
      <c r="R390" s="69"/>
    </row>
    <row r="391" spans="1:18" s="40" customFormat="1" ht="33.75">
      <c r="A391" s="68" t="s">
        <v>1027</v>
      </c>
      <c r="B391" s="45" t="s">
        <v>1671</v>
      </c>
      <c r="C391" s="45" t="s">
        <v>1028</v>
      </c>
      <c r="D391" s="55">
        <v>95559.95</v>
      </c>
      <c r="E391" s="55">
        <v>95559.95</v>
      </c>
      <c r="F391" s="55">
        <v>14910.621</v>
      </c>
      <c r="G391" s="55">
        <v>0</v>
      </c>
      <c r="H391" s="55">
        <v>58957.48304</v>
      </c>
      <c r="I391" s="55">
        <v>95559.95</v>
      </c>
      <c r="J391" s="55">
        <v>95559.95</v>
      </c>
      <c r="K391" s="55">
        <v>14910.621</v>
      </c>
      <c r="L391" s="55">
        <v>0</v>
      </c>
      <c r="M391" s="58">
        <v>58957.48304</v>
      </c>
      <c r="N391" s="69">
        <f t="shared" si="22"/>
        <v>100</v>
      </c>
      <c r="O391" s="69">
        <f t="shared" si="23"/>
        <v>100</v>
      </c>
      <c r="P391" s="69">
        <f>K391/F391*100</f>
        <v>100</v>
      </c>
      <c r="Q391" s="69"/>
      <c r="R391" s="69">
        <f>M391/H391*100</f>
        <v>100</v>
      </c>
    </row>
    <row r="392" spans="1:18" s="40" customFormat="1" ht="45">
      <c r="A392" s="68" t="s">
        <v>1029</v>
      </c>
      <c r="B392" s="45" t="s">
        <v>1671</v>
      </c>
      <c r="C392" s="45" t="s">
        <v>1030</v>
      </c>
      <c r="D392" s="55">
        <v>95559.95</v>
      </c>
      <c r="E392" s="55">
        <v>95559.95</v>
      </c>
      <c r="F392" s="55">
        <v>0</v>
      </c>
      <c r="G392" s="55">
        <v>0</v>
      </c>
      <c r="H392" s="55">
        <v>0</v>
      </c>
      <c r="I392" s="55">
        <v>95559.95</v>
      </c>
      <c r="J392" s="55">
        <v>95559.95</v>
      </c>
      <c r="K392" s="55">
        <v>0</v>
      </c>
      <c r="L392" s="55">
        <v>0</v>
      </c>
      <c r="M392" s="58">
        <v>0</v>
      </c>
      <c r="N392" s="69">
        <f t="shared" si="22"/>
        <v>100</v>
      </c>
      <c r="O392" s="69">
        <f t="shared" si="23"/>
        <v>100</v>
      </c>
      <c r="P392" s="69"/>
      <c r="Q392" s="69"/>
      <c r="R392" s="69"/>
    </row>
    <row r="393" spans="1:18" s="40" customFormat="1" ht="33.75">
      <c r="A393" s="68" t="s">
        <v>1031</v>
      </c>
      <c r="B393" s="45" t="s">
        <v>1671</v>
      </c>
      <c r="C393" s="45" t="s">
        <v>1032</v>
      </c>
      <c r="D393" s="55">
        <v>0</v>
      </c>
      <c r="E393" s="55">
        <v>0</v>
      </c>
      <c r="F393" s="55">
        <v>14910.621</v>
      </c>
      <c r="G393" s="55">
        <v>0</v>
      </c>
      <c r="H393" s="55">
        <v>0</v>
      </c>
      <c r="I393" s="55">
        <v>0</v>
      </c>
      <c r="J393" s="55">
        <v>0</v>
      </c>
      <c r="K393" s="55">
        <v>14910.621</v>
      </c>
      <c r="L393" s="55">
        <v>0</v>
      </c>
      <c r="M393" s="58">
        <v>0</v>
      </c>
      <c r="N393" s="69"/>
      <c r="O393" s="69"/>
      <c r="P393" s="69">
        <f>K393/F393*100</f>
        <v>100</v>
      </c>
      <c r="Q393" s="69"/>
      <c r="R393" s="69"/>
    </row>
    <row r="394" spans="1:18" s="40" customFormat="1" ht="33.75">
      <c r="A394" s="68" t="s">
        <v>1033</v>
      </c>
      <c r="B394" s="45" t="s">
        <v>1671</v>
      </c>
      <c r="C394" s="45" t="s">
        <v>1034</v>
      </c>
      <c r="D394" s="55">
        <v>0</v>
      </c>
      <c r="E394" s="55">
        <v>0</v>
      </c>
      <c r="F394" s="55">
        <v>0</v>
      </c>
      <c r="G394" s="55">
        <v>0</v>
      </c>
      <c r="H394" s="55">
        <v>58957.48304</v>
      </c>
      <c r="I394" s="55">
        <v>0</v>
      </c>
      <c r="J394" s="55">
        <v>0</v>
      </c>
      <c r="K394" s="55">
        <v>0</v>
      </c>
      <c r="L394" s="55">
        <v>0</v>
      </c>
      <c r="M394" s="58">
        <v>58957.48304</v>
      </c>
      <c r="N394" s="69"/>
      <c r="O394" s="69"/>
      <c r="P394" s="69"/>
      <c r="Q394" s="69"/>
      <c r="R394" s="69">
        <f>M394/H394*100</f>
        <v>100</v>
      </c>
    </row>
    <row r="395" spans="1:18" s="40" customFormat="1" ht="67.5">
      <c r="A395" s="68" t="s">
        <v>1035</v>
      </c>
      <c r="B395" s="45" t="s">
        <v>1671</v>
      </c>
      <c r="C395" s="45" t="s">
        <v>1036</v>
      </c>
      <c r="D395" s="55">
        <v>808.5</v>
      </c>
      <c r="E395" s="55">
        <v>808.5</v>
      </c>
      <c r="F395" s="55">
        <v>0</v>
      </c>
      <c r="G395" s="55">
        <v>0</v>
      </c>
      <c r="H395" s="55">
        <v>0</v>
      </c>
      <c r="I395" s="55">
        <v>295.284</v>
      </c>
      <c r="J395" s="55">
        <v>295.284</v>
      </c>
      <c r="K395" s="55">
        <v>0</v>
      </c>
      <c r="L395" s="55">
        <v>0</v>
      </c>
      <c r="M395" s="58">
        <v>0</v>
      </c>
      <c r="N395" s="69">
        <f t="shared" si="22"/>
        <v>36.522448979591836</v>
      </c>
      <c r="O395" s="69">
        <f t="shared" si="23"/>
        <v>36.522448979591836</v>
      </c>
      <c r="P395" s="69"/>
      <c r="Q395" s="69"/>
      <c r="R395" s="69"/>
    </row>
    <row r="396" spans="1:18" s="40" customFormat="1" ht="22.5">
      <c r="A396" s="68" t="s">
        <v>1037</v>
      </c>
      <c r="B396" s="45" t="s">
        <v>1671</v>
      </c>
      <c r="C396" s="45" t="s">
        <v>1038</v>
      </c>
      <c r="D396" s="55">
        <v>31414.489</v>
      </c>
      <c r="E396" s="55">
        <v>31414.489</v>
      </c>
      <c r="F396" s="55">
        <v>0</v>
      </c>
      <c r="G396" s="55">
        <v>0</v>
      </c>
      <c r="H396" s="55">
        <v>0</v>
      </c>
      <c r="I396" s="55">
        <v>31414.489</v>
      </c>
      <c r="J396" s="55">
        <v>31414.489</v>
      </c>
      <c r="K396" s="55">
        <v>0</v>
      </c>
      <c r="L396" s="55">
        <v>0</v>
      </c>
      <c r="M396" s="58">
        <v>0</v>
      </c>
      <c r="N396" s="69">
        <f t="shared" si="22"/>
        <v>100</v>
      </c>
      <c r="O396" s="69">
        <f t="shared" si="23"/>
        <v>100</v>
      </c>
      <c r="P396" s="69"/>
      <c r="Q396" s="69"/>
      <c r="R396" s="69"/>
    </row>
    <row r="397" spans="1:18" s="40" customFormat="1" ht="33.75">
      <c r="A397" s="68" t="s">
        <v>1039</v>
      </c>
      <c r="B397" s="45" t="s">
        <v>1671</v>
      </c>
      <c r="C397" s="45" t="s">
        <v>1040</v>
      </c>
      <c r="D397" s="55">
        <v>31414.489</v>
      </c>
      <c r="E397" s="55">
        <v>31414.489</v>
      </c>
      <c r="F397" s="55">
        <v>0</v>
      </c>
      <c r="G397" s="55">
        <v>0</v>
      </c>
      <c r="H397" s="55">
        <v>0</v>
      </c>
      <c r="I397" s="55">
        <v>31414.489</v>
      </c>
      <c r="J397" s="55">
        <v>31414.489</v>
      </c>
      <c r="K397" s="55">
        <v>0</v>
      </c>
      <c r="L397" s="55">
        <v>0</v>
      </c>
      <c r="M397" s="58">
        <v>0</v>
      </c>
      <c r="N397" s="69">
        <f t="shared" si="22"/>
        <v>100</v>
      </c>
      <c r="O397" s="69">
        <f t="shared" si="23"/>
        <v>100</v>
      </c>
      <c r="P397" s="69"/>
      <c r="Q397" s="69"/>
      <c r="R397" s="69"/>
    </row>
    <row r="398" spans="1:18" s="40" customFormat="1" ht="57" customHeight="1">
      <c r="A398" s="68" t="s">
        <v>1041</v>
      </c>
      <c r="B398" s="45" t="s">
        <v>1671</v>
      </c>
      <c r="C398" s="45" t="s">
        <v>1042</v>
      </c>
      <c r="D398" s="55">
        <v>1885</v>
      </c>
      <c r="E398" s="55">
        <v>1885</v>
      </c>
      <c r="F398" s="55">
        <v>0</v>
      </c>
      <c r="G398" s="55">
        <v>1885</v>
      </c>
      <c r="H398" s="55">
        <v>0</v>
      </c>
      <c r="I398" s="55">
        <v>1885</v>
      </c>
      <c r="J398" s="55">
        <v>1885</v>
      </c>
      <c r="K398" s="55">
        <v>0</v>
      </c>
      <c r="L398" s="55">
        <v>1885</v>
      </c>
      <c r="M398" s="58">
        <v>0</v>
      </c>
      <c r="N398" s="69">
        <f t="shared" si="22"/>
        <v>100</v>
      </c>
      <c r="O398" s="69">
        <f t="shared" si="23"/>
        <v>100</v>
      </c>
      <c r="P398" s="69"/>
      <c r="Q398" s="69">
        <f>L398/G398*100</f>
        <v>100</v>
      </c>
      <c r="R398" s="69"/>
    </row>
    <row r="399" spans="1:18" s="40" customFormat="1" ht="67.5" customHeight="1">
      <c r="A399" s="68" t="s">
        <v>1043</v>
      </c>
      <c r="B399" s="45" t="s">
        <v>1671</v>
      </c>
      <c r="C399" s="45" t="s">
        <v>1044</v>
      </c>
      <c r="D399" s="55">
        <v>1885</v>
      </c>
      <c r="E399" s="55">
        <v>1885</v>
      </c>
      <c r="F399" s="55">
        <v>0</v>
      </c>
      <c r="G399" s="55">
        <v>0</v>
      </c>
      <c r="H399" s="55">
        <v>0</v>
      </c>
      <c r="I399" s="55">
        <v>1885</v>
      </c>
      <c r="J399" s="55">
        <v>1885</v>
      </c>
      <c r="K399" s="55">
        <v>0</v>
      </c>
      <c r="L399" s="55">
        <v>0</v>
      </c>
      <c r="M399" s="58">
        <v>0</v>
      </c>
      <c r="N399" s="69">
        <f t="shared" si="22"/>
        <v>100</v>
      </c>
      <c r="O399" s="69">
        <f t="shared" si="23"/>
        <v>100</v>
      </c>
      <c r="P399" s="69"/>
      <c r="Q399" s="69"/>
      <c r="R399" s="69"/>
    </row>
    <row r="400" spans="1:18" s="40" customFormat="1" ht="72" customHeight="1">
      <c r="A400" s="68" t="s">
        <v>1045</v>
      </c>
      <c r="B400" s="45" t="s">
        <v>1671</v>
      </c>
      <c r="C400" s="45" t="s">
        <v>1046</v>
      </c>
      <c r="D400" s="55">
        <v>0</v>
      </c>
      <c r="E400" s="55">
        <v>0</v>
      </c>
      <c r="F400" s="55">
        <v>0</v>
      </c>
      <c r="G400" s="55">
        <v>1885</v>
      </c>
      <c r="H400" s="55">
        <v>0</v>
      </c>
      <c r="I400" s="55">
        <v>0</v>
      </c>
      <c r="J400" s="55">
        <v>0</v>
      </c>
      <c r="K400" s="55">
        <v>0</v>
      </c>
      <c r="L400" s="55">
        <v>1885</v>
      </c>
      <c r="M400" s="58">
        <v>0</v>
      </c>
      <c r="N400" s="69"/>
      <c r="O400" s="69"/>
      <c r="P400" s="69"/>
      <c r="Q400" s="69">
        <f>L400/G400*100</f>
        <v>100</v>
      </c>
      <c r="R400" s="69"/>
    </row>
    <row r="401" spans="1:18" s="40" customFormat="1" ht="123.75">
      <c r="A401" s="68" t="s">
        <v>1047</v>
      </c>
      <c r="B401" s="45" t="s">
        <v>1671</v>
      </c>
      <c r="C401" s="45" t="s">
        <v>1048</v>
      </c>
      <c r="D401" s="55">
        <v>4779.3</v>
      </c>
      <c r="E401" s="55">
        <v>4779.3</v>
      </c>
      <c r="F401" s="55">
        <v>0</v>
      </c>
      <c r="G401" s="55">
        <v>0</v>
      </c>
      <c r="H401" s="55">
        <v>0</v>
      </c>
      <c r="I401" s="55">
        <v>4779.3</v>
      </c>
      <c r="J401" s="55">
        <v>4779.3</v>
      </c>
      <c r="K401" s="55">
        <v>0</v>
      </c>
      <c r="L401" s="55">
        <v>0</v>
      </c>
      <c r="M401" s="58">
        <v>0</v>
      </c>
      <c r="N401" s="69">
        <f t="shared" si="22"/>
        <v>100</v>
      </c>
      <c r="O401" s="69">
        <f t="shared" si="23"/>
        <v>100</v>
      </c>
      <c r="P401" s="69"/>
      <c r="Q401" s="69"/>
      <c r="R401" s="69"/>
    </row>
    <row r="402" spans="1:18" s="40" customFormat="1" ht="179.25" customHeight="1">
      <c r="A402" s="68" t="s">
        <v>1049</v>
      </c>
      <c r="B402" s="45" t="s">
        <v>1671</v>
      </c>
      <c r="C402" s="45" t="s">
        <v>1050</v>
      </c>
      <c r="D402" s="55">
        <v>12877.6</v>
      </c>
      <c r="E402" s="55">
        <v>12877.6</v>
      </c>
      <c r="F402" s="55">
        <v>0</v>
      </c>
      <c r="G402" s="55">
        <v>0</v>
      </c>
      <c r="H402" s="55">
        <v>0</v>
      </c>
      <c r="I402" s="55">
        <v>12877.6</v>
      </c>
      <c r="J402" s="55">
        <v>12877.6</v>
      </c>
      <c r="K402" s="55">
        <v>0</v>
      </c>
      <c r="L402" s="55">
        <v>0</v>
      </c>
      <c r="M402" s="58">
        <v>0</v>
      </c>
      <c r="N402" s="69">
        <f t="shared" si="22"/>
        <v>100</v>
      </c>
      <c r="O402" s="69">
        <f t="shared" si="23"/>
        <v>100</v>
      </c>
      <c r="P402" s="69"/>
      <c r="Q402" s="69"/>
      <c r="R402" s="69"/>
    </row>
    <row r="403" spans="1:18" s="40" customFormat="1" ht="56.25">
      <c r="A403" s="68" t="s">
        <v>1051</v>
      </c>
      <c r="B403" s="45" t="s">
        <v>1671</v>
      </c>
      <c r="C403" s="45" t="s">
        <v>1052</v>
      </c>
      <c r="D403" s="55">
        <v>331361.6</v>
      </c>
      <c r="E403" s="55">
        <v>331361.6</v>
      </c>
      <c r="F403" s="55">
        <v>331361.6</v>
      </c>
      <c r="G403" s="55">
        <v>0</v>
      </c>
      <c r="H403" s="55">
        <v>0</v>
      </c>
      <c r="I403" s="55">
        <v>331361.6</v>
      </c>
      <c r="J403" s="55">
        <v>331361.6</v>
      </c>
      <c r="K403" s="55">
        <v>331361.6</v>
      </c>
      <c r="L403" s="55">
        <v>0</v>
      </c>
      <c r="M403" s="58">
        <v>0</v>
      </c>
      <c r="N403" s="69">
        <f t="shared" si="22"/>
        <v>100</v>
      </c>
      <c r="O403" s="69">
        <f t="shared" si="23"/>
        <v>100</v>
      </c>
      <c r="P403" s="69">
        <f>K403/F403*100</f>
        <v>100</v>
      </c>
      <c r="Q403" s="69"/>
      <c r="R403" s="69"/>
    </row>
    <row r="404" spans="1:18" s="40" customFormat="1" ht="78.75">
      <c r="A404" s="68" t="s">
        <v>1053</v>
      </c>
      <c r="B404" s="45" t="s">
        <v>1671</v>
      </c>
      <c r="C404" s="45" t="s">
        <v>1054</v>
      </c>
      <c r="D404" s="55">
        <v>331361.6</v>
      </c>
      <c r="E404" s="55">
        <v>331361.6</v>
      </c>
      <c r="F404" s="55">
        <v>0</v>
      </c>
      <c r="G404" s="55">
        <v>0</v>
      </c>
      <c r="H404" s="55">
        <v>0</v>
      </c>
      <c r="I404" s="55">
        <v>331361.6</v>
      </c>
      <c r="J404" s="55">
        <v>331361.6</v>
      </c>
      <c r="K404" s="55">
        <v>0</v>
      </c>
      <c r="L404" s="55">
        <v>0</v>
      </c>
      <c r="M404" s="58">
        <v>0</v>
      </c>
      <c r="N404" s="69">
        <f t="shared" si="22"/>
        <v>100</v>
      </c>
      <c r="O404" s="69">
        <f t="shared" si="23"/>
        <v>100</v>
      </c>
      <c r="P404" s="69"/>
      <c r="Q404" s="69"/>
      <c r="R404" s="69"/>
    </row>
    <row r="405" spans="1:18" s="40" customFormat="1" ht="67.5">
      <c r="A405" s="68" t="s">
        <v>1055</v>
      </c>
      <c r="B405" s="45" t="s">
        <v>1671</v>
      </c>
      <c r="C405" s="45" t="s">
        <v>1056</v>
      </c>
      <c r="D405" s="55">
        <v>0</v>
      </c>
      <c r="E405" s="55">
        <v>0</v>
      </c>
      <c r="F405" s="55">
        <v>331361.6</v>
      </c>
      <c r="G405" s="55">
        <v>0</v>
      </c>
      <c r="H405" s="55">
        <v>0</v>
      </c>
      <c r="I405" s="55">
        <v>0</v>
      </c>
      <c r="J405" s="55">
        <v>0</v>
      </c>
      <c r="K405" s="55">
        <v>331361.6</v>
      </c>
      <c r="L405" s="55">
        <v>0</v>
      </c>
      <c r="M405" s="58">
        <v>0</v>
      </c>
      <c r="N405" s="69"/>
      <c r="O405" s="69"/>
      <c r="P405" s="69">
        <f>K405/F405*100</f>
        <v>100</v>
      </c>
      <c r="Q405" s="69"/>
      <c r="R405" s="69"/>
    </row>
    <row r="406" spans="1:18" s="40" customFormat="1" ht="59.25" customHeight="1">
      <c r="A406" s="68" t="s">
        <v>1057</v>
      </c>
      <c r="B406" s="45" t="s">
        <v>1671</v>
      </c>
      <c r="C406" s="45" t="s">
        <v>1058</v>
      </c>
      <c r="D406" s="55">
        <v>13625</v>
      </c>
      <c r="E406" s="55">
        <v>13625</v>
      </c>
      <c r="F406" s="55">
        <v>0</v>
      </c>
      <c r="G406" s="55">
        <v>0</v>
      </c>
      <c r="H406" s="55">
        <v>0</v>
      </c>
      <c r="I406" s="55">
        <v>13625</v>
      </c>
      <c r="J406" s="55">
        <v>13625</v>
      </c>
      <c r="K406" s="55">
        <v>0</v>
      </c>
      <c r="L406" s="55">
        <v>0</v>
      </c>
      <c r="M406" s="58">
        <v>0</v>
      </c>
      <c r="N406" s="69">
        <f t="shared" si="22"/>
        <v>100</v>
      </c>
      <c r="O406" s="69">
        <f t="shared" si="23"/>
        <v>100</v>
      </c>
      <c r="P406" s="69"/>
      <c r="Q406" s="69"/>
      <c r="R406" s="69"/>
    </row>
    <row r="407" spans="1:18" s="40" customFormat="1" ht="15">
      <c r="A407" s="68" t="s">
        <v>1059</v>
      </c>
      <c r="B407" s="45" t="s">
        <v>1671</v>
      </c>
      <c r="C407" s="45" t="s">
        <v>1060</v>
      </c>
      <c r="D407" s="55">
        <v>2848.6</v>
      </c>
      <c r="E407" s="55">
        <v>2848.6</v>
      </c>
      <c r="F407" s="55">
        <v>305780.143</v>
      </c>
      <c r="G407" s="55">
        <v>641784.545</v>
      </c>
      <c r="H407" s="55">
        <v>106516.5848</v>
      </c>
      <c r="I407" s="55">
        <v>2848.6</v>
      </c>
      <c r="J407" s="55">
        <v>2848.6</v>
      </c>
      <c r="K407" s="55">
        <v>276889.16143</v>
      </c>
      <c r="L407" s="55">
        <v>608471.07731</v>
      </c>
      <c r="M407" s="58">
        <v>97443.89464</v>
      </c>
      <c r="N407" s="69">
        <f t="shared" si="22"/>
        <v>100</v>
      </c>
      <c r="O407" s="69">
        <f t="shared" si="23"/>
        <v>100</v>
      </c>
      <c r="P407" s="69">
        <f>K407/F407*100</f>
        <v>90.55171428512281</v>
      </c>
      <c r="Q407" s="69">
        <f>L407/G407*100</f>
        <v>94.80924432513406</v>
      </c>
      <c r="R407" s="69">
        <f>M407/H407*100</f>
        <v>91.4823685184469</v>
      </c>
    </row>
    <row r="408" spans="1:18" s="40" customFormat="1" ht="22.5">
      <c r="A408" s="68" t="s">
        <v>1061</v>
      </c>
      <c r="B408" s="45" t="s">
        <v>1671</v>
      </c>
      <c r="C408" s="45" t="s">
        <v>1062</v>
      </c>
      <c r="D408" s="55">
        <v>2848.6</v>
      </c>
      <c r="E408" s="55">
        <v>2848.6</v>
      </c>
      <c r="F408" s="55">
        <v>0</v>
      </c>
      <c r="G408" s="55">
        <v>0</v>
      </c>
      <c r="H408" s="55">
        <v>0</v>
      </c>
      <c r="I408" s="55">
        <v>2848.6</v>
      </c>
      <c r="J408" s="55">
        <v>2848.6</v>
      </c>
      <c r="K408" s="55">
        <v>0</v>
      </c>
      <c r="L408" s="55">
        <v>0</v>
      </c>
      <c r="M408" s="58">
        <v>0</v>
      </c>
      <c r="N408" s="69">
        <f t="shared" si="22"/>
        <v>100</v>
      </c>
      <c r="O408" s="69">
        <f t="shared" si="23"/>
        <v>100</v>
      </c>
      <c r="P408" s="69"/>
      <c r="Q408" s="69"/>
      <c r="R408" s="69"/>
    </row>
    <row r="409" spans="1:18" s="40" customFormat="1" ht="22.5">
      <c r="A409" s="68" t="s">
        <v>1063</v>
      </c>
      <c r="B409" s="45" t="s">
        <v>1671</v>
      </c>
      <c r="C409" s="45" t="s">
        <v>1064</v>
      </c>
      <c r="D409" s="55">
        <v>0</v>
      </c>
      <c r="E409" s="55">
        <v>0</v>
      </c>
      <c r="F409" s="55">
        <v>305780.143</v>
      </c>
      <c r="G409" s="55">
        <v>0</v>
      </c>
      <c r="H409" s="55">
        <v>0</v>
      </c>
      <c r="I409" s="55">
        <v>0</v>
      </c>
      <c r="J409" s="55">
        <v>0</v>
      </c>
      <c r="K409" s="55">
        <v>276889.16143</v>
      </c>
      <c r="L409" s="55">
        <v>0</v>
      </c>
      <c r="M409" s="58">
        <v>0</v>
      </c>
      <c r="N409" s="69"/>
      <c r="O409" s="69"/>
      <c r="P409" s="69">
        <f>K409/F409*100</f>
        <v>90.55171428512281</v>
      </c>
      <c r="Q409" s="69"/>
      <c r="R409" s="69"/>
    </row>
    <row r="410" spans="1:18" s="40" customFormat="1" ht="22.5">
      <c r="A410" s="68" t="s">
        <v>1065</v>
      </c>
      <c r="B410" s="45" t="s">
        <v>1671</v>
      </c>
      <c r="C410" s="45" t="s">
        <v>1066</v>
      </c>
      <c r="D410" s="55">
        <v>0</v>
      </c>
      <c r="E410" s="55">
        <v>0</v>
      </c>
      <c r="F410" s="55">
        <v>0</v>
      </c>
      <c r="G410" s="55">
        <v>641784.545</v>
      </c>
      <c r="H410" s="55">
        <v>0</v>
      </c>
      <c r="I410" s="55">
        <v>0</v>
      </c>
      <c r="J410" s="55">
        <v>0</v>
      </c>
      <c r="K410" s="55">
        <v>0</v>
      </c>
      <c r="L410" s="55">
        <v>608471.07731</v>
      </c>
      <c r="M410" s="58">
        <v>0</v>
      </c>
      <c r="N410" s="69"/>
      <c r="O410" s="69"/>
      <c r="P410" s="69"/>
      <c r="Q410" s="69">
        <f>L410/G410*100</f>
        <v>94.80924432513406</v>
      </c>
      <c r="R410" s="69"/>
    </row>
    <row r="411" spans="1:18" s="40" customFormat="1" ht="22.5">
      <c r="A411" s="68" t="s">
        <v>1067</v>
      </c>
      <c r="B411" s="45" t="s">
        <v>1671</v>
      </c>
      <c r="C411" s="45" t="s">
        <v>1068</v>
      </c>
      <c r="D411" s="55">
        <v>0</v>
      </c>
      <c r="E411" s="55">
        <v>0</v>
      </c>
      <c r="F411" s="55">
        <v>0</v>
      </c>
      <c r="G411" s="55">
        <v>0</v>
      </c>
      <c r="H411" s="55">
        <v>106516.5848</v>
      </c>
      <c r="I411" s="55">
        <v>0</v>
      </c>
      <c r="J411" s="55">
        <v>0</v>
      </c>
      <c r="K411" s="55">
        <v>0</v>
      </c>
      <c r="L411" s="55">
        <v>0</v>
      </c>
      <c r="M411" s="58">
        <v>97443.89464</v>
      </c>
      <c r="N411" s="69"/>
      <c r="O411" s="69"/>
      <c r="P411" s="69"/>
      <c r="Q411" s="69"/>
      <c r="R411" s="69">
        <f>M411/H411*100</f>
        <v>91.4823685184469</v>
      </c>
    </row>
    <row r="412" spans="1:18" s="40" customFormat="1" ht="33.75">
      <c r="A412" s="68" t="s">
        <v>1648</v>
      </c>
      <c r="B412" s="45" t="s">
        <v>1671</v>
      </c>
      <c r="C412" s="45" t="s">
        <v>1069</v>
      </c>
      <c r="D412" s="55">
        <v>3932057.327</v>
      </c>
      <c r="E412" s="55">
        <v>3932057.327</v>
      </c>
      <c r="F412" s="55">
        <v>2145942.3945</v>
      </c>
      <c r="G412" s="55">
        <v>3560526.726</v>
      </c>
      <c r="H412" s="55">
        <v>11216.6</v>
      </c>
      <c r="I412" s="55">
        <v>3969971.36938</v>
      </c>
      <c r="J412" s="55">
        <v>3969971.36938</v>
      </c>
      <c r="K412" s="55">
        <v>2148659.5045</v>
      </c>
      <c r="L412" s="55">
        <v>3561011.018</v>
      </c>
      <c r="M412" s="58">
        <v>11216.6</v>
      </c>
      <c r="N412" s="69">
        <f t="shared" si="22"/>
        <v>100.96422913571625</v>
      </c>
      <c r="O412" s="69">
        <f t="shared" si="23"/>
        <v>100.96422913571625</v>
      </c>
      <c r="P412" s="69">
        <f>K412/F412*100</f>
        <v>100.12661616672301</v>
      </c>
      <c r="Q412" s="69">
        <f>L412/G412*100</f>
        <v>100.01360169540266</v>
      </c>
      <c r="R412" s="69">
        <f>M412/H412*100</f>
        <v>100</v>
      </c>
    </row>
    <row r="413" spans="1:18" s="40" customFormat="1" ht="33.75">
      <c r="A413" s="68" t="s">
        <v>1070</v>
      </c>
      <c r="B413" s="45" t="s">
        <v>1671</v>
      </c>
      <c r="C413" s="45" t="s">
        <v>1071</v>
      </c>
      <c r="D413" s="55">
        <v>1103761.6</v>
      </c>
      <c r="E413" s="55">
        <v>1103761.6</v>
      </c>
      <c r="F413" s="55">
        <v>0</v>
      </c>
      <c r="G413" s="55">
        <v>0</v>
      </c>
      <c r="H413" s="55">
        <v>0</v>
      </c>
      <c r="I413" s="55">
        <v>1103761.6</v>
      </c>
      <c r="J413" s="55">
        <v>1103761.6</v>
      </c>
      <c r="K413" s="55">
        <v>0</v>
      </c>
      <c r="L413" s="55">
        <v>0</v>
      </c>
      <c r="M413" s="58">
        <v>0</v>
      </c>
      <c r="N413" s="69">
        <f t="shared" si="22"/>
        <v>100</v>
      </c>
      <c r="O413" s="69">
        <f t="shared" si="23"/>
        <v>100</v>
      </c>
      <c r="P413" s="69"/>
      <c r="Q413" s="69"/>
      <c r="R413" s="69"/>
    </row>
    <row r="414" spans="1:18" s="40" customFormat="1" ht="45">
      <c r="A414" s="68" t="s">
        <v>1072</v>
      </c>
      <c r="B414" s="45" t="s">
        <v>1671</v>
      </c>
      <c r="C414" s="45" t="s">
        <v>1073</v>
      </c>
      <c r="D414" s="55">
        <v>1103761.6</v>
      </c>
      <c r="E414" s="55">
        <v>1103761.6</v>
      </c>
      <c r="F414" s="55">
        <v>0</v>
      </c>
      <c r="G414" s="55">
        <v>0</v>
      </c>
      <c r="H414" s="55">
        <v>0</v>
      </c>
      <c r="I414" s="55">
        <v>1103761.6</v>
      </c>
      <c r="J414" s="55">
        <v>1103761.6</v>
      </c>
      <c r="K414" s="55">
        <v>0</v>
      </c>
      <c r="L414" s="55">
        <v>0</v>
      </c>
      <c r="M414" s="58">
        <v>0</v>
      </c>
      <c r="N414" s="69">
        <f t="shared" si="22"/>
        <v>100</v>
      </c>
      <c r="O414" s="69">
        <f t="shared" si="23"/>
        <v>100</v>
      </c>
      <c r="P414" s="69"/>
      <c r="Q414" s="69"/>
      <c r="R414" s="69"/>
    </row>
    <row r="415" spans="1:18" s="40" customFormat="1" ht="45">
      <c r="A415" s="68" t="s">
        <v>1074</v>
      </c>
      <c r="B415" s="45" t="s">
        <v>1671</v>
      </c>
      <c r="C415" s="45" t="s">
        <v>1075</v>
      </c>
      <c r="D415" s="55">
        <v>6157.5</v>
      </c>
      <c r="E415" s="55">
        <v>6157.5</v>
      </c>
      <c r="F415" s="55">
        <v>2617.7</v>
      </c>
      <c r="G415" s="55">
        <v>3539.8</v>
      </c>
      <c r="H415" s="55">
        <v>0</v>
      </c>
      <c r="I415" s="55">
        <v>6157.5</v>
      </c>
      <c r="J415" s="55">
        <v>6157.5</v>
      </c>
      <c r="K415" s="55">
        <v>2617.7</v>
      </c>
      <c r="L415" s="55">
        <v>3539.8</v>
      </c>
      <c r="M415" s="58">
        <v>0</v>
      </c>
      <c r="N415" s="69">
        <f t="shared" si="22"/>
        <v>100</v>
      </c>
      <c r="O415" s="69">
        <f t="shared" si="23"/>
        <v>100</v>
      </c>
      <c r="P415" s="69">
        <f>K415/F415*100</f>
        <v>100</v>
      </c>
      <c r="Q415" s="69">
        <f>L415/G415*100</f>
        <v>100</v>
      </c>
      <c r="R415" s="69"/>
    </row>
    <row r="416" spans="1:18" s="40" customFormat="1" ht="56.25">
      <c r="A416" s="68" t="s">
        <v>1076</v>
      </c>
      <c r="B416" s="45" t="s">
        <v>1671</v>
      </c>
      <c r="C416" s="45" t="s">
        <v>1077</v>
      </c>
      <c r="D416" s="55">
        <v>6157.5</v>
      </c>
      <c r="E416" s="55">
        <v>6157.5</v>
      </c>
      <c r="F416" s="55">
        <v>0</v>
      </c>
      <c r="G416" s="55">
        <v>0</v>
      </c>
      <c r="H416" s="55">
        <v>0</v>
      </c>
      <c r="I416" s="55">
        <v>6157.5</v>
      </c>
      <c r="J416" s="55">
        <v>6157.5</v>
      </c>
      <c r="K416" s="55">
        <v>0</v>
      </c>
      <c r="L416" s="55">
        <v>0</v>
      </c>
      <c r="M416" s="58">
        <v>0</v>
      </c>
      <c r="N416" s="69">
        <f t="shared" si="22"/>
        <v>100</v>
      </c>
      <c r="O416" s="69">
        <f t="shared" si="23"/>
        <v>100</v>
      </c>
      <c r="P416" s="69"/>
      <c r="Q416" s="69"/>
      <c r="R416" s="69"/>
    </row>
    <row r="417" spans="1:18" s="40" customFormat="1" ht="56.25">
      <c r="A417" s="68" t="s">
        <v>1078</v>
      </c>
      <c r="B417" s="45" t="s">
        <v>1671</v>
      </c>
      <c r="C417" s="45" t="s">
        <v>1079</v>
      </c>
      <c r="D417" s="55">
        <v>0</v>
      </c>
      <c r="E417" s="55">
        <v>0</v>
      </c>
      <c r="F417" s="55">
        <v>2617.7</v>
      </c>
      <c r="G417" s="55">
        <v>0</v>
      </c>
      <c r="H417" s="55">
        <v>0</v>
      </c>
      <c r="I417" s="55">
        <v>0</v>
      </c>
      <c r="J417" s="55">
        <v>0</v>
      </c>
      <c r="K417" s="55">
        <v>2617.7</v>
      </c>
      <c r="L417" s="55">
        <v>0</v>
      </c>
      <c r="M417" s="58">
        <v>0</v>
      </c>
      <c r="N417" s="69"/>
      <c r="O417" s="69"/>
      <c r="P417" s="69">
        <f>K417/F417*100</f>
        <v>100</v>
      </c>
      <c r="Q417" s="69"/>
      <c r="R417" s="69"/>
    </row>
    <row r="418" spans="1:18" s="40" customFormat="1" ht="56.25">
      <c r="A418" s="68" t="s">
        <v>1080</v>
      </c>
      <c r="B418" s="45" t="s">
        <v>1671</v>
      </c>
      <c r="C418" s="45" t="s">
        <v>1081</v>
      </c>
      <c r="D418" s="55">
        <v>0</v>
      </c>
      <c r="E418" s="55">
        <v>0</v>
      </c>
      <c r="F418" s="55">
        <v>0</v>
      </c>
      <c r="G418" s="55">
        <v>3539.8</v>
      </c>
      <c r="H418" s="55">
        <v>0</v>
      </c>
      <c r="I418" s="55">
        <v>0</v>
      </c>
      <c r="J418" s="55">
        <v>0</v>
      </c>
      <c r="K418" s="55">
        <v>0</v>
      </c>
      <c r="L418" s="55">
        <v>3539.8</v>
      </c>
      <c r="M418" s="58">
        <v>0</v>
      </c>
      <c r="N418" s="69"/>
      <c r="O418" s="69"/>
      <c r="P418" s="69"/>
      <c r="Q418" s="69">
        <f>L418/G418*100</f>
        <v>100</v>
      </c>
      <c r="R418" s="69"/>
    </row>
    <row r="419" spans="1:18" s="40" customFormat="1" ht="33.75">
      <c r="A419" s="68" t="s">
        <v>1082</v>
      </c>
      <c r="B419" s="45" t="s">
        <v>1671</v>
      </c>
      <c r="C419" s="45" t="s">
        <v>1083</v>
      </c>
      <c r="D419" s="55">
        <v>61107.5</v>
      </c>
      <c r="E419" s="55">
        <v>61107.5</v>
      </c>
      <c r="F419" s="55">
        <v>18455</v>
      </c>
      <c r="G419" s="55">
        <v>32452</v>
      </c>
      <c r="H419" s="55">
        <v>0</v>
      </c>
      <c r="I419" s="55">
        <v>61107.5</v>
      </c>
      <c r="J419" s="55">
        <v>61107.5</v>
      </c>
      <c r="K419" s="55">
        <v>18455</v>
      </c>
      <c r="L419" s="55">
        <v>32452</v>
      </c>
      <c r="M419" s="58">
        <v>0</v>
      </c>
      <c r="N419" s="69">
        <f t="shared" si="22"/>
        <v>100</v>
      </c>
      <c r="O419" s="69">
        <f t="shared" si="23"/>
        <v>100</v>
      </c>
      <c r="P419" s="69">
        <f>K419/F419*100</f>
        <v>100</v>
      </c>
      <c r="Q419" s="69">
        <f>L419/G419*100</f>
        <v>100</v>
      </c>
      <c r="R419" s="69"/>
    </row>
    <row r="420" spans="1:18" s="40" customFormat="1" ht="45">
      <c r="A420" s="68" t="s">
        <v>1084</v>
      </c>
      <c r="B420" s="45" t="s">
        <v>1671</v>
      </c>
      <c r="C420" s="45" t="s">
        <v>1085</v>
      </c>
      <c r="D420" s="55">
        <v>61107.5</v>
      </c>
      <c r="E420" s="55">
        <v>61107.5</v>
      </c>
      <c r="F420" s="55">
        <v>0</v>
      </c>
      <c r="G420" s="55">
        <v>0</v>
      </c>
      <c r="H420" s="55">
        <v>0</v>
      </c>
      <c r="I420" s="55">
        <v>61107.5</v>
      </c>
      <c r="J420" s="55">
        <v>61107.5</v>
      </c>
      <c r="K420" s="55">
        <v>0</v>
      </c>
      <c r="L420" s="55">
        <v>0</v>
      </c>
      <c r="M420" s="58">
        <v>0</v>
      </c>
      <c r="N420" s="69">
        <f t="shared" si="22"/>
        <v>100</v>
      </c>
      <c r="O420" s="69">
        <f t="shared" si="23"/>
        <v>100</v>
      </c>
      <c r="P420" s="69"/>
      <c r="Q420" s="69"/>
      <c r="R420" s="69"/>
    </row>
    <row r="421" spans="1:18" s="40" customFormat="1" ht="45">
      <c r="A421" s="68" t="s">
        <v>1086</v>
      </c>
      <c r="B421" s="45" t="s">
        <v>1671</v>
      </c>
      <c r="C421" s="45" t="s">
        <v>276</v>
      </c>
      <c r="D421" s="55">
        <v>0</v>
      </c>
      <c r="E421" s="55">
        <v>0</v>
      </c>
      <c r="F421" s="55">
        <v>18455</v>
      </c>
      <c r="G421" s="55">
        <v>0</v>
      </c>
      <c r="H421" s="55">
        <v>0</v>
      </c>
      <c r="I421" s="55">
        <v>0</v>
      </c>
      <c r="J421" s="55">
        <v>0</v>
      </c>
      <c r="K421" s="55">
        <v>18455</v>
      </c>
      <c r="L421" s="55">
        <v>0</v>
      </c>
      <c r="M421" s="58">
        <v>0</v>
      </c>
      <c r="N421" s="69"/>
      <c r="O421" s="69"/>
      <c r="P421" s="69">
        <f>K421/F421*100</f>
        <v>100</v>
      </c>
      <c r="Q421" s="69"/>
      <c r="R421" s="69"/>
    </row>
    <row r="422" spans="1:18" s="40" customFormat="1" ht="45">
      <c r="A422" s="68" t="s">
        <v>277</v>
      </c>
      <c r="B422" s="45" t="s">
        <v>1671</v>
      </c>
      <c r="C422" s="45" t="s">
        <v>278</v>
      </c>
      <c r="D422" s="55">
        <v>0</v>
      </c>
      <c r="E422" s="55">
        <v>0</v>
      </c>
      <c r="F422" s="55">
        <v>0</v>
      </c>
      <c r="G422" s="55">
        <v>32452</v>
      </c>
      <c r="H422" s="55">
        <v>0</v>
      </c>
      <c r="I422" s="55">
        <v>0</v>
      </c>
      <c r="J422" s="55">
        <v>0</v>
      </c>
      <c r="K422" s="55">
        <v>0</v>
      </c>
      <c r="L422" s="55">
        <v>32452</v>
      </c>
      <c r="M422" s="58">
        <v>0</v>
      </c>
      <c r="N422" s="69"/>
      <c r="O422" s="69"/>
      <c r="P422" s="69"/>
      <c r="Q422" s="69">
        <f>L422/G422*100</f>
        <v>100</v>
      </c>
      <c r="R422" s="69"/>
    </row>
    <row r="423" spans="1:18" s="40" customFormat="1" ht="56.25">
      <c r="A423" s="68" t="s">
        <v>279</v>
      </c>
      <c r="B423" s="45" t="s">
        <v>1671</v>
      </c>
      <c r="C423" s="45" t="s">
        <v>280</v>
      </c>
      <c r="D423" s="55">
        <v>88788.3</v>
      </c>
      <c r="E423" s="55">
        <v>88788.3</v>
      </c>
      <c r="F423" s="55">
        <v>0</v>
      </c>
      <c r="G423" s="55">
        <v>0</v>
      </c>
      <c r="H423" s="55">
        <v>0</v>
      </c>
      <c r="I423" s="55">
        <v>88788.3</v>
      </c>
      <c r="J423" s="55">
        <v>88788.3</v>
      </c>
      <c r="K423" s="55">
        <v>0</v>
      </c>
      <c r="L423" s="55">
        <v>0</v>
      </c>
      <c r="M423" s="58">
        <v>0</v>
      </c>
      <c r="N423" s="69">
        <f t="shared" si="22"/>
        <v>100</v>
      </c>
      <c r="O423" s="69">
        <f t="shared" si="23"/>
        <v>100</v>
      </c>
      <c r="P423" s="69"/>
      <c r="Q423" s="69"/>
      <c r="R423" s="69"/>
    </row>
    <row r="424" spans="1:18" s="40" customFormat="1" ht="67.5">
      <c r="A424" s="68" t="s">
        <v>281</v>
      </c>
      <c r="B424" s="45" t="s">
        <v>1671</v>
      </c>
      <c r="C424" s="45" t="s">
        <v>282</v>
      </c>
      <c r="D424" s="55">
        <v>88788.3</v>
      </c>
      <c r="E424" s="55">
        <v>88788.3</v>
      </c>
      <c r="F424" s="55">
        <v>0</v>
      </c>
      <c r="G424" s="55">
        <v>0</v>
      </c>
      <c r="H424" s="55">
        <v>0</v>
      </c>
      <c r="I424" s="55">
        <v>88788.3</v>
      </c>
      <c r="J424" s="55">
        <v>88788.3</v>
      </c>
      <c r="K424" s="55">
        <v>0</v>
      </c>
      <c r="L424" s="55">
        <v>0</v>
      </c>
      <c r="M424" s="58">
        <v>0</v>
      </c>
      <c r="N424" s="69">
        <f t="shared" si="22"/>
        <v>100</v>
      </c>
      <c r="O424" s="69">
        <f t="shared" si="23"/>
        <v>100</v>
      </c>
      <c r="P424" s="69"/>
      <c r="Q424" s="69"/>
      <c r="R424" s="69"/>
    </row>
    <row r="425" spans="1:18" s="40" customFormat="1" ht="33.75">
      <c r="A425" s="68" t="s">
        <v>283</v>
      </c>
      <c r="B425" s="45" t="s">
        <v>1671</v>
      </c>
      <c r="C425" s="45" t="s">
        <v>284</v>
      </c>
      <c r="D425" s="55">
        <v>95.2</v>
      </c>
      <c r="E425" s="55">
        <v>95.2</v>
      </c>
      <c r="F425" s="55">
        <v>0</v>
      </c>
      <c r="G425" s="55">
        <v>0</v>
      </c>
      <c r="H425" s="55">
        <v>0</v>
      </c>
      <c r="I425" s="55">
        <v>95.2</v>
      </c>
      <c r="J425" s="55">
        <v>95.2</v>
      </c>
      <c r="K425" s="55">
        <v>0</v>
      </c>
      <c r="L425" s="55">
        <v>0</v>
      </c>
      <c r="M425" s="58">
        <v>0</v>
      </c>
      <c r="N425" s="69">
        <f t="shared" si="22"/>
        <v>100</v>
      </c>
      <c r="O425" s="69">
        <f t="shared" si="23"/>
        <v>100</v>
      </c>
      <c r="P425" s="69"/>
      <c r="Q425" s="69"/>
      <c r="R425" s="69"/>
    </row>
    <row r="426" spans="1:18" s="40" customFormat="1" ht="45">
      <c r="A426" s="68" t="s">
        <v>285</v>
      </c>
      <c r="B426" s="45" t="s">
        <v>1671</v>
      </c>
      <c r="C426" s="45" t="s">
        <v>286</v>
      </c>
      <c r="D426" s="55">
        <v>95.2</v>
      </c>
      <c r="E426" s="55">
        <v>95.2</v>
      </c>
      <c r="F426" s="55">
        <v>0</v>
      </c>
      <c r="G426" s="55">
        <v>0</v>
      </c>
      <c r="H426" s="55">
        <v>0</v>
      </c>
      <c r="I426" s="55">
        <v>95.2</v>
      </c>
      <c r="J426" s="55">
        <v>95.2</v>
      </c>
      <c r="K426" s="55">
        <v>0</v>
      </c>
      <c r="L426" s="55">
        <v>0</v>
      </c>
      <c r="M426" s="58">
        <v>0</v>
      </c>
      <c r="N426" s="69">
        <f t="shared" si="22"/>
        <v>100</v>
      </c>
      <c r="O426" s="69">
        <f t="shared" si="23"/>
        <v>100</v>
      </c>
      <c r="P426" s="69"/>
      <c r="Q426" s="69"/>
      <c r="R426" s="69"/>
    </row>
    <row r="427" spans="1:18" s="40" customFormat="1" ht="35.25" customHeight="1">
      <c r="A427" s="68" t="s">
        <v>287</v>
      </c>
      <c r="B427" s="45" t="s">
        <v>1671</v>
      </c>
      <c r="C427" s="45" t="s">
        <v>288</v>
      </c>
      <c r="D427" s="55">
        <v>267.5</v>
      </c>
      <c r="E427" s="55">
        <v>267.5</v>
      </c>
      <c r="F427" s="55">
        <v>0</v>
      </c>
      <c r="G427" s="55">
        <v>0</v>
      </c>
      <c r="H427" s="55">
        <v>0</v>
      </c>
      <c r="I427" s="55">
        <v>267.5</v>
      </c>
      <c r="J427" s="55">
        <v>267.5</v>
      </c>
      <c r="K427" s="55">
        <v>0</v>
      </c>
      <c r="L427" s="55">
        <v>0</v>
      </c>
      <c r="M427" s="58">
        <v>0</v>
      </c>
      <c r="N427" s="69">
        <f t="shared" si="22"/>
        <v>100</v>
      </c>
      <c r="O427" s="69">
        <f t="shared" si="23"/>
        <v>100</v>
      </c>
      <c r="P427" s="69"/>
      <c r="Q427" s="69"/>
      <c r="R427" s="69"/>
    </row>
    <row r="428" spans="1:18" s="40" customFormat="1" ht="47.25" customHeight="1">
      <c r="A428" s="68" t="s">
        <v>289</v>
      </c>
      <c r="B428" s="45" t="s">
        <v>1671</v>
      </c>
      <c r="C428" s="45" t="s">
        <v>290</v>
      </c>
      <c r="D428" s="55">
        <v>267.5</v>
      </c>
      <c r="E428" s="55">
        <v>267.5</v>
      </c>
      <c r="F428" s="55">
        <v>0</v>
      </c>
      <c r="G428" s="55">
        <v>0</v>
      </c>
      <c r="H428" s="55">
        <v>0</v>
      </c>
      <c r="I428" s="55">
        <v>267.5</v>
      </c>
      <c r="J428" s="55">
        <v>267.5</v>
      </c>
      <c r="K428" s="55">
        <v>0</v>
      </c>
      <c r="L428" s="55">
        <v>0</v>
      </c>
      <c r="M428" s="58">
        <v>0</v>
      </c>
      <c r="N428" s="69">
        <f t="shared" si="22"/>
        <v>100</v>
      </c>
      <c r="O428" s="69">
        <f t="shared" si="23"/>
        <v>100</v>
      </c>
      <c r="P428" s="69"/>
      <c r="Q428" s="69"/>
      <c r="R428" s="69"/>
    </row>
    <row r="429" spans="1:18" s="40" customFormat="1" ht="57" customHeight="1">
      <c r="A429" s="68" t="s">
        <v>291</v>
      </c>
      <c r="B429" s="45" t="s">
        <v>1671</v>
      </c>
      <c r="C429" s="45" t="s">
        <v>292</v>
      </c>
      <c r="D429" s="55">
        <v>151.017</v>
      </c>
      <c r="E429" s="55">
        <v>151.017</v>
      </c>
      <c r="F429" s="55">
        <v>78.29</v>
      </c>
      <c r="G429" s="55">
        <v>72.735</v>
      </c>
      <c r="H429" s="55">
        <v>0</v>
      </c>
      <c r="I429" s="55">
        <v>151.017</v>
      </c>
      <c r="J429" s="55">
        <v>151.017</v>
      </c>
      <c r="K429" s="55">
        <v>78.29</v>
      </c>
      <c r="L429" s="55">
        <v>72.727</v>
      </c>
      <c r="M429" s="58">
        <v>0</v>
      </c>
      <c r="N429" s="69">
        <f t="shared" si="22"/>
        <v>100</v>
      </c>
      <c r="O429" s="69">
        <f t="shared" si="23"/>
        <v>100</v>
      </c>
      <c r="P429" s="69">
        <f>K429/F429*100</f>
        <v>100</v>
      </c>
      <c r="Q429" s="69">
        <f>L429/G429*100</f>
        <v>99.98900116862583</v>
      </c>
      <c r="R429" s="69"/>
    </row>
    <row r="430" spans="1:18" s="40" customFormat="1" ht="67.5" customHeight="1">
      <c r="A430" s="68" t="s">
        <v>293</v>
      </c>
      <c r="B430" s="45" t="s">
        <v>1671</v>
      </c>
      <c r="C430" s="45" t="s">
        <v>294</v>
      </c>
      <c r="D430" s="55">
        <v>151.017</v>
      </c>
      <c r="E430" s="55">
        <v>151.017</v>
      </c>
      <c r="F430" s="55">
        <v>0</v>
      </c>
      <c r="G430" s="55">
        <v>0</v>
      </c>
      <c r="H430" s="55">
        <v>0</v>
      </c>
      <c r="I430" s="55">
        <v>151.017</v>
      </c>
      <c r="J430" s="55">
        <v>151.017</v>
      </c>
      <c r="K430" s="55">
        <v>0</v>
      </c>
      <c r="L430" s="55">
        <v>0</v>
      </c>
      <c r="M430" s="58">
        <v>0</v>
      </c>
      <c r="N430" s="69">
        <f t="shared" si="22"/>
        <v>100</v>
      </c>
      <c r="O430" s="69">
        <f t="shared" si="23"/>
        <v>100</v>
      </c>
      <c r="P430" s="69"/>
      <c r="Q430" s="69"/>
      <c r="R430" s="69"/>
    </row>
    <row r="431" spans="1:18" s="40" customFormat="1" ht="69.75" customHeight="1">
      <c r="A431" s="68" t="s">
        <v>413</v>
      </c>
      <c r="B431" s="45" t="s">
        <v>1671</v>
      </c>
      <c r="C431" s="45" t="s">
        <v>414</v>
      </c>
      <c r="D431" s="55">
        <v>0</v>
      </c>
      <c r="E431" s="55">
        <v>0</v>
      </c>
      <c r="F431" s="55">
        <v>78.29</v>
      </c>
      <c r="G431" s="55">
        <v>0</v>
      </c>
      <c r="H431" s="55">
        <v>0</v>
      </c>
      <c r="I431" s="55">
        <v>0</v>
      </c>
      <c r="J431" s="55">
        <v>0</v>
      </c>
      <c r="K431" s="55">
        <v>78.29</v>
      </c>
      <c r="L431" s="55">
        <v>0</v>
      </c>
      <c r="M431" s="58">
        <v>0</v>
      </c>
      <c r="N431" s="69"/>
      <c r="O431" s="69"/>
      <c r="P431" s="69">
        <f>K431/F431*100</f>
        <v>100</v>
      </c>
      <c r="Q431" s="69"/>
      <c r="R431" s="69"/>
    </row>
    <row r="432" spans="1:18" s="40" customFormat="1" ht="70.5" customHeight="1">
      <c r="A432" s="68" t="s">
        <v>415</v>
      </c>
      <c r="B432" s="45" t="s">
        <v>1671</v>
      </c>
      <c r="C432" s="45" t="s">
        <v>416</v>
      </c>
      <c r="D432" s="55">
        <v>0</v>
      </c>
      <c r="E432" s="55">
        <v>0</v>
      </c>
      <c r="F432" s="55">
        <v>0</v>
      </c>
      <c r="G432" s="55">
        <v>72.735</v>
      </c>
      <c r="H432" s="55">
        <v>0</v>
      </c>
      <c r="I432" s="55">
        <v>0</v>
      </c>
      <c r="J432" s="55">
        <v>0</v>
      </c>
      <c r="K432" s="55">
        <v>0</v>
      </c>
      <c r="L432" s="55">
        <v>72.727</v>
      </c>
      <c r="M432" s="58">
        <v>0</v>
      </c>
      <c r="N432" s="69"/>
      <c r="O432" s="69"/>
      <c r="P432" s="69"/>
      <c r="Q432" s="69">
        <f>L432/G432*100</f>
        <v>99.98900116862583</v>
      </c>
      <c r="R432" s="69"/>
    </row>
    <row r="433" spans="1:18" s="40" customFormat="1" ht="67.5">
      <c r="A433" s="68" t="s">
        <v>417</v>
      </c>
      <c r="B433" s="45" t="s">
        <v>1671</v>
      </c>
      <c r="C433" s="45" t="s">
        <v>418</v>
      </c>
      <c r="D433" s="55">
        <v>362</v>
      </c>
      <c r="E433" s="55">
        <v>362</v>
      </c>
      <c r="F433" s="55">
        <v>0</v>
      </c>
      <c r="G433" s="55">
        <v>0</v>
      </c>
      <c r="H433" s="55">
        <v>0</v>
      </c>
      <c r="I433" s="55">
        <v>362</v>
      </c>
      <c r="J433" s="55">
        <v>362</v>
      </c>
      <c r="K433" s="55">
        <v>0</v>
      </c>
      <c r="L433" s="55">
        <v>0</v>
      </c>
      <c r="M433" s="58">
        <v>0</v>
      </c>
      <c r="N433" s="69">
        <f t="shared" si="22"/>
        <v>100</v>
      </c>
      <c r="O433" s="69">
        <f t="shared" si="23"/>
        <v>100</v>
      </c>
      <c r="P433" s="69"/>
      <c r="Q433" s="69"/>
      <c r="R433" s="69"/>
    </row>
    <row r="434" spans="1:18" s="40" customFormat="1" ht="81.75" customHeight="1">
      <c r="A434" s="68" t="s">
        <v>419</v>
      </c>
      <c r="B434" s="45" t="s">
        <v>1671</v>
      </c>
      <c r="C434" s="45" t="s">
        <v>420</v>
      </c>
      <c r="D434" s="55">
        <v>362</v>
      </c>
      <c r="E434" s="55">
        <v>362</v>
      </c>
      <c r="F434" s="55">
        <v>0</v>
      </c>
      <c r="G434" s="55">
        <v>0</v>
      </c>
      <c r="H434" s="55">
        <v>0</v>
      </c>
      <c r="I434" s="55">
        <v>362</v>
      </c>
      <c r="J434" s="55">
        <v>362</v>
      </c>
      <c r="K434" s="55">
        <v>0</v>
      </c>
      <c r="L434" s="55">
        <v>0</v>
      </c>
      <c r="M434" s="58">
        <v>0</v>
      </c>
      <c r="N434" s="69">
        <f t="shared" si="22"/>
        <v>100</v>
      </c>
      <c r="O434" s="69">
        <f t="shared" si="23"/>
        <v>100</v>
      </c>
      <c r="P434" s="69"/>
      <c r="Q434" s="69"/>
      <c r="R434" s="69"/>
    </row>
    <row r="435" spans="1:18" s="40" customFormat="1" ht="67.5">
      <c r="A435" s="68" t="s">
        <v>421</v>
      </c>
      <c r="B435" s="45" t="s">
        <v>1671</v>
      </c>
      <c r="C435" s="45" t="s">
        <v>422</v>
      </c>
      <c r="D435" s="55">
        <v>22</v>
      </c>
      <c r="E435" s="55">
        <v>22</v>
      </c>
      <c r="F435" s="55">
        <v>0</v>
      </c>
      <c r="G435" s="55">
        <v>0</v>
      </c>
      <c r="H435" s="55">
        <v>0</v>
      </c>
      <c r="I435" s="55">
        <v>22</v>
      </c>
      <c r="J435" s="55">
        <v>22</v>
      </c>
      <c r="K435" s="55">
        <v>0</v>
      </c>
      <c r="L435" s="55">
        <v>0</v>
      </c>
      <c r="M435" s="58">
        <v>0</v>
      </c>
      <c r="N435" s="69">
        <f t="shared" si="22"/>
        <v>100</v>
      </c>
      <c r="O435" s="69">
        <f t="shared" si="23"/>
        <v>100</v>
      </c>
      <c r="P435" s="69"/>
      <c r="Q435" s="69"/>
      <c r="R435" s="69"/>
    </row>
    <row r="436" spans="1:18" s="40" customFormat="1" ht="78.75">
      <c r="A436" s="68" t="s">
        <v>423</v>
      </c>
      <c r="B436" s="45" t="s">
        <v>1671</v>
      </c>
      <c r="C436" s="45" t="s">
        <v>424</v>
      </c>
      <c r="D436" s="55">
        <v>22</v>
      </c>
      <c r="E436" s="55">
        <v>22</v>
      </c>
      <c r="F436" s="55">
        <v>0</v>
      </c>
      <c r="G436" s="55">
        <v>0</v>
      </c>
      <c r="H436" s="55">
        <v>0</v>
      </c>
      <c r="I436" s="55">
        <v>22</v>
      </c>
      <c r="J436" s="55">
        <v>22</v>
      </c>
      <c r="K436" s="55">
        <v>0</v>
      </c>
      <c r="L436" s="55">
        <v>0</v>
      </c>
      <c r="M436" s="58">
        <v>0</v>
      </c>
      <c r="N436" s="69">
        <f t="shared" si="22"/>
        <v>100</v>
      </c>
      <c r="O436" s="69">
        <f t="shared" si="23"/>
        <v>100</v>
      </c>
      <c r="P436" s="69"/>
      <c r="Q436" s="69"/>
      <c r="R436" s="69"/>
    </row>
    <row r="437" spans="1:18" s="40" customFormat="1" ht="68.25" customHeight="1">
      <c r="A437" s="68" t="s">
        <v>425</v>
      </c>
      <c r="B437" s="45" t="s">
        <v>1671</v>
      </c>
      <c r="C437" s="45" t="s">
        <v>426</v>
      </c>
      <c r="D437" s="55">
        <v>1056.9</v>
      </c>
      <c r="E437" s="55">
        <v>1056.9</v>
      </c>
      <c r="F437" s="55">
        <v>0</v>
      </c>
      <c r="G437" s="55">
        <v>0</v>
      </c>
      <c r="H437" s="55">
        <v>0</v>
      </c>
      <c r="I437" s="55">
        <v>1056.9</v>
      </c>
      <c r="J437" s="55">
        <v>1056.9</v>
      </c>
      <c r="K437" s="55">
        <v>0</v>
      </c>
      <c r="L437" s="55">
        <v>0</v>
      </c>
      <c r="M437" s="58">
        <v>0</v>
      </c>
      <c r="N437" s="69">
        <f t="shared" si="22"/>
        <v>100</v>
      </c>
      <c r="O437" s="69">
        <f t="shared" si="23"/>
        <v>100</v>
      </c>
      <c r="P437" s="69"/>
      <c r="Q437" s="69"/>
      <c r="R437" s="69"/>
    </row>
    <row r="438" spans="1:18" s="40" customFormat="1" ht="81.75" customHeight="1">
      <c r="A438" s="68" t="s">
        <v>427</v>
      </c>
      <c r="B438" s="45" t="s">
        <v>1671</v>
      </c>
      <c r="C438" s="45" t="s">
        <v>428</v>
      </c>
      <c r="D438" s="55">
        <v>1056.9</v>
      </c>
      <c r="E438" s="55">
        <v>1056.9</v>
      </c>
      <c r="F438" s="55">
        <v>0</v>
      </c>
      <c r="G438" s="55">
        <v>0</v>
      </c>
      <c r="H438" s="55">
        <v>0</v>
      </c>
      <c r="I438" s="55">
        <v>1056.9</v>
      </c>
      <c r="J438" s="55">
        <v>1056.9</v>
      </c>
      <c r="K438" s="55">
        <v>0</v>
      </c>
      <c r="L438" s="55">
        <v>0</v>
      </c>
      <c r="M438" s="58">
        <v>0</v>
      </c>
      <c r="N438" s="69">
        <f t="shared" si="22"/>
        <v>100</v>
      </c>
      <c r="O438" s="69">
        <f t="shared" si="23"/>
        <v>100</v>
      </c>
      <c r="P438" s="69"/>
      <c r="Q438" s="69"/>
      <c r="R438" s="69"/>
    </row>
    <row r="439" spans="1:18" s="40" customFormat="1" ht="49.5" customHeight="1">
      <c r="A439" s="68" t="s">
        <v>429</v>
      </c>
      <c r="B439" s="45" t="s">
        <v>1671</v>
      </c>
      <c r="C439" s="45" t="s">
        <v>430</v>
      </c>
      <c r="D439" s="55">
        <v>11216.6</v>
      </c>
      <c r="E439" s="55">
        <v>11216.6</v>
      </c>
      <c r="F439" s="55">
        <v>0</v>
      </c>
      <c r="G439" s="55">
        <v>0</v>
      </c>
      <c r="H439" s="55">
        <v>11216.6</v>
      </c>
      <c r="I439" s="55">
        <v>11216.6</v>
      </c>
      <c r="J439" s="55">
        <v>11216.6</v>
      </c>
      <c r="K439" s="55">
        <v>0</v>
      </c>
      <c r="L439" s="55">
        <v>0</v>
      </c>
      <c r="M439" s="58">
        <v>11216.6</v>
      </c>
      <c r="N439" s="69">
        <f t="shared" si="22"/>
        <v>100</v>
      </c>
      <c r="O439" s="69">
        <f t="shared" si="23"/>
        <v>100</v>
      </c>
      <c r="P439" s="69"/>
      <c r="Q439" s="69"/>
      <c r="R439" s="69">
        <f>M439/H439*100</f>
        <v>100</v>
      </c>
    </row>
    <row r="440" spans="1:18" s="40" customFormat="1" ht="57" customHeight="1">
      <c r="A440" s="68" t="s">
        <v>431</v>
      </c>
      <c r="B440" s="45" t="s">
        <v>1671</v>
      </c>
      <c r="C440" s="45" t="s">
        <v>432</v>
      </c>
      <c r="D440" s="55">
        <v>11216.6</v>
      </c>
      <c r="E440" s="55">
        <v>11216.6</v>
      </c>
      <c r="F440" s="55">
        <v>0</v>
      </c>
      <c r="G440" s="55">
        <v>0</v>
      </c>
      <c r="H440" s="55">
        <v>0</v>
      </c>
      <c r="I440" s="55">
        <v>11216.6</v>
      </c>
      <c r="J440" s="55">
        <v>11216.6</v>
      </c>
      <c r="K440" s="55">
        <v>0</v>
      </c>
      <c r="L440" s="55">
        <v>0</v>
      </c>
      <c r="M440" s="58">
        <v>0</v>
      </c>
      <c r="N440" s="69">
        <f t="shared" si="22"/>
        <v>100</v>
      </c>
      <c r="O440" s="69">
        <f t="shared" si="23"/>
        <v>100</v>
      </c>
      <c r="P440" s="69"/>
      <c r="Q440" s="69"/>
      <c r="R440" s="69"/>
    </row>
    <row r="441" spans="1:18" s="40" customFormat="1" ht="46.5" customHeight="1">
      <c r="A441" s="68" t="s">
        <v>433</v>
      </c>
      <c r="B441" s="45" t="s">
        <v>1671</v>
      </c>
      <c r="C441" s="45" t="s">
        <v>434</v>
      </c>
      <c r="D441" s="55">
        <v>0</v>
      </c>
      <c r="E441" s="55">
        <v>0</v>
      </c>
      <c r="F441" s="55">
        <v>0</v>
      </c>
      <c r="G441" s="55">
        <v>0</v>
      </c>
      <c r="H441" s="55">
        <v>11216.6</v>
      </c>
      <c r="I441" s="55">
        <v>0</v>
      </c>
      <c r="J441" s="55">
        <v>0</v>
      </c>
      <c r="K441" s="55">
        <v>0</v>
      </c>
      <c r="L441" s="55">
        <v>0</v>
      </c>
      <c r="M441" s="58">
        <v>11216.6</v>
      </c>
      <c r="N441" s="69"/>
      <c r="O441" s="69"/>
      <c r="P441" s="69"/>
      <c r="Q441" s="69"/>
      <c r="R441" s="69">
        <f>M441/H441*100</f>
        <v>100</v>
      </c>
    </row>
    <row r="442" spans="1:18" s="40" customFormat="1" ht="45">
      <c r="A442" s="68" t="s">
        <v>435</v>
      </c>
      <c r="B442" s="45" t="s">
        <v>1671</v>
      </c>
      <c r="C442" s="45" t="s">
        <v>436</v>
      </c>
      <c r="D442" s="55">
        <v>334947.1</v>
      </c>
      <c r="E442" s="55">
        <v>334947.1</v>
      </c>
      <c r="F442" s="55">
        <v>0</v>
      </c>
      <c r="G442" s="55">
        <v>0</v>
      </c>
      <c r="H442" s="55">
        <v>0</v>
      </c>
      <c r="I442" s="55">
        <v>334947.1</v>
      </c>
      <c r="J442" s="55">
        <v>334947.1</v>
      </c>
      <c r="K442" s="55">
        <v>0</v>
      </c>
      <c r="L442" s="55">
        <v>0</v>
      </c>
      <c r="M442" s="58">
        <v>0</v>
      </c>
      <c r="N442" s="69">
        <f t="shared" si="22"/>
        <v>100</v>
      </c>
      <c r="O442" s="69">
        <f t="shared" si="23"/>
        <v>100</v>
      </c>
      <c r="P442" s="69"/>
      <c r="Q442" s="69"/>
      <c r="R442" s="69"/>
    </row>
    <row r="443" spans="1:18" s="40" customFormat="1" ht="56.25">
      <c r="A443" s="68" t="s">
        <v>437</v>
      </c>
      <c r="B443" s="45" t="s">
        <v>1671</v>
      </c>
      <c r="C443" s="45" t="s">
        <v>438</v>
      </c>
      <c r="D443" s="55">
        <v>334947.1</v>
      </c>
      <c r="E443" s="55">
        <v>334947.1</v>
      </c>
      <c r="F443" s="55">
        <v>0</v>
      </c>
      <c r="G443" s="55">
        <v>0</v>
      </c>
      <c r="H443" s="55">
        <v>0</v>
      </c>
      <c r="I443" s="55">
        <v>334947.1</v>
      </c>
      <c r="J443" s="55">
        <v>334947.1</v>
      </c>
      <c r="K443" s="55">
        <v>0</v>
      </c>
      <c r="L443" s="55">
        <v>0</v>
      </c>
      <c r="M443" s="58">
        <v>0</v>
      </c>
      <c r="N443" s="69">
        <f t="shared" si="22"/>
        <v>100</v>
      </c>
      <c r="O443" s="69">
        <f t="shared" si="23"/>
        <v>100</v>
      </c>
      <c r="P443" s="69"/>
      <c r="Q443" s="69"/>
      <c r="R443" s="69"/>
    </row>
    <row r="444" spans="1:18" s="40" customFormat="1" ht="45">
      <c r="A444" s="68" t="s">
        <v>439</v>
      </c>
      <c r="B444" s="45" t="s">
        <v>1671</v>
      </c>
      <c r="C444" s="45" t="s">
        <v>440</v>
      </c>
      <c r="D444" s="55">
        <v>9264.7</v>
      </c>
      <c r="E444" s="55">
        <v>9264.7</v>
      </c>
      <c r="F444" s="55">
        <v>0</v>
      </c>
      <c r="G444" s="55">
        <v>0</v>
      </c>
      <c r="H444" s="55">
        <v>0</v>
      </c>
      <c r="I444" s="55">
        <v>9264.7</v>
      </c>
      <c r="J444" s="55">
        <v>9264.7</v>
      </c>
      <c r="K444" s="55">
        <v>0</v>
      </c>
      <c r="L444" s="55">
        <v>0</v>
      </c>
      <c r="M444" s="58">
        <v>0</v>
      </c>
      <c r="N444" s="69">
        <f aca="true" t="shared" si="24" ref="N444:N507">I444/D444*100</f>
        <v>100</v>
      </c>
      <c r="O444" s="69">
        <f aca="true" t="shared" si="25" ref="O444:O507">J444/E444*100</f>
        <v>100</v>
      </c>
      <c r="P444" s="69"/>
      <c r="Q444" s="69"/>
      <c r="R444" s="69"/>
    </row>
    <row r="445" spans="1:18" s="40" customFormat="1" ht="56.25">
      <c r="A445" s="68" t="s">
        <v>441</v>
      </c>
      <c r="B445" s="45" t="s">
        <v>1671</v>
      </c>
      <c r="C445" s="45" t="s">
        <v>442</v>
      </c>
      <c r="D445" s="55">
        <v>9264.7</v>
      </c>
      <c r="E445" s="55">
        <v>9264.7</v>
      </c>
      <c r="F445" s="55">
        <v>0</v>
      </c>
      <c r="G445" s="55">
        <v>0</v>
      </c>
      <c r="H445" s="55">
        <v>0</v>
      </c>
      <c r="I445" s="55">
        <v>9264.7</v>
      </c>
      <c r="J445" s="55">
        <v>9264.7</v>
      </c>
      <c r="K445" s="55">
        <v>0</v>
      </c>
      <c r="L445" s="55">
        <v>0</v>
      </c>
      <c r="M445" s="58">
        <v>0</v>
      </c>
      <c r="N445" s="69">
        <f t="shared" si="24"/>
        <v>100</v>
      </c>
      <c r="O445" s="69">
        <f t="shared" si="25"/>
        <v>100</v>
      </c>
      <c r="P445" s="69"/>
      <c r="Q445" s="69"/>
      <c r="R445" s="69"/>
    </row>
    <row r="446" spans="1:18" s="40" customFormat="1" ht="47.25" customHeight="1">
      <c r="A446" s="68" t="s">
        <v>443</v>
      </c>
      <c r="B446" s="45" t="s">
        <v>1671</v>
      </c>
      <c r="C446" s="45" t="s">
        <v>444</v>
      </c>
      <c r="D446" s="55">
        <v>8241.6</v>
      </c>
      <c r="E446" s="55">
        <v>8241.6</v>
      </c>
      <c r="F446" s="55">
        <v>0</v>
      </c>
      <c r="G446" s="55">
        <v>0</v>
      </c>
      <c r="H446" s="55">
        <v>0</v>
      </c>
      <c r="I446" s="55">
        <v>8241.6</v>
      </c>
      <c r="J446" s="55">
        <v>8241.6</v>
      </c>
      <c r="K446" s="55">
        <v>0</v>
      </c>
      <c r="L446" s="55">
        <v>0</v>
      </c>
      <c r="M446" s="58">
        <v>0</v>
      </c>
      <c r="N446" s="69">
        <f t="shared" si="24"/>
        <v>100</v>
      </c>
      <c r="O446" s="69">
        <f t="shared" si="25"/>
        <v>100</v>
      </c>
      <c r="P446" s="69"/>
      <c r="Q446" s="69"/>
      <c r="R446" s="69"/>
    </row>
    <row r="447" spans="1:18" s="40" customFormat="1" ht="59.25" customHeight="1">
      <c r="A447" s="68" t="s">
        <v>445</v>
      </c>
      <c r="B447" s="45" t="s">
        <v>1671</v>
      </c>
      <c r="C447" s="45" t="s">
        <v>446</v>
      </c>
      <c r="D447" s="55">
        <v>8241.6</v>
      </c>
      <c r="E447" s="55">
        <v>8241.6</v>
      </c>
      <c r="F447" s="55">
        <v>0</v>
      </c>
      <c r="G447" s="55">
        <v>0</v>
      </c>
      <c r="H447" s="55">
        <v>0</v>
      </c>
      <c r="I447" s="55">
        <v>8241.6</v>
      </c>
      <c r="J447" s="55">
        <v>8241.6</v>
      </c>
      <c r="K447" s="55">
        <v>0</v>
      </c>
      <c r="L447" s="55">
        <v>0</v>
      </c>
      <c r="M447" s="58">
        <v>0</v>
      </c>
      <c r="N447" s="69">
        <f t="shared" si="24"/>
        <v>100</v>
      </c>
      <c r="O447" s="69">
        <f t="shared" si="25"/>
        <v>100</v>
      </c>
      <c r="P447" s="69"/>
      <c r="Q447" s="69"/>
      <c r="R447" s="69"/>
    </row>
    <row r="448" spans="1:18" s="40" customFormat="1" ht="56.25">
      <c r="A448" s="68" t="s">
        <v>447</v>
      </c>
      <c r="B448" s="45" t="s">
        <v>1671</v>
      </c>
      <c r="C448" s="45" t="s">
        <v>448</v>
      </c>
      <c r="D448" s="55">
        <v>0</v>
      </c>
      <c r="E448" s="55">
        <v>0</v>
      </c>
      <c r="F448" s="55">
        <v>33277</v>
      </c>
      <c r="G448" s="55">
        <v>44811</v>
      </c>
      <c r="H448" s="55">
        <v>0</v>
      </c>
      <c r="I448" s="55">
        <v>0</v>
      </c>
      <c r="J448" s="55">
        <v>0</v>
      </c>
      <c r="K448" s="55">
        <v>33277</v>
      </c>
      <c r="L448" s="55">
        <v>44811</v>
      </c>
      <c r="M448" s="58">
        <v>0</v>
      </c>
      <c r="N448" s="69"/>
      <c r="O448" s="69"/>
      <c r="P448" s="69">
        <f>K448/F448*100</f>
        <v>100</v>
      </c>
      <c r="Q448" s="69">
        <f>L448/G448*100</f>
        <v>100</v>
      </c>
      <c r="R448" s="69"/>
    </row>
    <row r="449" spans="1:18" s="40" customFormat="1" ht="45">
      <c r="A449" s="68" t="s">
        <v>449</v>
      </c>
      <c r="B449" s="45" t="s">
        <v>1671</v>
      </c>
      <c r="C449" s="45" t="s">
        <v>450</v>
      </c>
      <c r="D449" s="55">
        <v>0</v>
      </c>
      <c r="E449" s="55">
        <v>0</v>
      </c>
      <c r="F449" s="55">
        <v>33277</v>
      </c>
      <c r="G449" s="55">
        <v>0</v>
      </c>
      <c r="H449" s="55">
        <v>0</v>
      </c>
      <c r="I449" s="55">
        <v>0</v>
      </c>
      <c r="J449" s="55">
        <v>0</v>
      </c>
      <c r="K449" s="55">
        <v>33277</v>
      </c>
      <c r="L449" s="55">
        <v>0</v>
      </c>
      <c r="M449" s="58">
        <v>0</v>
      </c>
      <c r="N449" s="69"/>
      <c r="O449" s="69"/>
      <c r="P449" s="69">
        <f>K449/F449*100</f>
        <v>100</v>
      </c>
      <c r="Q449" s="69"/>
      <c r="R449" s="69"/>
    </row>
    <row r="450" spans="1:18" s="40" customFormat="1" ht="56.25">
      <c r="A450" s="68" t="s">
        <v>451</v>
      </c>
      <c r="B450" s="45" t="s">
        <v>1671</v>
      </c>
      <c r="C450" s="45" t="s">
        <v>452</v>
      </c>
      <c r="D450" s="55">
        <v>0</v>
      </c>
      <c r="E450" s="55">
        <v>0</v>
      </c>
      <c r="F450" s="55">
        <v>0</v>
      </c>
      <c r="G450" s="55">
        <v>44811</v>
      </c>
      <c r="H450" s="55">
        <v>0</v>
      </c>
      <c r="I450" s="55">
        <v>0</v>
      </c>
      <c r="J450" s="55">
        <v>0</v>
      </c>
      <c r="K450" s="55">
        <v>0</v>
      </c>
      <c r="L450" s="55">
        <v>44811</v>
      </c>
      <c r="M450" s="58">
        <v>0</v>
      </c>
      <c r="N450" s="69"/>
      <c r="O450" s="69"/>
      <c r="P450" s="69"/>
      <c r="Q450" s="69">
        <f>L450/G450*100</f>
        <v>100</v>
      </c>
      <c r="R450" s="69"/>
    </row>
    <row r="451" spans="1:18" s="40" customFormat="1" ht="56.25">
      <c r="A451" s="68" t="s">
        <v>453</v>
      </c>
      <c r="B451" s="45" t="s">
        <v>1671</v>
      </c>
      <c r="C451" s="45" t="s">
        <v>454</v>
      </c>
      <c r="D451" s="55">
        <v>0</v>
      </c>
      <c r="E451" s="55">
        <v>0</v>
      </c>
      <c r="F451" s="55">
        <v>277199</v>
      </c>
      <c r="G451" s="55">
        <v>394929</v>
      </c>
      <c r="H451" s="55">
        <v>0</v>
      </c>
      <c r="I451" s="55">
        <v>0</v>
      </c>
      <c r="J451" s="55">
        <v>0</v>
      </c>
      <c r="K451" s="55">
        <v>280541</v>
      </c>
      <c r="L451" s="55">
        <v>396629</v>
      </c>
      <c r="M451" s="58">
        <v>0</v>
      </c>
      <c r="N451" s="69"/>
      <c r="O451" s="69"/>
      <c r="P451" s="69">
        <f>K451/F451*100</f>
        <v>101.2056320549497</v>
      </c>
      <c r="Q451" s="69">
        <f>L451/G451*100</f>
        <v>100.43045712014059</v>
      </c>
      <c r="R451" s="69"/>
    </row>
    <row r="452" spans="1:18" s="40" customFormat="1" ht="45">
      <c r="A452" s="68" t="s">
        <v>455</v>
      </c>
      <c r="B452" s="45" t="s">
        <v>1671</v>
      </c>
      <c r="C452" s="45" t="s">
        <v>456</v>
      </c>
      <c r="D452" s="55">
        <v>0</v>
      </c>
      <c r="E452" s="55">
        <v>0</v>
      </c>
      <c r="F452" s="55">
        <v>277199</v>
      </c>
      <c r="G452" s="55">
        <v>0</v>
      </c>
      <c r="H452" s="55">
        <v>0</v>
      </c>
      <c r="I452" s="55">
        <v>0</v>
      </c>
      <c r="J452" s="55">
        <v>0</v>
      </c>
      <c r="K452" s="55">
        <v>280541</v>
      </c>
      <c r="L452" s="55">
        <v>0</v>
      </c>
      <c r="M452" s="58">
        <v>0</v>
      </c>
      <c r="N452" s="69"/>
      <c r="O452" s="69"/>
      <c r="P452" s="69">
        <f>K452/F452*100</f>
        <v>101.2056320549497</v>
      </c>
      <c r="Q452" s="69"/>
      <c r="R452" s="69"/>
    </row>
    <row r="453" spans="1:18" s="40" customFormat="1" ht="56.25">
      <c r="A453" s="68" t="s">
        <v>457</v>
      </c>
      <c r="B453" s="45" t="s">
        <v>1671</v>
      </c>
      <c r="C453" s="45" t="s">
        <v>458</v>
      </c>
      <c r="D453" s="55">
        <v>0</v>
      </c>
      <c r="E453" s="55">
        <v>0</v>
      </c>
      <c r="F453" s="55">
        <v>0</v>
      </c>
      <c r="G453" s="55">
        <v>394929</v>
      </c>
      <c r="H453" s="55">
        <v>0</v>
      </c>
      <c r="I453" s="55">
        <v>0</v>
      </c>
      <c r="J453" s="55">
        <v>0</v>
      </c>
      <c r="K453" s="55">
        <v>0</v>
      </c>
      <c r="L453" s="55">
        <v>396629</v>
      </c>
      <c r="M453" s="58">
        <v>0</v>
      </c>
      <c r="N453" s="69"/>
      <c r="O453" s="69"/>
      <c r="P453" s="69"/>
      <c r="Q453" s="69">
        <f>L453/G453*100</f>
        <v>100.43045712014059</v>
      </c>
      <c r="R453" s="69"/>
    </row>
    <row r="454" spans="1:18" s="40" customFormat="1" ht="35.25" customHeight="1">
      <c r="A454" s="68" t="s">
        <v>459</v>
      </c>
      <c r="B454" s="45" t="s">
        <v>1671</v>
      </c>
      <c r="C454" s="45" t="s">
        <v>460</v>
      </c>
      <c r="D454" s="55">
        <v>0</v>
      </c>
      <c r="E454" s="55">
        <v>0</v>
      </c>
      <c r="F454" s="55">
        <v>138985</v>
      </c>
      <c r="G454" s="55">
        <v>163605</v>
      </c>
      <c r="H454" s="55">
        <v>0</v>
      </c>
      <c r="I454" s="55">
        <v>0</v>
      </c>
      <c r="J454" s="55">
        <v>0</v>
      </c>
      <c r="K454" s="55">
        <v>138359.81</v>
      </c>
      <c r="L454" s="55">
        <v>163202.4</v>
      </c>
      <c r="M454" s="58">
        <v>0</v>
      </c>
      <c r="N454" s="69"/>
      <c r="O454" s="69"/>
      <c r="P454" s="69">
        <f>K454/F454*100</f>
        <v>99.55017447926035</v>
      </c>
      <c r="Q454" s="69">
        <f>L454/G454*100</f>
        <v>99.75391950123773</v>
      </c>
      <c r="R454" s="69"/>
    </row>
    <row r="455" spans="1:18" s="40" customFormat="1" ht="45">
      <c r="A455" s="68" t="s">
        <v>461</v>
      </c>
      <c r="B455" s="45" t="s">
        <v>1671</v>
      </c>
      <c r="C455" s="45" t="s">
        <v>462</v>
      </c>
      <c r="D455" s="55">
        <v>0</v>
      </c>
      <c r="E455" s="55">
        <v>0</v>
      </c>
      <c r="F455" s="55">
        <v>138985</v>
      </c>
      <c r="G455" s="55">
        <v>0</v>
      </c>
      <c r="H455" s="55">
        <v>0</v>
      </c>
      <c r="I455" s="55">
        <v>0</v>
      </c>
      <c r="J455" s="55">
        <v>0</v>
      </c>
      <c r="K455" s="55">
        <v>138359.81</v>
      </c>
      <c r="L455" s="55">
        <v>0</v>
      </c>
      <c r="M455" s="58">
        <v>0</v>
      </c>
      <c r="N455" s="69"/>
      <c r="O455" s="69"/>
      <c r="P455" s="69">
        <f>K455/F455*100</f>
        <v>99.55017447926035</v>
      </c>
      <c r="Q455" s="69"/>
      <c r="R455" s="69"/>
    </row>
    <row r="456" spans="1:18" s="40" customFormat="1" ht="56.25">
      <c r="A456" s="68" t="s">
        <v>463</v>
      </c>
      <c r="B456" s="45" t="s">
        <v>1671</v>
      </c>
      <c r="C456" s="45" t="s">
        <v>464</v>
      </c>
      <c r="D456" s="55">
        <v>0</v>
      </c>
      <c r="E456" s="55">
        <v>0</v>
      </c>
      <c r="F456" s="55">
        <v>0</v>
      </c>
      <c r="G456" s="55">
        <v>163605</v>
      </c>
      <c r="H456" s="55">
        <v>0</v>
      </c>
      <c r="I456" s="55">
        <v>0</v>
      </c>
      <c r="J456" s="55">
        <v>0</v>
      </c>
      <c r="K456" s="55">
        <v>0</v>
      </c>
      <c r="L456" s="55">
        <v>163202.4</v>
      </c>
      <c r="M456" s="58">
        <v>0</v>
      </c>
      <c r="N456" s="69"/>
      <c r="O456" s="69"/>
      <c r="P456" s="69"/>
      <c r="Q456" s="69">
        <f>L456/G456*100</f>
        <v>99.75391950123773</v>
      </c>
      <c r="R456" s="69"/>
    </row>
    <row r="457" spans="1:18" s="40" customFormat="1" ht="58.5" customHeight="1">
      <c r="A457" s="68" t="s">
        <v>465</v>
      </c>
      <c r="B457" s="45" t="s">
        <v>1671</v>
      </c>
      <c r="C457" s="45" t="s">
        <v>466</v>
      </c>
      <c r="D457" s="55">
        <v>1169933.3</v>
      </c>
      <c r="E457" s="55">
        <v>1169933.3</v>
      </c>
      <c r="F457" s="55">
        <v>0</v>
      </c>
      <c r="G457" s="55">
        <v>0</v>
      </c>
      <c r="H457" s="55">
        <v>0</v>
      </c>
      <c r="I457" s="55">
        <v>1169933.3</v>
      </c>
      <c r="J457" s="55">
        <v>1169933.3</v>
      </c>
      <c r="K457" s="55">
        <v>0</v>
      </c>
      <c r="L457" s="55">
        <v>0</v>
      </c>
      <c r="M457" s="58">
        <v>0</v>
      </c>
      <c r="N457" s="69">
        <f t="shared" si="24"/>
        <v>100</v>
      </c>
      <c r="O457" s="69">
        <f t="shared" si="25"/>
        <v>100</v>
      </c>
      <c r="P457" s="69"/>
      <c r="Q457" s="69"/>
      <c r="R457" s="69"/>
    </row>
    <row r="458" spans="1:18" s="40" customFormat="1" ht="69" customHeight="1">
      <c r="A458" s="68" t="s">
        <v>467</v>
      </c>
      <c r="B458" s="45" t="s">
        <v>1671</v>
      </c>
      <c r="C458" s="45" t="s">
        <v>468</v>
      </c>
      <c r="D458" s="55">
        <v>1169933.3</v>
      </c>
      <c r="E458" s="55">
        <v>1169933.3</v>
      </c>
      <c r="F458" s="55">
        <v>0</v>
      </c>
      <c r="G458" s="55">
        <v>0</v>
      </c>
      <c r="H458" s="55">
        <v>0</v>
      </c>
      <c r="I458" s="55">
        <v>1169933.3</v>
      </c>
      <c r="J458" s="55">
        <v>1169933.3</v>
      </c>
      <c r="K458" s="55">
        <v>0</v>
      </c>
      <c r="L458" s="55">
        <v>0</v>
      </c>
      <c r="M458" s="58">
        <v>0</v>
      </c>
      <c r="N458" s="69">
        <f t="shared" si="24"/>
        <v>100</v>
      </c>
      <c r="O458" s="69">
        <f t="shared" si="25"/>
        <v>100</v>
      </c>
      <c r="P458" s="69"/>
      <c r="Q458" s="69"/>
      <c r="R458" s="69"/>
    </row>
    <row r="459" spans="1:18" s="40" customFormat="1" ht="81" customHeight="1">
      <c r="A459" s="68" t="s">
        <v>531</v>
      </c>
      <c r="B459" s="45" t="s">
        <v>1671</v>
      </c>
      <c r="C459" s="45" t="s">
        <v>532</v>
      </c>
      <c r="D459" s="55">
        <v>0</v>
      </c>
      <c r="E459" s="55">
        <v>0</v>
      </c>
      <c r="F459" s="55">
        <v>22798.6045</v>
      </c>
      <c r="G459" s="55">
        <v>71344.391</v>
      </c>
      <c r="H459" s="55">
        <v>0</v>
      </c>
      <c r="I459" s="55">
        <v>0</v>
      </c>
      <c r="J459" s="55">
        <v>0</v>
      </c>
      <c r="K459" s="55">
        <v>22798.6045</v>
      </c>
      <c r="L459" s="55">
        <v>71344.391</v>
      </c>
      <c r="M459" s="58">
        <v>0</v>
      </c>
      <c r="N459" s="69"/>
      <c r="O459" s="69"/>
      <c r="P459" s="69">
        <f>K459/F459*100</f>
        <v>100</v>
      </c>
      <c r="Q459" s="69">
        <f>L459/G459*100</f>
        <v>100</v>
      </c>
      <c r="R459" s="69"/>
    </row>
    <row r="460" spans="1:18" s="40" customFormat="1" ht="90">
      <c r="A460" s="68" t="s">
        <v>533</v>
      </c>
      <c r="B460" s="45" t="s">
        <v>1671</v>
      </c>
      <c r="C460" s="45" t="s">
        <v>534</v>
      </c>
      <c r="D460" s="55">
        <v>0</v>
      </c>
      <c r="E460" s="55">
        <v>0</v>
      </c>
      <c r="F460" s="55">
        <v>22798.6045</v>
      </c>
      <c r="G460" s="55">
        <v>0</v>
      </c>
      <c r="H460" s="55">
        <v>0</v>
      </c>
      <c r="I460" s="55">
        <v>0</v>
      </c>
      <c r="J460" s="55">
        <v>0</v>
      </c>
      <c r="K460" s="55">
        <v>22798.6045</v>
      </c>
      <c r="L460" s="55">
        <v>0</v>
      </c>
      <c r="M460" s="58">
        <v>0</v>
      </c>
      <c r="N460" s="69"/>
      <c r="O460" s="69"/>
      <c r="P460" s="69">
        <f>K460/F460*100</f>
        <v>100</v>
      </c>
      <c r="Q460" s="69"/>
      <c r="R460" s="69"/>
    </row>
    <row r="461" spans="1:18" s="40" customFormat="1" ht="79.5" customHeight="1">
      <c r="A461" s="68" t="s">
        <v>535</v>
      </c>
      <c r="B461" s="45" t="s">
        <v>1671</v>
      </c>
      <c r="C461" s="45" t="s">
        <v>536</v>
      </c>
      <c r="D461" s="55">
        <v>0</v>
      </c>
      <c r="E461" s="55">
        <v>0</v>
      </c>
      <c r="F461" s="55">
        <v>0</v>
      </c>
      <c r="G461" s="55">
        <v>71344.391</v>
      </c>
      <c r="H461" s="55">
        <v>0</v>
      </c>
      <c r="I461" s="55">
        <v>0</v>
      </c>
      <c r="J461" s="55">
        <v>0</v>
      </c>
      <c r="K461" s="55">
        <v>0</v>
      </c>
      <c r="L461" s="55">
        <v>71344.391</v>
      </c>
      <c r="M461" s="58">
        <v>0</v>
      </c>
      <c r="N461" s="69"/>
      <c r="O461" s="69"/>
      <c r="P461" s="69"/>
      <c r="Q461" s="69">
        <f>L461/G461*100</f>
        <v>100</v>
      </c>
      <c r="R461" s="69"/>
    </row>
    <row r="462" spans="1:18" s="40" customFormat="1" ht="67.5">
      <c r="A462" s="68" t="s">
        <v>537</v>
      </c>
      <c r="B462" s="45" t="s">
        <v>1671</v>
      </c>
      <c r="C462" s="45" t="s">
        <v>538</v>
      </c>
      <c r="D462" s="55">
        <v>0</v>
      </c>
      <c r="E462" s="55">
        <v>0</v>
      </c>
      <c r="F462" s="55">
        <v>138385</v>
      </c>
      <c r="G462" s="55">
        <v>252771</v>
      </c>
      <c r="H462" s="55">
        <v>0</v>
      </c>
      <c r="I462" s="55">
        <v>0</v>
      </c>
      <c r="J462" s="55">
        <v>0</v>
      </c>
      <c r="K462" s="55">
        <v>138385</v>
      </c>
      <c r="L462" s="55">
        <v>252771</v>
      </c>
      <c r="M462" s="58">
        <v>0</v>
      </c>
      <c r="N462" s="69"/>
      <c r="O462" s="69"/>
      <c r="P462" s="69">
        <f>K462/F462*100</f>
        <v>100</v>
      </c>
      <c r="Q462" s="69">
        <f>L462/G462*100</f>
        <v>100</v>
      </c>
      <c r="R462" s="69"/>
    </row>
    <row r="463" spans="1:18" s="40" customFormat="1" ht="56.25">
      <c r="A463" s="68" t="s">
        <v>539</v>
      </c>
      <c r="B463" s="45" t="s">
        <v>1671</v>
      </c>
      <c r="C463" s="45" t="s">
        <v>540</v>
      </c>
      <c r="D463" s="55">
        <v>0</v>
      </c>
      <c r="E463" s="55">
        <v>0</v>
      </c>
      <c r="F463" s="55">
        <v>138385</v>
      </c>
      <c r="G463" s="55">
        <v>0</v>
      </c>
      <c r="H463" s="55">
        <v>0</v>
      </c>
      <c r="I463" s="55">
        <v>0</v>
      </c>
      <c r="J463" s="55">
        <v>0</v>
      </c>
      <c r="K463" s="55">
        <v>138385</v>
      </c>
      <c r="L463" s="55">
        <v>0</v>
      </c>
      <c r="M463" s="58">
        <v>0</v>
      </c>
      <c r="N463" s="69"/>
      <c r="O463" s="69"/>
      <c r="P463" s="69">
        <f>K463/F463*100</f>
        <v>100</v>
      </c>
      <c r="Q463" s="69"/>
      <c r="R463" s="69"/>
    </row>
    <row r="464" spans="1:18" s="40" customFormat="1" ht="67.5">
      <c r="A464" s="68" t="s">
        <v>541</v>
      </c>
      <c r="B464" s="45" t="s">
        <v>1671</v>
      </c>
      <c r="C464" s="45" t="s">
        <v>542</v>
      </c>
      <c r="D464" s="55">
        <v>0</v>
      </c>
      <c r="E464" s="55">
        <v>0</v>
      </c>
      <c r="F464" s="55">
        <v>0</v>
      </c>
      <c r="G464" s="55">
        <v>252771</v>
      </c>
      <c r="H464" s="55">
        <v>0</v>
      </c>
      <c r="I464" s="55">
        <v>0</v>
      </c>
      <c r="J464" s="55">
        <v>0</v>
      </c>
      <c r="K464" s="55">
        <v>0</v>
      </c>
      <c r="L464" s="55">
        <v>252771</v>
      </c>
      <c r="M464" s="58">
        <v>0</v>
      </c>
      <c r="N464" s="69"/>
      <c r="O464" s="69"/>
      <c r="P464" s="69"/>
      <c r="Q464" s="69">
        <f>L464/G464*100</f>
        <v>100</v>
      </c>
      <c r="R464" s="69"/>
    </row>
    <row r="465" spans="1:18" s="40" customFormat="1" ht="92.25" customHeight="1">
      <c r="A465" s="68" t="s">
        <v>543</v>
      </c>
      <c r="B465" s="45" t="s">
        <v>1671</v>
      </c>
      <c r="C465" s="45" t="s">
        <v>544</v>
      </c>
      <c r="D465" s="55">
        <v>0</v>
      </c>
      <c r="E465" s="55">
        <v>0</v>
      </c>
      <c r="F465" s="55">
        <v>78310</v>
      </c>
      <c r="G465" s="55">
        <v>74565</v>
      </c>
      <c r="H465" s="55">
        <v>0</v>
      </c>
      <c r="I465" s="55">
        <v>0</v>
      </c>
      <c r="J465" s="55">
        <v>0</v>
      </c>
      <c r="K465" s="55">
        <v>78310</v>
      </c>
      <c r="L465" s="55">
        <v>74565</v>
      </c>
      <c r="M465" s="58">
        <v>0</v>
      </c>
      <c r="N465" s="69"/>
      <c r="O465" s="69"/>
      <c r="P465" s="69">
        <f>K465/F465*100</f>
        <v>100</v>
      </c>
      <c r="Q465" s="69">
        <f>L465/G465*100</f>
        <v>100</v>
      </c>
      <c r="R465" s="69"/>
    </row>
    <row r="466" spans="1:18" s="40" customFormat="1" ht="89.25" customHeight="1">
      <c r="A466" s="68" t="s">
        <v>545</v>
      </c>
      <c r="B466" s="45" t="s">
        <v>1671</v>
      </c>
      <c r="C466" s="45" t="s">
        <v>546</v>
      </c>
      <c r="D466" s="55">
        <v>0</v>
      </c>
      <c r="E466" s="55">
        <v>0</v>
      </c>
      <c r="F466" s="55">
        <v>78310</v>
      </c>
      <c r="G466" s="55">
        <v>0</v>
      </c>
      <c r="H466" s="55">
        <v>0</v>
      </c>
      <c r="I466" s="55">
        <v>0</v>
      </c>
      <c r="J466" s="55">
        <v>0</v>
      </c>
      <c r="K466" s="55">
        <v>78310</v>
      </c>
      <c r="L466" s="55">
        <v>0</v>
      </c>
      <c r="M466" s="58">
        <v>0</v>
      </c>
      <c r="N466" s="69"/>
      <c r="O466" s="69"/>
      <c r="P466" s="69">
        <f>K466/F466*100</f>
        <v>100</v>
      </c>
      <c r="Q466" s="69"/>
      <c r="R466" s="69"/>
    </row>
    <row r="467" spans="1:18" s="40" customFormat="1" ht="91.5" customHeight="1">
      <c r="A467" s="68" t="s">
        <v>547</v>
      </c>
      <c r="B467" s="45" t="s">
        <v>1671</v>
      </c>
      <c r="C467" s="45" t="s">
        <v>548</v>
      </c>
      <c r="D467" s="55">
        <v>0</v>
      </c>
      <c r="E467" s="55">
        <v>0</v>
      </c>
      <c r="F467" s="55">
        <v>0</v>
      </c>
      <c r="G467" s="55">
        <v>74565</v>
      </c>
      <c r="H467" s="55">
        <v>0</v>
      </c>
      <c r="I467" s="55">
        <v>0</v>
      </c>
      <c r="J467" s="55">
        <v>0</v>
      </c>
      <c r="K467" s="55">
        <v>0</v>
      </c>
      <c r="L467" s="55">
        <v>74565</v>
      </c>
      <c r="M467" s="58">
        <v>0</v>
      </c>
      <c r="N467" s="69"/>
      <c r="O467" s="69"/>
      <c r="P467" s="69"/>
      <c r="Q467" s="69">
        <f>L467/G467*100</f>
        <v>100</v>
      </c>
      <c r="R467" s="69"/>
    </row>
    <row r="468" spans="1:18" s="40" customFormat="1" ht="69.75" customHeight="1">
      <c r="A468" s="68" t="s">
        <v>549</v>
      </c>
      <c r="B468" s="45" t="s">
        <v>1671</v>
      </c>
      <c r="C468" s="45" t="s">
        <v>550</v>
      </c>
      <c r="D468" s="55">
        <v>69.3</v>
      </c>
      <c r="E468" s="55">
        <v>69.3</v>
      </c>
      <c r="F468" s="55">
        <v>0</v>
      </c>
      <c r="G468" s="55">
        <v>0</v>
      </c>
      <c r="H468" s="55">
        <v>0</v>
      </c>
      <c r="I468" s="55">
        <v>69.3</v>
      </c>
      <c r="J468" s="55">
        <v>69.3</v>
      </c>
      <c r="K468" s="55">
        <v>0</v>
      </c>
      <c r="L468" s="55">
        <v>0</v>
      </c>
      <c r="M468" s="58">
        <v>0</v>
      </c>
      <c r="N468" s="69">
        <f t="shared" si="24"/>
        <v>100</v>
      </c>
      <c r="O468" s="69">
        <f t="shared" si="25"/>
        <v>100</v>
      </c>
      <c r="P468" s="69"/>
      <c r="Q468" s="69"/>
      <c r="R468" s="69"/>
    </row>
    <row r="469" spans="1:18" s="40" customFormat="1" ht="91.5" customHeight="1">
      <c r="A469" s="68" t="s">
        <v>551</v>
      </c>
      <c r="B469" s="45" t="s">
        <v>1671</v>
      </c>
      <c r="C469" s="45" t="s">
        <v>552</v>
      </c>
      <c r="D469" s="55">
        <v>4258.2</v>
      </c>
      <c r="E469" s="55">
        <v>4258.2</v>
      </c>
      <c r="F469" s="55">
        <v>0</v>
      </c>
      <c r="G469" s="55">
        <v>0</v>
      </c>
      <c r="H469" s="55">
        <v>0</v>
      </c>
      <c r="I469" s="55">
        <v>4258.2</v>
      </c>
      <c r="J469" s="55">
        <v>4258.2</v>
      </c>
      <c r="K469" s="55">
        <v>0</v>
      </c>
      <c r="L469" s="55">
        <v>0</v>
      </c>
      <c r="M469" s="58">
        <v>0</v>
      </c>
      <c r="N469" s="69">
        <f t="shared" si="24"/>
        <v>100</v>
      </c>
      <c r="O469" s="69">
        <f t="shared" si="25"/>
        <v>100</v>
      </c>
      <c r="P469" s="69"/>
      <c r="Q469" s="69"/>
      <c r="R469" s="69"/>
    </row>
    <row r="470" spans="1:18" s="40" customFormat="1" ht="147.75" customHeight="1">
      <c r="A470" s="68" t="s">
        <v>553</v>
      </c>
      <c r="B470" s="45" t="s">
        <v>1671</v>
      </c>
      <c r="C470" s="45" t="s">
        <v>554</v>
      </c>
      <c r="D470" s="55">
        <v>0</v>
      </c>
      <c r="E470" s="55">
        <v>0</v>
      </c>
      <c r="F470" s="55">
        <v>952.6</v>
      </c>
      <c r="G470" s="55">
        <v>18393.2</v>
      </c>
      <c r="H470" s="55">
        <v>0</v>
      </c>
      <c r="I470" s="55">
        <v>0</v>
      </c>
      <c r="J470" s="55">
        <v>0</v>
      </c>
      <c r="K470" s="55">
        <v>952.6</v>
      </c>
      <c r="L470" s="55">
        <v>18226.4</v>
      </c>
      <c r="M470" s="58">
        <v>0</v>
      </c>
      <c r="N470" s="69"/>
      <c r="O470" s="69"/>
      <c r="P470" s="69">
        <f>K470/F470*100</f>
        <v>100</v>
      </c>
      <c r="Q470" s="69">
        <f>L470/G470*100</f>
        <v>99.09314311810887</v>
      </c>
      <c r="R470" s="69"/>
    </row>
    <row r="471" spans="1:18" s="40" customFormat="1" ht="147" customHeight="1">
      <c r="A471" s="68" t="s">
        <v>555</v>
      </c>
      <c r="B471" s="45" t="s">
        <v>1671</v>
      </c>
      <c r="C471" s="45" t="s">
        <v>556</v>
      </c>
      <c r="D471" s="55">
        <v>0</v>
      </c>
      <c r="E471" s="55">
        <v>0</v>
      </c>
      <c r="F471" s="55">
        <v>952.6</v>
      </c>
      <c r="G471" s="55">
        <v>0</v>
      </c>
      <c r="H471" s="55">
        <v>0</v>
      </c>
      <c r="I471" s="55">
        <v>0</v>
      </c>
      <c r="J471" s="55">
        <v>0</v>
      </c>
      <c r="K471" s="55">
        <v>952.6</v>
      </c>
      <c r="L471" s="55">
        <v>0</v>
      </c>
      <c r="M471" s="58">
        <v>0</v>
      </c>
      <c r="N471" s="69"/>
      <c r="O471" s="69"/>
      <c r="P471" s="69">
        <f>K471/F471*100</f>
        <v>100</v>
      </c>
      <c r="Q471" s="69"/>
      <c r="R471" s="69"/>
    </row>
    <row r="472" spans="1:18" s="40" customFormat="1" ht="146.25" customHeight="1">
      <c r="A472" s="68" t="s">
        <v>557</v>
      </c>
      <c r="B472" s="45" t="s">
        <v>1671</v>
      </c>
      <c r="C472" s="45" t="s">
        <v>558</v>
      </c>
      <c r="D472" s="55">
        <v>0</v>
      </c>
      <c r="E472" s="55">
        <v>0</v>
      </c>
      <c r="F472" s="55">
        <v>0</v>
      </c>
      <c r="G472" s="55">
        <v>18393.2</v>
      </c>
      <c r="H472" s="55">
        <v>0</v>
      </c>
      <c r="I472" s="55">
        <v>0</v>
      </c>
      <c r="J472" s="55">
        <v>0</v>
      </c>
      <c r="K472" s="55">
        <v>0</v>
      </c>
      <c r="L472" s="55">
        <v>18226.4</v>
      </c>
      <c r="M472" s="58">
        <v>0</v>
      </c>
      <c r="N472" s="69"/>
      <c r="O472" s="69"/>
      <c r="P472" s="69"/>
      <c r="Q472" s="69">
        <f>L472/G472*100</f>
        <v>99.09314311810887</v>
      </c>
      <c r="R472" s="69"/>
    </row>
    <row r="473" spans="1:18" s="40" customFormat="1" ht="78.75">
      <c r="A473" s="68" t="s">
        <v>559</v>
      </c>
      <c r="B473" s="45" t="s">
        <v>1671</v>
      </c>
      <c r="C473" s="45" t="s">
        <v>560</v>
      </c>
      <c r="D473" s="55">
        <v>17843.5</v>
      </c>
      <c r="E473" s="55">
        <v>17843.5</v>
      </c>
      <c r="F473" s="55">
        <v>0</v>
      </c>
      <c r="G473" s="55">
        <v>0</v>
      </c>
      <c r="H473" s="55">
        <v>0</v>
      </c>
      <c r="I473" s="55">
        <v>21599.9</v>
      </c>
      <c r="J473" s="55">
        <v>21599.9</v>
      </c>
      <c r="K473" s="55">
        <v>0</v>
      </c>
      <c r="L473" s="55">
        <v>0</v>
      </c>
      <c r="M473" s="58">
        <v>0</v>
      </c>
      <c r="N473" s="69">
        <f t="shared" si="24"/>
        <v>121.05192366968365</v>
      </c>
      <c r="O473" s="69">
        <f t="shared" si="25"/>
        <v>121.05192366968365</v>
      </c>
      <c r="P473" s="69"/>
      <c r="Q473" s="69"/>
      <c r="R473" s="69"/>
    </row>
    <row r="474" spans="1:18" s="40" customFormat="1" ht="90" customHeight="1">
      <c r="A474" s="68" t="s">
        <v>561</v>
      </c>
      <c r="B474" s="45" t="s">
        <v>1671</v>
      </c>
      <c r="C474" s="45" t="s">
        <v>562</v>
      </c>
      <c r="D474" s="55">
        <v>17843.5</v>
      </c>
      <c r="E474" s="55">
        <v>17843.5</v>
      </c>
      <c r="F474" s="55">
        <v>0</v>
      </c>
      <c r="G474" s="55">
        <v>0</v>
      </c>
      <c r="H474" s="55">
        <v>0</v>
      </c>
      <c r="I474" s="55">
        <v>21599.9</v>
      </c>
      <c r="J474" s="55">
        <v>21599.9</v>
      </c>
      <c r="K474" s="55">
        <v>0</v>
      </c>
      <c r="L474" s="55">
        <v>0</v>
      </c>
      <c r="M474" s="58">
        <v>0</v>
      </c>
      <c r="N474" s="69">
        <f t="shared" si="24"/>
        <v>121.05192366968365</v>
      </c>
      <c r="O474" s="69">
        <f t="shared" si="25"/>
        <v>121.05192366968365</v>
      </c>
      <c r="P474" s="69"/>
      <c r="Q474" s="69"/>
      <c r="R474" s="69"/>
    </row>
    <row r="475" spans="1:18" s="40" customFormat="1" ht="61.5" customHeight="1">
      <c r="A475" s="68" t="s">
        <v>563</v>
      </c>
      <c r="B475" s="45" t="s">
        <v>1671</v>
      </c>
      <c r="C475" s="45" t="s">
        <v>564</v>
      </c>
      <c r="D475" s="55">
        <v>1921.5</v>
      </c>
      <c r="E475" s="55">
        <v>1921.5</v>
      </c>
      <c r="F475" s="55">
        <v>0</v>
      </c>
      <c r="G475" s="55">
        <v>0</v>
      </c>
      <c r="H475" s="55">
        <v>0</v>
      </c>
      <c r="I475" s="55">
        <v>1921.5</v>
      </c>
      <c r="J475" s="55">
        <v>1921.5</v>
      </c>
      <c r="K475" s="55">
        <v>0</v>
      </c>
      <c r="L475" s="55">
        <v>0</v>
      </c>
      <c r="M475" s="58">
        <v>0</v>
      </c>
      <c r="N475" s="69">
        <f t="shared" si="24"/>
        <v>100</v>
      </c>
      <c r="O475" s="69">
        <f t="shared" si="25"/>
        <v>100</v>
      </c>
      <c r="P475" s="69"/>
      <c r="Q475" s="69"/>
      <c r="R475" s="69"/>
    </row>
    <row r="476" spans="1:18" s="40" customFormat="1" ht="102.75" customHeight="1">
      <c r="A476" s="68" t="s">
        <v>565</v>
      </c>
      <c r="B476" s="45" t="s">
        <v>1671</v>
      </c>
      <c r="C476" s="45" t="s">
        <v>566</v>
      </c>
      <c r="D476" s="55">
        <v>5044.8</v>
      </c>
      <c r="E476" s="55">
        <v>5044.8</v>
      </c>
      <c r="F476" s="55">
        <v>0</v>
      </c>
      <c r="G476" s="55">
        <v>0</v>
      </c>
      <c r="H476" s="55">
        <v>0</v>
      </c>
      <c r="I476" s="55">
        <v>5044.8</v>
      </c>
      <c r="J476" s="55">
        <v>5044.8</v>
      </c>
      <c r="K476" s="55">
        <v>0</v>
      </c>
      <c r="L476" s="55">
        <v>0</v>
      </c>
      <c r="M476" s="58">
        <v>0</v>
      </c>
      <c r="N476" s="69">
        <f t="shared" si="24"/>
        <v>100</v>
      </c>
      <c r="O476" s="69">
        <f t="shared" si="25"/>
        <v>100</v>
      </c>
      <c r="P476" s="69"/>
      <c r="Q476" s="69"/>
      <c r="R476" s="69"/>
    </row>
    <row r="477" spans="1:18" s="40" customFormat="1" ht="114.75" customHeight="1">
      <c r="A477" s="68" t="s">
        <v>567</v>
      </c>
      <c r="B477" s="45" t="s">
        <v>1671</v>
      </c>
      <c r="C477" s="45" t="s">
        <v>568</v>
      </c>
      <c r="D477" s="55">
        <v>5044.8</v>
      </c>
      <c r="E477" s="55">
        <v>5044.8</v>
      </c>
      <c r="F477" s="55">
        <v>0</v>
      </c>
      <c r="G477" s="55">
        <v>0</v>
      </c>
      <c r="H477" s="55">
        <v>0</v>
      </c>
      <c r="I477" s="55">
        <v>5044.8</v>
      </c>
      <c r="J477" s="55">
        <v>5044.8</v>
      </c>
      <c r="K477" s="55">
        <v>0</v>
      </c>
      <c r="L477" s="55">
        <v>0</v>
      </c>
      <c r="M477" s="58">
        <v>0</v>
      </c>
      <c r="N477" s="69">
        <f t="shared" si="24"/>
        <v>100</v>
      </c>
      <c r="O477" s="69">
        <f t="shared" si="25"/>
        <v>100</v>
      </c>
      <c r="P477" s="69"/>
      <c r="Q477" s="69"/>
      <c r="R477" s="69"/>
    </row>
    <row r="478" spans="1:18" s="40" customFormat="1" ht="92.25" customHeight="1">
      <c r="A478" s="68" t="s">
        <v>569</v>
      </c>
      <c r="B478" s="45" t="s">
        <v>1671</v>
      </c>
      <c r="C478" s="45" t="s">
        <v>570</v>
      </c>
      <c r="D478" s="55">
        <v>207370.4</v>
      </c>
      <c r="E478" s="55">
        <v>207370.4</v>
      </c>
      <c r="F478" s="55">
        <v>0</v>
      </c>
      <c r="G478" s="55">
        <v>0</v>
      </c>
      <c r="H478" s="55">
        <v>0</v>
      </c>
      <c r="I478" s="55">
        <v>241479.7</v>
      </c>
      <c r="J478" s="55">
        <v>241479.7</v>
      </c>
      <c r="K478" s="55">
        <v>0</v>
      </c>
      <c r="L478" s="55">
        <v>0</v>
      </c>
      <c r="M478" s="58">
        <v>0</v>
      </c>
      <c r="N478" s="69">
        <f t="shared" si="24"/>
        <v>116.44849023775814</v>
      </c>
      <c r="O478" s="69">
        <f t="shared" si="25"/>
        <v>116.44849023775814</v>
      </c>
      <c r="P478" s="69"/>
      <c r="Q478" s="69"/>
      <c r="R478" s="69"/>
    </row>
    <row r="479" spans="1:18" s="40" customFormat="1" ht="101.25" customHeight="1">
      <c r="A479" s="68" t="s">
        <v>571</v>
      </c>
      <c r="B479" s="45" t="s">
        <v>1671</v>
      </c>
      <c r="C479" s="45" t="s">
        <v>572</v>
      </c>
      <c r="D479" s="55">
        <v>207370.4</v>
      </c>
      <c r="E479" s="55">
        <v>207370.4</v>
      </c>
      <c r="F479" s="55">
        <v>0</v>
      </c>
      <c r="G479" s="55">
        <v>0</v>
      </c>
      <c r="H479" s="55">
        <v>0</v>
      </c>
      <c r="I479" s="55">
        <v>241479.7</v>
      </c>
      <c r="J479" s="55">
        <v>241479.7</v>
      </c>
      <c r="K479" s="55">
        <v>0</v>
      </c>
      <c r="L479" s="55">
        <v>0</v>
      </c>
      <c r="M479" s="58">
        <v>0</v>
      </c>
      <c r="N479" s="69">
        <f t="shared" si="24"/>
        <v>116.44849023775814</v>
      </c>
      <c r="O479" s="69">
        <f t="shared" si="25"/>
        <v>116.44849023775814</v>
      </c>
      <c r="P479" s="69"/>
      <c r="Q479" s="69"/>
      <c r="R479" s="69"/>
    </row>
    <row r="480" spans="1:18" s="40" customFormat="1" ht="101.25" customHeight="1">
      <c r="A480" s="68" t="s">
        <v>573</v>
      </c>
      <c r="B480" s="45" t="s">
        <v>1671</v>
      </c>
      <c r="C480" s="45" t="s">
        <v>574</v>
      </c>
      <c r="D480" s="55">
        <v>876130.8</v>
      </c>
      <c r="E480" s="55">
        <v>876130.8</v>
      </c>
      <c r="F480" s="55">
        <v>295861</v>
      </c>
      <c r="G480" s="55">
        <v>625226.9</v>
      </c>
      <c r="H480" s="55">
        <v>0</v>
      </c>
      <c r="I480" s="55">
        <v>876130.8</v>
      </c>
      <c r="J480" s="55">
        <v>876130.8</v>
      </c>
      <c r="K480" s="55">
        <v>295861</v>
      </c>
      <c r="L480" s="55">
        <v>632308.1</v>
      </c>
      <c r="M480" s="58">
        <v>0</v>
      </c>
      <c r="N480" s="69">
        <f t="shared" si="24"/>
        <v>100</v>
      </c>
      <c r="O480" s="69">
        <f t="shared" si="25"/>
        <v>100</v>
      </c>
      <c r="P480" s="69">
        <f>K480/F480*100</f>
        <v>100</v>
      </c>
      <c r="Q480" s="69">
        <f>L480/G480*100</f>
        <v>101.13258082785626</v>
      </c>
      <c r="R480" s="69"/>
    </row>
    <row r="481" spans="1:18" s="40" customFormat="1" ht="114" customHeight="1">
      <c r="A481" s="68" t="s">
        <v>575</v>
      </c>
      <c r="B481" s="45" t="s">
        <v>1671</v>
      </c>
      <c r="C481" s="45" t="s">
        <v>576</v>
      </c>
      <c r="D481" s="55">
        <v>876130.8</v>
      </c>
      <c r="E481" s="55">
        <v>876130.8</v>
      </c>
      <c r="F481" s="55">
        <v>0</v>
      </c>
      <c r="G481" s="55">
        <v>0</v>
      </c>
      <c r="H481" s="55">
        <v>0</v>
      </c>
      <c r="I481" s="55">
        <v>876130.8</v>
      </c>
      <c r="J481" s="55">
        <v>876130.8</v>
      </c>
      <c r="K481" s="55">
        <v>0</v>
      </c>
      <c r="L481" s="55">
        <v>0</v>
      </c>
      <c r="M481" s="58">
        <v>0</v>
      </c>
      <c r="N481" s="69">
        <f t="shared" si="24"/>
        <v>100</v>
      </c>
      <c r="O481" s="69">
        <f t="shared" si="25"/>
        <v>100</v>
      </c>
      <c r="P481" s="69"/>
      <c r="Q481" s="69"/>
      <c r="R481" s="69"/>
    </row>
    <row r="482" spans="1:18" s="40" customFormat="1" ht="112.5" customHeight="1">
      <c r="A482" s="68" t="s">
        <v>577</v>
      </c>
      <c r="B482" s="45" t="s">
        <v>1671</v>
      </c>
      <c r="C482" s="45" t="s">
        <v>578</v>
      </c>
      <c r="D482" s="55">
        <v>0</v>
      </c>
      <c r="E482" s="55">
        <v>0</v>
      </c>
      <c r="F482" s="55">
        <v>295861</v>
      </c>
      <c r="G482" s="55">
        <v>0</v>
      </c>
      <c r="H482" s="55">
        <v>0</v>
      </c>
      <c r="I482" s="55">
        <v>0</v>
      </c>
      <c r="J482" s="55">
        <v>0</v>
      </c>
      <c r="K482" s="55">
        <v>295861</v>
      </c>
      <c r="L482" s="55">
        <v>0</v>
      </c>
      <c r="M482" s="58">
        <v>0</v>
      </c>
      <c r="N482" s="69"/>
      <c r="O482" s="69"/>
      <c r="P482" s="69">
        <f>K482/F482*100</f>
        <v>100</v>
      </c>
      <c r="Q482" s="69"/>
      <c r="R482" s="69"/>
    </row>
    <row r="483" spans="1:18" s="40" customFormat="1" ht="112.5" customHeight="1">
      <c r="A483" s="68" t="s">
        <v>0</v>
      </c>
      <c r="B483" s="45" t="s">
        <v>1671</v>
      </c>
      <c r="C483" s="45" t="s">
        <v>1</v>
      </c>
      <c r="D483" s="55">
        <v>0</v>
      </c>
      <c r="E483" s="55">
        <v>0</v>
      </c>
      <c r="F483" s="55">
        <v>0</v>
      </c>
      <c r="G483" s="55">
        <v>625226.9</v>
      </c>
      <c r="H483" s="55">
        <v>0</v>
      </c>
      <c r="I483" s="55">
        <v>0</v>
      </c>
      <c r="J483" s="55">
        <v>0</v>
      </c>
      <c r="K483" s="55">
        <v>0</v>
      </c>
      <c r="L483" s="55">
        <v>632308.1</v>
      </c>
      <c r="M483" s="58">
        <v>0</v>
      </c>
      <c r="N483" s="69"/>
      <c r="O483" s="69"/>
      <c r="P483" s="69"/>
      <c r="Q483" s="69">
        <f>L483/G483*100</f>
        <v>101.13258082785626</v>
      </c>
      <c r="R483" s="69"/>
    </row>
    <row r="484" spans="1:18" s="40" customFormat="1" ht="90">
      <c r="A484" s="68" t="s">
        <v>2</v>
      </c>
      <c r="B484" s="45" t="s">
        <v>1671</v>
      </c>
      <c r="C484" s="45" t="s">
        <v>3</v>
      </c>
      <c r="D484" s="55">
        <v>18935.3</v>
      </c>
      <c r="E484" s="55">
        <v>18935.3</v>
      </c>
      <c r="F484" s="55">
        <v>9531.2</v>
      </c>
      <c r="G484" s="55">
        <v>9613.7</v>
      </c>
      <c r="H484" s="55">
        <v>0</v>
      </c>
      <c r="I484" s="55">
        <v>18935.3</v>
      </c>
      <c r="J484" s="55">
        <v>18935.3</v>
      </c>
      <c r="K484" s="55">
        <v>9531.5</v>
      </c>
      <c r="L484" s="55">
        <v>9665.9</v>
      </c>
      <c r="M484" s="58">
        <v>0</v>
      </c>
      <c r="N484" s="69">
        <f t="shared" si="24"/>
        <v>100</v>
      </c>
      <c r="O484" s="69">
        <f t="shared" si="25"/>
        <v>100</v>
      </c>
      <c r="P484" s="69">
        <f>K484/F484*100</f>
        <v>100.00314755749538</v>
      </c>
      <c r="Q484" s="69">
        <f>L484/G484*100</f>
        <v>100.54297512924263</v>
      </c>
      <c r="R484" s="69"/>
    </row>
    <row r="485" spans="1:18" s="40" customFormat="1" ht="101.25">
      <c r="A485" s="68" t="s">
        <v>4</v>
      </c>
      <c r="B485" s="45" t="s">
        <v>1671</v>
      </c>
      <c r="C485" s="45" t="s">
        <v>5</v>
      </c>
      <c r="D485" s="55">
        <v>18935.3</v>
      </c>
      <c r="E485" s="55">
        <v>18935.3</v>
      </c>
      <c r="F485" s="55">
        <v>0</v>
      </c>
      <c r="G485" s="55">
        <v>0</v>
      </c>
      <c r="H485" s="55">
        <v>0</v>
      </c>
      <c r="I485" s="55">
        <v>18935.3</v>
      </c>
      <c r="J485" s="55">
        <v>18935.3</v>
      </c>
      <c r="K485" s="55">
        <v>0</v>
      </c>
      <c r="L485" s="55">
        <v>0</v>
      </c>
      <c r="M485" s="58">
        <v>0</v>
      </c>
      <c r="N485" s="69">
        <f t="shared" si="24"/>
        <v>100</v>
      </c>
      <c r="O485" s="69">
        <f t="shared" si="25"/>
        <v>100</v>
      </c>
      <c r="P485" s="69"/>
      <c r="Q485" s="69"/>
      <c r="R485" s="69"/>
    </row>
    <row r="486" spans="1:18" s="40" customFormat="1" ht="90">
      <c r="A486" s="68" t="s">
        <v>6</v>
      </c>
      <c r="B486" s="45" t="s">
        <v>1671</v>
      </c>
      <c r="C486" s="45" t="s">
        <v>7</v>
      </c>
      <c r="D486" s="55">
        <v>0</v>
      </c>
      <c r="E486" s="55">
        <v>0</v>
      </c>
      <c r="F486" s="55">
        <v>9531.2</v>
      </c>
      <c r="G486" s="55">
        <v>0</v>
      </c>
      <c r="H486" s="55">
        <v>0</v>
      </c>
      <c r="I486" s="55">
        <v>0</v>
      </c>
      <c r="J486" s="55">
        <v>0</v>
      </c>
      <c r="K486" s="55">
        <v>9531.5</v>
      </c>
      <c r="L486" s="55">
        <v>0</v>
      </c>
      <c r="M486" s="58">
        <v>0</v>
      </c>
      <c r="N486" s="69"/>
      <c r="O486" s="69"/>
      <c r="P486" s="69">
        <f>K486/F486*100</f>
        <v>100.00314755749538</v>
      </c>
      <c r="Q486" s="69"/>
      <c r="R486" s="69"/>
    </row>
    <row r="487" spans="1:18" s="40" customFormat="1" ht="101.25">
      <c r="A487" s="68" t="s">
        <v>8</v>
      </c>
      <c r="B487" s="45" t="s">
        <v>1671</v>
      </c>
      <c r="C487" s="45" t="s">
        <v>9</v>
      </c>
      <c r="D487" s="55">
        <v>0</v>
      </c>
      <c r="E487" s="55">
        <v>0</v>
      </c>
      <c r="F487" s="55">
        <v>0</v>
      </c>
      <c r="G487" s="55">
        <v>9613.7</v>
      </c>
      <c r="H487" s="55">
        <v>0</v>
      </c>
      <c r="I487" s="55">
        <v>0</v>
      </c>
      <c r="J487" s="55">
        <v>0</v>
      </c>
      <c r="K487" s="55">
        <v>0</v>
      </c>
      <c r="L487" s="55">
        <v>9665.9</v>
      </c>
      <c r="M487" s="58">
        <v>0</v>
      </c>
      <c r="N487" s="69"/>
      <c r="O487" s="69"/>
      <c r="P487" s="69"/>
      <c r="Q487" s="69">
        <f>L487/G487*100</f>
        <v>100.54297512924263</v>
      </c>
      <c r="R487" s="69"/>
    </row>
    <row r="488" spans="1:18" s="40" customFormat="1" ht="78.75">
      <c r="A488" s="68" t="s">
        <v>10</v>
      </c>
      <c r="B488" s="45" t="s">
        <v>1671</v>
      </c>
      <c r="C488" s="45" t="s">
        <v>11</v>
      </c>
      <c r="D488" s="55">
        <v>5077.4</v>
      </c>
      <c r="E488" s="55">
        <v>5077.4</v>
      </c>
      <c r="F488" s="55">
        <v>0</v>
      </c>
      <c r="G488" s="55">
        <v>0</v>
      </c>
      <c r="H488" s="55">
        <v>0</v>
      </c>
      <c r="I488" s="55">
        <v>5077.4</v>
      </c>
      <c r="J488" s="55">
        <v>5077.4</v>
      </c>
      <c r="K488" s="55">
        <v>0</v>
      </c>
      <c r="L488" s="55">
        <v>0</v>
      </c>
      <c r="M488" s="58">
        <v>0</v>
      </c>
      <c r="N488" s="69">
        <f t="shared" si="24"/>
        <v>100</v>
      </c>
      <c r="O488" s="69">
        <f t="shared" si="25"/>
        <v>100</v>
      </c>
      <c r="P488" s="69"/>
      <c r="Q488" s="69"/>
      <c r="R488" s="69"/>
    </row>
    <row r="489" spans="1:18" s="40" customFormat="1" ht="15">
      <c r="A489" s="68" t="s">
        <v>12</v>
      </c>
      <c r="B489" s="45" t="s">
        <v>1671</v>
      </c>
      <c r="C489" s="45" t="s">
        <v>13</v>
      </c>
      <c r="D489" s="55">
        <v>33.31</v>
      </c>
      <c r="E489" s="55">
        <v>33.31</v>
      </c>
      <c r="F489" s="55">
        <v>1129492</v>
      </c>
      <c r="G489" s="55">
        <v>1869203</v>
      </c>
      <c r="H489" s="55">
        <v>0</v>
      </c>
      <c r="I489" s="55">
        <v>81.65238000000001</v>
      </c>
      <c r="J489" s="55">
        <v>81.65238000000001</v>
      </c>
      <c r="K489" s="55">
        <v>1129492</v>
      </c>
      <c r="L489" s="55">
        <v>1861423.3</v>
      </c>
      <c r="M489" s="58">
        <v>0</v>
      </c>
      <c r="N489" s="69">
        <f t="shared" si="24"/>
        <v>245.12873011107774</v>
      </c>
      <c r="O489" s="69">
        <f t="shared" si="25"/>
        <v>245.12873011107774</v>
      </c>
      <c r="P489" s="69">
        <f>K489/F489*100</f>
        <v>100</v>
      </c>
      <c r="Q489" s="69">
        <f>L489/G489*100</f>
        <v>99.58379587449838</v>
      </c>
      <c r="R489" s="69"/>
    </row>
    <row r="490" spans="1:18" s="40" customFormat="1" ht="22.5">
      <c r="A490" s="68" t="s">
        <v>14</v>
      </c>
      <c r="B490" s="45" t="s">
        <v>1671</v>
      </c>
      <c r="C490" s="45" t="s">
        <v>15</v>
      </c>
      <c r="D490" s="55">
        <v>33.31</v>
      </c>
      <c r="E490" s="55">
        <v>33.31</v>
      </c>
      <c r="F490" s="55">
        <v>0</v>
      </c>
      <c r="G490" s="55">
        <v>0</v>
      </c>
      <c r="H490" s="55">
        <v>0</v>
      </c>
      <c r="I490" s="55">
        <v>81.65238000000001</v>
      </c>
      <c r="J490" s="55">
        <v>81.65238000000001</v>
      </c>
      <c r="K490" s="55">
        <v>0</v>
      </c>
      <c r="L490" s="55">
        <v>0</v>
      </c>
      <c r="M490" s="58">
        <v>0</v>
      </c>
      <c r="N490" s="69">
        <f t="shared" si="24"/>
        <v>245.12873011107774</v>
      </c>
      <c r="O490" s="69">
        <f t="shared" si="25"/>
        <v>245.12873011107774</v>
      </c>
      <c r="P490" s="69"/>
      <c r="Q490" s="69"/>
      <c r="R490" s="69"/>
    </row>
    <row r="491" spans="1:18" s="40" customFormat="1" ht="22.5">
      <c r="A491" s="68" t="s">
        <v>16</v>
      </c>
      <c r="B491" s="45" t="s">
        <v>1671</v>
      </c>
      <c r="C491" s="45" t="s">
        <v>17</v>
      </c>
      <c r="D491" s="55">
        <v>0</v>
      </c>
      <c r="E491" s="55">
        <v>0</v>
      </c>
      <c r="F491" s="55">
        <v>1129492</v>
      </c>
      <c r="G491" s="55">
        <v>0</v>
      </c>
      <c r="H491" s="55">
        <v>0</v>
      </c>
      <c r="I491" s="55">
        <v>0</v>
      </c>
      <c r="J491" s="55">
        <v>0</v>
      </c>
      <c r="K491" s="55">
        <v>1129492</v>
      </c>
      <c r="L491" s="55">
        <v>0</v>
      </c>
      <c r="M491" s="58">
        <v>0</v>
      </c>
      <c r="N491" s="69"/>
      <c r="O491" s="69"/>
      <c r="P491" s="69">
        <f>K491/F491*100</f>
        <v>100</v>
      </c>
      <c r="Q491" s="69"/>
      <c r="R491" s="69"/>
    </row>
    <row r="492" spans="1:18" s="40" customFormat="1" ht="22.5">
      <c r="A492" s="68" t="s">
        <v>18</v>
      </c>
      <c r="B492" s="45" t="s">
        <v>1671</v>
      </c>
      <c r="C492" s="45" t="s">
        <v>19</v>
      </c>
      <c r="D492" s="55">
        <v>0</v>
      </c>
      <c r="E492" s="55">
        <v>0</v>
      </c>
      <c r="F492" s="55">
        <v>0</v>
      </c>
      <c r="G492" s="55">
        <v>1869203</v>
      </c>
      <c r="H492" s="55">
        <v>0</v>
      </c>
      <c r="I492" s="55">
        <v>0</v>
      </c>
      <c r="J492" s="55">
        <v>0</v>
      </c>
      <c r="K492" s="55">
        <v>0</v>
      </c>
      <c r="L492" s="55">
        <v>1861423.3</v>
      </c>
      <c r="M492" s="58">
        <v>0</v>
      </c>
      <c r="N492" s="69"/>
      <c r="O492" s="69"/>
      <c r="P492" s="69"/>
      <c r="Q492" s="69">
        <f>L492/G492*100</f>
        <v>99.58379587449838</v>
      </c>
      <c r="R492" s="69"/>
    </row>
    <row r="493" spans="1:18" s="40" customFormat="1" ht="18" customHeight="1">
      <c r="A493" s="68" t="s">
        <v>1653</v>
      </c>
      <c r="B493" s="45" t="s">
        <v>1671</v>
      </c>
      <c r="C493" s="45" t="s">
        <v>20</v>
      </c>
      <c r="D493" s="55">
        <v>313794.372</v>
      </c>
      <c r="E493" s="55">
        <v>313794.372</v>
      </c>
      <c r="F493" s="55">
        <v>103491</v>
      </c>
      <c r="G493" s="55">
        <v>659151.21227</v>
      </c>
      <c r="H493" s="55">
        <v>800175.02301</v>
      </c>
      <c r="I493" s="55">
        <v>314264.45751</v>
      </c>
      <c r="J493" s="55">
        <v>314264.45751</v>
      </c>
      <c r="K493" s="55">
        <v>103491</v>
      </c>
      <c r="L493" s="55">
        <v>656442.53412</v>
      </c>
      <c r="M493" s="58">
        <v>798637.71318</v>
      </c>
      <c r="N493" s="69">
        <f t="shared" si="24"/>
        <v>100.14980686460495</v>
      </c>
      <c r="O493" s="69">
        <f t="shared" si="25"/>
        <v>100.14980686460495</v>
      </c>
      <c r="P493" s="69">
        <f>K493/F493*100</f>
        <v>100</v>
      </c>
      <c r="Q493" s="69">
        <f>L493/G493*100</f>
        <v>99.58906574097439</v>
      </c>
      <c r="R493" s="69">
        <f>M493/H493*100</f>
        <v>99.80787830339702</v>
      </c>
    </row>
    <row r="494" spans="1:18" s="40" customFormat="1" ht="47.25" customHeight="1">
      <c r="A494" s="68" t="s">
        <v>21</v>
      </c>
      <c r="B494" s="45" t="s">
        <v>1671</v>
      </c>
      <c r="C494" s="45" t="s">
        <v>22</v>
      </c>
      <c r="D494" s="55">
        <v>6752</v>
      </c>
      <c r="E494" s="55">
        <v>6752</v>
      </c>
      <c r="F494" s="55">
        <v>0</v>
      </c>
      <c r="G494" s="55">
        <v>0</v>
      </c>
      <c r="H494" s="55">
        <v>0</v>
      </c>
      <c r="I494" s="55">
        <v>7403.70909</v>
      </c>
      <c r="J494" s="55">
        <v>7403.70909</v>
      </c>
      <c r="K494" s="55">
        <v>0</v>
      </c>
      <c r="L494" s="55">
        <v>0</v>
      </c>
      <c r="M494" s="58">
        <v>0</v>
      </c>
      <c r="N494" s="69">
        <f t="shared" si="24"/>
        <v>109.65208960308057</v>
      </c>
      <c r="O494" s="69">
        <f t="shared" si="25"/>
        <v>109.65208960308057</v>
      </c>
      <c r="P494" s="69"/>
      <c r="Q494" s="69"/>
      <c r="R494" s="69"/>
    </row>
    <row r="495" spans="1:18" s="40" customFormat="1" ht="56.25">
      <c r="A495" s="68" t="s">
        <v>23</v>
      </c>
      <c r="B495" s="45" t="s">
        <v>1671</v>
      </c>
      <c r="C495" s="45" t="s">
        <v>24</v>
      </c>
      <c r="D495" s="55">
        <v>6752</v>
      </c>
      <c r="E495" s="55">
        <v>6752</v>
      </c>
      <c r="F495" s="55">
        <v>0</v>
      </c>
      <c r="G495" s="55">
        <v>0</v>
      </c>
      <c r="H495" s="55">
        <v>0</v>
      </c>
      <c r="I495" s="55">
        <v>7403.70909</v>
      </c>
      <c r="J495" s="55">
        <v>7403.70909</v>
      </c>
      <c r="K495" s="55">
        <v>0</v>
      </c>
      <c r="L495" s="55">
        <v>0</v>
      </c>
      <c r="M495" s="58">
        <v>0</v>
      </c>
      <c r="N495" s="69">
        <f t="shared" si="24"/>
        <v>109.65208960308057</v>
      </c>
      <c r="O495" s="69">
        <f t="shared" si="25"/>
        <v>109.65208960308057</v>
      </c>
      <c r="P495" s="69"/>
      <c r="Q495" s="69"/>
      <c r="R495" s="69"/>
    </row>
    <row r="496" spans="1:18" s="40" customFormat="1" ht="45">
      <c r="A496" s="68" t="s">
        <v>25</v>
      </c>
      <c r="B496" s="45" t="s">
        <v>1671</v>
      </c>
      <c r="C496" s="45" t="s">
        <v>26</v>
      </c>
      <c r="D496" s="55">
        <v>2173</v>
      </c>
      <c r="E496" s="55">
        <v>2173</v>
      </c>
      <c r="F496" s="55">
        <v>0</v>
      </c>
      <c r="G496" s="55">
        <v>0</v>
      </c>
      <c r="H496" s="55">
        <v>0</v>
      </c>
      <c r="I496" s="55">
        <v>1991.3764199999998</v>
      </c>
      <c r="J496" s="55">
        <v>1991.3764199999998</v>
      </c>
      <c r="K496" s="55">
        <v>0</v>
      </c>
      <c r="L496" s="55">
        <v>0</v>
      </c>
      <c r="M496" s="58">
        <v>0</v>
      </c>
      <c r="N496" s="69">
        <f t="shared" si="24"/>
        <v>91.64180487804877</v>
      </c>
      <c r="O496" s="69">
        <f t="shared" si="25"/>
        <v>91.64180487804877</v>
      </c>
      <c r="P496" s="69"/>
      <c r="Q496" s="69"/>
      <c r="R496" s="69"/>
    </row>
    <row r="497" spans="1:18" s="40" customFormat="1" ht="56.25">
      <c r="A497" s="68" t="s">
        <v>27</v>
      </c>
      <c r="B497" s="45" t="s">
        <v>1671</v>
      </c>
      <c r="C497" s="45" t="s">
        <v>28</v>
      </c>
      <c r="D497" s="55">
        <v>2173</v>
      </c>
      <c r="E497" s="55">
        <v>2173</v>
      </c>
      <c r="F497" s="55">
        <v>0</v>
      </c>
      <c r="G497" s="55">
        <v>0</v>
      </c>
      <c r="H497" s="55">
        <v>0</v>
      </c>
      <c r="I497" s="55">
        <v>1991.3764199999998</v>
      </c>
      <c r="J497" s="55">
        <v>1991.3764199999998</v>
      </c>
      <c r="K497" s="55">
        <v>0</v>
      </c>
      <c r="L497" s="55">
        <v>0</v>
      </c>
      <c r="M497" s="58">
        <v>0</v>
      </c>
      <c r="N497" s="69">
        <f t="shared" si="24"/>
        <v>91.64180487804877</v>
      </c>
      <c r="O497" s="69">
        <f t="shared" si="25"/>
        <v>91.64180487804877</v>
      </c>
      <c r="P497" s="69"/>
      <c r="Q497" s="69"/>
      <c r="R497" s="69"/>
    </row>
    <row r="498" spans="1:18" s="40" customFormat="1" ht="103.5" customHeight="1">
      <c r="A498" s="68" t="s">
        <v>29</v>
      </c>
      <c r="B498" s="45" t="s">
        <v>1671</v>
      </c>
      <c r="C498" s="45" t="s">
        <v>30</v>
      </c>
      <c r="D498" s="55">
        <v>132127.9</v>
      </c>
      <c r="E498" s="55">
        <v>132127.9</v>
      </c>
      <c r="F498" s="55">
        <v>0</v>
      </c>
      <c r="G498" s="55">
        <v>0</v>
      </c>
      <c r="H498" s="55">
        <v>0</v>
      </c>
      <c r="I498" s="55">
        <v>132127.9</v>
      </c>
      <c r="J498" s="55">
        <v>132127.9</v>
      </c>
      <c r="K498" s="55">
        <v>0</v>
      </c>
      <c r="L498" s="55">
        <v>0</v>
      </c>
      <c r="M498" s="58">
        <v>0</v>
      </c>
      <c r="N498" s="69">
        <f t="shared" si="24"/>
        <v>100</v>
      </c>
      <c r="O498" s="69">
        <f t="shared" si="25"/>
        <v>100</v>
      </c>
      <c r="P498" s="69"/>
      <c r="Q498" s="69"/>
      <c r="R498" s="69"/>
    </row>
    <row r="499" spans="1:18" s="40" customFormat="1" ht="103.5" customHeight="1">
      <c r="A499" s="68" t="s">
        <v>31</v>
      </c>
      <c r="B499" s="45" t="s">
        <v>1671</v>
      </c>
      <c r="C499" s="45" t="s">
        <v>32</v>
      </c>
      <c r="D499" s="55">
        <v>132127.9</v>
      </c>
      <c r="E499" s="55">
        <v>132127.9</v>
      </c>
      <c r="F499" s="55">
        <v>0</v>
      </c>
      <c r="G499" s="55">
        <v>0</v>
      </c>
      <c r="H499" s="55">
        <v>0</v>
      </c>
      <c r="I499" s="55">
        <v>132127.9</v>
      </c>
      <c r="J499" s="55">
        <v>132127.9</v>
      </c>
      <c r="K499" s="55">
        <v>0</v>
      </c>
      <c r="L499" s="55">
        <v>0</v>
      </c>
      <c r="M499" s="58">
        <v>0</v>
      </c>
      <c r="N499" s="69">
        <f t="shared" si="24"/>
        <v>100</v>
      </c>
      <c r="O499" s="69">
        <f t="shared" si="25"/>
        <v>100</v>
      </c>
      <c r="P499" s="69"/>
      <c r="Q499" s="69"/>
      <c r="R499" s="69"/>
    </row>
    <row r="500" spans="1:18" s="40" customFormat="1" ht="67.5">
      <c r="A500" s="68" t="s">
        <v>33</v>
      </c>
      <c r="B500" s="45" t="s">
        <v>1671</v>
      </c>
      <c r="C500" s="45" t="s">
        <v>34</v>
      </c>
      <c r="D500" s="55">
        <v>0</v>
      </c>
      <c r="E500" s="55">
        <v>0</v>
      </c>
      <c r="F500" s="55">
        <v>0</v>
      </c>
      <c r="G500" s="55">
        <v>0</v>
      </c>
      <c r="H500" s="55">
        <v>1288</v>
      </c>
      <c r="I500" s="55">
        <v>0</v>
      </c>
      <c r="J500" s="55">
        <v>0</v>
      </c>
      <c r="K500" s="55">
        <v>0</v>
      </c>
      <c r="L500" s="55">
        <v>0</v>
      </c>
      <c r="M500" s="58">
        <v>1288</v>
      </c>
      <c r="N500" s="69"/>
      <c r="O500" s="69"/>
      <c r="P500" s="69"/>
      <c r="Q500" s="69"/>
      <c r="R500" s="69">
        <f>M500/H500*100</f>
        <v>100</v>
      </c>
    </row>
    <row r="501" spans="1:18" s="40" customFormat="1" ht="70.5" customHeight="1">
      <c r="A501" s="68" t="s">
        <v>35</v>
      </c>
      <c r="B501" s="45" t="s">
        <v>1671</v>
      </c>
      <c r="C501" s="45" t="s">
        <v>36</v>
      </c>
      <c r="D501" s="55">
        <v>0</v>
      </c>
      <c r="E501" s="55">
        <v>0</v>
      </c>
      <c r="F501" s="55">
        <v>0</v>
      </c>
      <c r="G501" s="55">
        <v>0</v>
      </c>
      <c r="H501" s="55">
        <v>1288</v>
      </c>
      <c r="I501" s="55">
        <v>0</v>
      </c>
      <c r="J501" s="55">
        <v>0</v>
      </c>
      <c r="K501" s="55">
        <v>0</v>
      </c>
      <c r="L501" s="55">
        <v>0</v>
      </c>
      <c r="M501" s="58">
        <v>1288</v>
      </c>
      <c r="N501" s="69"/>
      <c r="O501" s="69"/>
      <c r="P501" s="69"/>
      <c r="Q501" s="69"/>
      <c r="R501" s="69">
        <f>M501/H501*100</f>
        <v>100</v>
      </c>
    </row>
    <row r="502" spans="1:18" s="40" customFormat="1" ht="78.75">
      <c r="A502" s="68" t="s">
        <v>37</v>
      </c>
      <c r="B502" s="45" t="s">
        <v>1671</v>
      </c>
      <c r="C502" s="45" t="s">
        <v>38</v>
      </c>
      <c r="D502" s="55">
        <v>0</v>
      </c>
      <c r="E502" s="55">
        <v>0</v>
      </c>
      <c r="F502" s="55">
        <v>0</v>
      </c>
      <c r="G502" s="55">
        <v>475883.88727</v>
      </c>
      <c r="H502" s="55">
        <v>315674.50155</v>
      </c>
      <c r="I502" s="55">
        <v>0</v>
      </c>
      <c r="J502" s="55">
        <v>0</v>
      </c>
      <c r="K502" s="55">
        <v>0</v>
      </c>
      <c r="L502" s="55">
        <v>469614.22912000003</v>
      </c>
      <c r="M502" s="58">
        <v>314156.48011</v>
      </c>
      <c r="N502" s="69"/>
      <c r="O502" s="69"/>
      <c r="P502" s="69"/>
      <c r="Q502" s="69">
        <f>L502/G502*100</f>
        <v>98.68252354876584</v>
      </c>
      <c r="R502" s="69">
        <f>M502/H502*100</f>
        <v>99.51911813195355</v>
      </c>
    </row>
    <row r="503" spans="1:18" s="40" customFormat="1" ht="78.75">
      <c r="A503" s="68" t="s">
        <v>39</v>
      </c>
      <c r="B503" s="45" t="s">
        <v>1671</v>
      </c>
      <c r="C503" s="45" t="s">
        <v>40</v>
      </c>
      <c r="D503" s="55">
        <v>0</v>
      </c>
      <c r="E503" s="55">
        <v>0</v>
      </c>
      <c r="F503" s="55">
        <v>0</v>
      </c>
      <c r="G503" s="55">
        <v>475883.88727</v>
      </c>
      <c r="H503" s="55">
        <v>0</v>
      </c>
      <c r="I503" s="55">
        <v>0</v>
      </c>
      <c r="J503" s="55">
        <v>0</v>
      </c>
      <c r="K503" s="55">
        <v>0</v>
      </c>
      <c r="L503" s="55">
        <v>469614.22912000003</v>
      </c>
      <c r="M503" s="58">
        <v>0</v>
      </c>
      <c r="N503" s="69"/>
      <c r="O503" s="69"/>
      <c r="P503" s="69"/>
      <c r="Q503" s="69">
        <f>L503/G503*100</f>
        <v>98.68252354876584</v>
      </c>
      <c r="R503" s="69"/>
    </row>
    <row r="504" spans="1:18" s="40" customFormat="1" ht="81" customHeight="1">
      <c r="A504" s="68" t="s">
        <v>41</v>
      </c>
      <c r="B504" s="45" t="s">
        <v>1671</v>
      </c>
      <c r="C504" s="45" t="s">
        <v>42</v>
      </c>
      <c r="D504" s="55">
        <v>0</v>
      </c>
      <c r="E504" s="55">
        <v>0</v>
      </c>
      <c r="F504" s="55">
        <v>0</v>
      </c>
      <c r="G504" s="55">
        <v>0</v>
      </c>
      <c r="H504" s="55">
        <v>315674.50155</v>
      </c>
      <c r="I504" s="55">
        <v>0</v>
      </c>
      <c r="J504" s="55">
        <v>0</v>
      </c>
      <c r="K504" s="55">
        <v>0</v>
      </c>
      <c r="L504" s="55">
        <v>0</v>
      </c>
      <c r="M504" s="58">
        <v>314156.48011</v>
      </c>
      <c r="N504" s="69"/>
      <c r="O504" s="69"/>
      <c r="P504" s="69"/>
      <c r="Q504" s="69"/>
      <c r="R504" s="69">
        <f>M504/H504*100</f>
        <v>99.51911813195355</v>
      </c>
    </row>
    <row r="505" spans="1:18" s="40" customFormat="1" ht="56.25">
      <c r="A505" s="68" t="s">
        <v>43</v>
      </c>
      <c r="B505" s="45" t="s">
        <v>1671</v>
      </c>
      <c r="C505" s="45" t="s">
        <v>44</v>
      </c>
      <c r="D505" s="55">
        <v>85150.5</v>
      </c>
      <c r="E505" s="55">
        <v>85150.5</v>
      </c>
      <c r="F505" s="55">
        <v>0</v>
      </c>
      <c r="G505" s="55">
        <v>0</v>
      </c>
      <c r="H505" s="55">
        <v>0</v>
      </c>
      <c r="I505" s="55">
        <v>85150.5</v>
      </c>
      <c r="J505" s="55">
        <v>85150.5</v>
      </c>
      <c r="K505" s="55">
        <v>0</v>
      </c>
      <c r="L505" s="55">
        <v>0</v>
      </c>
      <c r="M505" s="58">
        <v>0</v>
      </c>
      <c r="N505" s="69">
        <f t="shared" si="24"/>
        <v>100</v>
      </c>
      <c r="O505" s="69">
        <f t="shared" si="25"/>
        <v>100</v>
      </c>
      <c r="P505" s="69"/>
      <c r="Q505" s="69"/>
      <c r="R505" s="69"/>
    </row>
    <row r="506" spans="1:18" s="40" customFormat="1" ht="67.5">
      <c r="A506" s="68" t="s">
        <v>45</v>
      </c>
      <c r="B506" s="45" t="s">
        <v>1671</v>
      </c>
      <c r="C506" s="45" t="s">
        <v>46</v>
      </c>
      <c r="D506" s="55">
        <v>85150.5</v>
      </c>
      <c r="E506" s="55">
        <v>85150.5</v>
      </c>
      <c r="F506" s="55">
        <v>0</v>
      </c>
      <c r="G506" s="55">
        <v>0</v>
      </c>
      <c r="H506" s="55">
        <v>0</v>
      </c>
      <c r="I506" s="55">
        <v>85150.5</v>
      </c>
      <c r="J506" s="55">
        <v>85150.5</v>
      </c>
      <c r="K506" s="55">
        <v>0</v>
      </c>
      <c r="L506" s="55">
        <v>0</v>
      </c>
      <c r="M506" s="58">
        <v>0</v>
      </c>
      <c r="N506" s="69">
        <f t="shared" si="24"/>
        <v>100</v>
      </c>
      <c r="O506" s="69">
        <f t="shared" si="25"/>
        <v>100</v>
      </c>
      <c r="P506" s="69"/>
      <c r="Q506" s="69"/>
      <c r="R506" s="69"/>
    </row>
    <row r="507" spans="1:18" s="40" customFormat="1" ht="67.5">
      <c r="A507" s="68" t="s">
        <v>47</v>
      </c>
      <c r="B507" s="45" t="s">
        <v>1671</v>
      </c>
      <c r="C507" s="45" t="s">
        <v>48</v>
      </c>
      <c r="D507" s="55">
        <v>83908</v>
      </c>
      <c r="E507" s="55">
        <v>83908</v>
      </c>
      <c r="F507" s="55">
        <v>83908</v>
      </c>
      <c r="G507" s="55">
        <v>0</v>
      </c>
      <c r="H507" s="55">
        <v>0</v>
      </c>
      <c r="I507" s="55">
        <v>83908</v>
      </c>
      <c r="J507" s="55">
        <v>83908</v>
      </c>
      <c r="K507" s="55">
        <v>83908</v>
      </c>
      <c r="L507" s="55">
        <v>0</v>
      </c>
      <c r="M507" s="58">
        <v>0</v>
      </c>
      <c r="N507" s="69">
        <f t="shared" si="24"/>
        <v>100</v>
      </c>
      <c r="O507" s="69">
        <f t="shared" si="25"/>
        <v>100</v>
      </c>
      <c r="P507" s="69">
        <f>K507/F507*100</f>
        <v>100</v>
      </c>
      <c r="Q507" s="69"/>
      <c r="R507" s="69"/>
    </row>
    <row r="508" spans="1:18" s="40" customFormat="1" ht="81" customHeight="1">
      <c r="A508" s="68" t="s">
        <v>49</v>
      </c>
      <c r="B508" s="45" t="s">
        <v>1671</v>
      </c>
      <c r="C508" s="45" t="s">
        <v>50</v>
      </c>
      <c r="D508" s="55">
        <v>83908</v>
      </c>
      <c r="E508" s="55">
        <v>83908</v>
      </c>
      <c r="F508" s="55">
        <v>0</v>
      </c>
      <c r="G508" s="55">
        <v>0</v>
      </c>
      <c r="H508" s="55">
        <v>0</v>
      </c>
      <c r="I508" s="55">
        <v>83908</v>
      </c>
      <c r="J508" s="55">
        <v>83908</v>
      </c>
      <c r="K508" s="55">
        <v>0</v>
      </c>
      <c r="L508" s="55">
        <v>0</v>
      </c>
      <c r="M508" s="58">
        <v>0</v>
      </c>
      <c r="N508" s="69">
        <f aca="true" t="shared" si="26" ref="N508:N541">I508/D508*100</f>
        <v>100</v>
      </c>
      <c r="O508" s="69">
        <f aca="true" t="shared" si="27" ref="O508:O540">J508/E508*100</f>
        <v>100</v>
      </c>
      <c r="P508" s="69"/>
      <c r="Q508" s="69"/>
      <c r="R508" s="69"/>
    </row>
    <row r="509" spans="1:18" s="40" customFormat="1" ht="90">
      <c r="A509" s="68" t="s">
        <v>51</v>
      </c>
      <c r="B509" s="45" t="s">
        <v>1671</v>
      </c>
      <c r="C509" s="45" t="s">
        <v>52</v>
      </c>
      <c r="D509" s="55">
        <v>0</v>
      </c>
      <c r="E509" s="55">
        <v>0</v>
      </c>
      <c r="F509" s="55">
        <v>83908</v>
      </c>
      <c r="G509" s="55">
        <v>0</v>
      </c>
      <c r="H509" s="55">
        <v>0</v>
      </c>
      <c r="I509" s="55">
        <v>0</v>
      </c>
      <c r="J509" s="55">
        <v>0</v>
      </c>
      <c r="K509" s="55">
        <v>83908</v>
      </c>
      <c r="L509" s="55">
        <v>0</v>
      </c>
      <c r="M509" s="58">
        <v>0</v>
      </c>
      <c r="N509" s="69"/>
      <c r="O509" s="69"/>
      <c r="P509" s="69">
        <f>K509/F509*100</f>
        <v>100</v>
      </c>
      <c r="Q509" s="69"/>
      <c r="R509" s="69"/>
    </row>
    <row r="510" spans="1:18" s="40" customFormat="1" ht="60" customHeight="1">
      <c r="A510" s="68" t="s">
        <v>53</v>
      </c>
      <c r="B510" s="45" t="s">
        <v>1671</v>
      </c>
      <c r="C510" s="45" t="s">
        <v>54</v>
      </c>
      <c r="D510" s="55">
        <v>50.5</v>
      </c>
      <c r="E510" s="55">
        <v>50.5</v>
      </c>
      <c r="F510" s="55">
        <v>0</v>
      </c>
      <c r="G510" s="55">
        <v>0</v>
      </c>
      <c r="H510" s="55">
        <v>0</v>
      </c>
      <c r="I510" s="55">
        <v>50.5</v>
      </c>
      <c r="J510" s="55">
        <v>50.5</v>
      </c>
      <c r="K510" s="55">
        <v>0</v>
      </c>
      <c r="L510" s="55">
        <v>0</v>
      </c>
      <c r="M510" s="58">
        <v>0</v>
      </c>
      <c r="N510" s="69">
        <f t="shared" si="26"/>
        <v>100</v>
      </c>
      <c r="O510" s="69">
        <f t="shared" si="27"/>
        <v>100</v>
      </c>
      <c r="P510" s="69"/>
      <c r="Q510" s="69"/>
      <c r="R510" s="69"/>
    </row>
    <row r="511" spans="1:18" s="40" customFormat="1" ht="78.75">
      <c r="A511" s="68" t="s">
        <v>55</v>
      </c>
      <c r="B511" s="45" t="s">
        <v>1671</v>
      </c>
      <c r="C511" s="45" t="s">
        <v>56</v>
      </c>
      <c r="D511" s="55">
        <v>3622</v>
      </c>
      <c r="E511" s="55">
        <v>3622</v>
      </c>
      <c r="F511" s="55">
        <v>349</v>
      </c>
      <c r="G511" s="55">
        <v>3193</v>
      </c>
      <c r="H511" s="55">
        <v>131.9</v>
      </c>
      <c r="I511" s="55">
        <v>3622</v>
      </c>
      <c r="J511" s="55">
        <v>3622</v>
      </c>
      <c r="K511" s="55">
        <v>349</v>
      </c>
      <c r="L511" s="55">
        <v>3193</v>
      </c>
      <c r="M511" s="58">
        <v>131.9</v>
      </c>
      <c r="N511" s="69">
        <f t="shared" si="26"/>
        <v>100</v>
      </c>
      <c r="O511" s="69">
        <f t="shared" si="27"/>
        <v>100</v>
      </c>
      <c r="P511" s="69">
        <f>K511/F511*100</f>
        <v>100</v>
      </c>
      <c r="Q511" s="69">
        <f>L511/G511*100</f>
        <v>100</v>
      </c>
      <c r="R511" s="69">
        <f>M511/H511*100</f>
        <v>100</v>
      </c>
    </row>
    <row r="512" spans="1:18" s="40" customFormat="1" ht="90">
      <c r="A512" s="68" t="s">
        <v>57</v>
      </c>
      <c r="B512" s="45" t="s">
        <v>1671</v>
      </c>
      <c r="C512" s="45" t="s">
        <v>58</v>
      </c>
      <c r="D512" s="55">
        <v>3622</v>
      </c>
      <c r="E512" s="55">
        <v>3622</v>
      </c>
      <c r="F512" s="55">
        <v>0</v>
      </c>
      <c r="G512" s="55">
        <v>0</v>
      </c>
      <c r="H512" s="55">
        <v>0</v>
      </c>
      <c r="I512" s="55">
        <v>3622</v>
      </c>
      <c r="J512" s="55">
        <v>3622</v>
      </c>
      <c r="K512" s="55">
        <v>0</v>
      </c>
      <c r="L512" s="55">
        <v>0</v>
      </c>
      <c r="M512" s="58">
        <v>0</v>
      </c>
      <c r="N512" s="69">
        <f t="shared" si="26"/>
        <v>100</v>
      </c>
      <c r="O512" s="69">
        <f t="shared" si="27"/>
        <v>100</v>
      </c>
      <c r="P512" s="69"/>
      <c r="Q512" s="69"/>
      <c r="R512" s="69"/>
    </row>
    <row r="513" spans="1:18" s="40" customFormat="1" ht="57.75" customHeight="1">
      <c r="A513" s="68" t="s">
        <v>59</v>
      </c>
      <c r="B513" s="45" t="s">
        <v>1671</v>
      </c>
      <c r="C513" s="45" t="s">
        <v>60</v>
      </c>
      <c r="D513" s="55">
        <v>0</v>
      </c>
      <c r="E513" s="55">
        <v>0</v>
      </c>
      <c r="F513" s="55">
        <v>349</v>
      </c>
      <c r="G513" s="55">
        <v>0</v>
      </c>
      <c r="H513" s="55">
        <v>0</v>
      </c>
      <c r="I513" s="55">
        <v>0</v>
      </c>
      <c r="J513" s="55">
        <v>0</v>
      </c>
      <c r="K513" s="55">
        <v>349</v>
      </c>
      <c r="L513" s="55">
        <v>0</v>
      </c>
      <c r="M513" s="58">
        <v>0</v>
      </c>
      <c r="N513" s="69"/>
      <c r="O513" s="69"/>
      <c r="P513" s="69">
        <f>K513/F513*100</f>
        <v>100</v>
      </c>
      <c r="Q513" s="69"/>
      <c r="R513" s="69"/>
    </row>
    <row r="514" spans="1:18" s="40" customFormat="1" ht="67.5">
      <c r="A514" s="68" t="s">
        <v>61</v>
      </c>
      <c r="B514" s="45" t="s">
        <v>1671</v>
      </c>
      <c r="C514" s="45" t="s">
        <v>62</v>
      </c>
      <c r="D514" s="55">
        <v>0</v>
      </c>
      <c r="E514" s="55">
        <v>0</v>
      </c>
      <c r="F514" s="55">
        <v>0</v>
      </c>
      <c r="G514" s="55">
        <v>3193</v>
      </c>
      <c r="H514" s="55">
        <v>0</v>
      </c>
      <c r="I514" s="55">
        <v>0</v>
      </c>
      <c r="J514" s="55">
        <v>0</v>
      </c>
      <c r="K514" s="55">
        <v>0</v>
      </c>
      <c r="L514" s="55">
        <v>3193</v>
      </c>
      <c r="M514" s="58">
        <v>0</v>
      </c>
      <c r="N514" s="69"/>
      <c r="O514" s="69"/>
      <c r="P514" s="69"/>
      <c r="Q514" s="69">
        <f>L514/G514*100</f>
        <v>100</v>
      </c>
      <c r="R514" s="69"/>
    </row>
    <row r="515" spans="1:18" s="40" customFormat="1" ht="56.25">
      <c r="A515" s="68" t="s">
        <v>63</v>
      </c>
      <c r="B515" s="45" t="s">
        <v>1671</v>
      </c>
      <c r="C515" s="45" t="s">
        <v>64</v>
      </c>
      <c r="D515" s="55">
        <v>0</v>
      </c>
      <c r="E515" s="55">
        <v>0</v>
      </c>
      <c r="F515" s="55">
        <v>0</v>
      </c>
      <c r="G515" s="55">
        <v>0</v>
      </c>
      <c r="H515" s="55">
        <v>131.9</v>
      </c>
      <c r="I515" s="55">
        <v>0</v>
      </c>
      <c r="J515" s="55">
        <v>0</v>
      </c>
      <c r="K515" s="55">
        <v>0</v>
      </c>
      <c r="L515" s="55">
        <v>0</v>
      </c>
      <c r="M515" s="58">
        <v>131.9</v>
      </c>
      <c r="N515" s="69"/>
      <c r="O515" s="69"/>
      <c r="P515" s="69"/>
      <c r="Q515" s="69"/>
      <c r="R515" s="69">
        <f>M515/H515*100</f>
        <v>100</v>
      </c>
    </row>
    <row r="516" spans="1:18" s="40" customFormat="1" ht="22.5">
      <c r="A516" s="68" t="s">
        <v>65</v>
      </c>
      <c r="B516" s="45" t="s">
        <v>1671</v>
      </c>
      <c r="C516" s="45" t="s">
        <v>66</v>
      </c>
      <c r="D516" s="55">
        <v>10.472</v>
      </c>
      <c r="E516" s="55">
        <v>10.472</v>
      </c>
      <c r="F516" s="55">
        <v>19234</v>
      </c>
      <c r="G516" s="55">
        <v>180074.325</v>
      </c>
      <c r="H516" s="55">
        <v>483080.62146</v>
      </c>
      <c r="I516" s="55">
        <v>10.472</v>
      </c>
      <c r="J516" s="55">
        <v>10.472</v>
      </c>
      <c r="K516" s="55">
        <v>19234</v>
      </c>
      <c r="L516" s="55">
        <v>183635.305</v>
      </c>
      <c r="M516" s="58">
        <v>483061.33307</v>
      </c>
      <c r="N516" s="69">
        <f t="shared" si="26"/>
        <v>100</v>
      </c>
      <c r="O516" s="69">
        <f t="shared" si="27"/>
        <v>100</v>
      </c>
      <c r="P516" s="69">
        <f>K516/F516*100</f>
        <v>100</v>
      </c>
      <c r="Q516" s="69">
        <f>L516/G516*100</f>
        <v>101.97750567716967</v>
      </c>
      <c r="R516" s="69">
        <f>M516/H516*100</f>
        <v>99.99600721098236</v>
      </c>
    </row>
    <row r="517" spans="1:18" s="40" customFormat="1" ht="33.75">
      <c r="A517" s="68" t="s">
        <v>67</v>
      </c>
      <c r="B517" s="45" t="s">
        <v>1671</v>
      </c>
      <c r="C517" s="45" t="s">
        <v>68</v>
      </c>
      <c r="D517" s="55">
        <v>10.472</v>
      </c>
      <c r="E517" s="55">
        <v>10.472</v>
      </c>
      <c r="F517" s="55">
        <v>0</v>
      </c>
      <c r="G517" s="55">
        <v>0</v>
      </c>
      <c r="H517" s="55">
        <v>0</v>
      </c>
      <c r="I517" s="55">
        <v>10.472</v>
      </c>
      <c r="J517" s="55">
        <v>10.472</v>
      </c>
      <c r="K517" s="55">
        <v>0</v>
      </c>
      <c r="L517" s="55">
        <v>0</v>
      </c>
      <c r="M517" s="58">
        <v>0</v>
      </c>
      <c r="N517" s="69">
        <f t="shared" si="26"/>
        <v>100</v>
      </c>
      <c r="O517" s="69">
        <f t="shared" si="27"/>
        <v>100</v>
      </c>
      <c r="P517" s="69"/>
      <c r="Q517" s="69"/>
      <c r="R517" s="69"/>
    </row>
    <row r="518" spans="1:18" s="40" customFormat="1" ht="33.75">
      <c r="A518" s="68" t="s">
        <v>69</v>
      </c>
      <c r="B518" s="45" t="s">
        <v>1671</v>
      </c>
      <c r="C518" s="45" t="s">
        <v>70</v>
      </c>
      <c r="D518" s="55">
        <v>0</v>
      </c>
      <c r="E518" s="55">
        <v>0</v>
      </c>
      <c r="F518" s="55">
        <v>19234</v>
      </c>
      <c r="G518" s="55">
        <v>0</v>
      </c>
      <c r="H518" s="55">
        <v>0</v>
      </c>
      <c r="I518" s="55">
        <v>0</v>
      </c>
      <c r="J518" s="55">
        <v>0</v>
      </c>
      <c r="K518" s="55">
        <v>19234</v>
      </c>
      <c r="L518" s="55">
        <v>0</v>
      </c>
      <c r="M518" s="58">
        <v>0</v>
      </c>
      <c r="N518" s="69"/>
      <c r="O518" s="69"/>
      <c r="P518" s="69">
        <f>K518/F518*100</f>
        <v>100</v>
      </c>
      <c r="Q518" s="69"/>
      <c r="R518" s="69"/>
    </row>
    <row r="519" spans="1:18" s="40" customFormat="1" ht="36" customHeight="1">
      <c r="A519" s="68" t="s">
        <v>71</v>
      </c>
      <c r="B519" s="45" t="s">
        <v>1671</v>
      </c>
      <c r="C519" s="45" t="s">
        <v>72</v>
      </c>
      <c r="D519" s="55">
        <v>0</v>
      </c>
      <c r="E519" s="55">
        <v>0</v>
      </c>
      <c r="F519" s="55">
        <v>0</v>
      </c>
      <c r="G519" s="55">
        <v>180074.325</v>
      </c>
      <c r="H519" s="55">
        <v>0</v>
      </c>
      <c r="I519" s="55">
        <v>0</v>
      </c>
      <c r="J519" s="55">
        <v>0</v>
      </c>
      <c r="K519" s="55">
        <v>0</v>
      </c>
      <c r="L519" s="55">
        <v>183635.305</v>
      </c>
      <c r="M519" s="58">
        <v>0</v>
      </c>
      <c r="N519" s="69"/>
      <c r="O519" s="69"/>
      <c r="P519" s="69"/>
      <c r="Q519" s="69">
        <f>L519/G519*100</f>
        <v>101.97750567716967</v>
      </c>
      <c r="R519" s="69"/>
    </row>
    <row r="520" spans="1:18" s="40" customFormat="1" ht="22.5">
      <c r="A520" s="68" t="s">
        <v>73</v>
      </c>
      <c r="B520" s="45" t="s">
        <v>1671</v>
      </c>
      <c r="C520" s="45" t="s">
        <v>74</v>
      </c>
      <c r="D520" s="55">
        <v>0</v>
      </c>
      <c r="E520" s="55">
        <v>0</v>
      </c>
      <c r="F520" s="55">
        <v>0</v>
      </c>
      <c r="G520" s="55">
        <v>0</v>
      </c>
      <c r="H520" s="55">
        <v>483080.62146</v>
      </c>
      <c r="I520" s="55">
        <v>0</v>
      </c>
      <c r="J520" s="55">
        <v>0</v>
      </c>
      <c r="K520" s="55">
        <v>0</v>
      </c>
      <c r="L520" s="55">
        <v>0</v>
      </c>
      <c r="M520" s="58">
        <v>483061.33307</v>
      </c>
      <c r="N520" s="69"/>
      <c r="O520" s="69"/>
      <c r="P520" s="69"/>
      <c r="Q520" s="69"/>
      <c r="R520" s="69">
        <f>M520/H520*100</f>
        <v>99.99600721098236</v>
      </c>
    </row>
    <row r="521" spans="1:18" s="40" customFormat="1" ht="24" customHeight="1">
      <c r="A521" s="68" t="s">
        <v>75</v>
      </c>
      <c r="B521" s="45" t="s">
        <v>1671</v>
      </c>
      <c r="C521" s="45" t="s">
        <v>76</v>
      </c>
      <c r="D521" s="55">
        <v>2735</v>
      </c>
      <c r="E521" s="55">
        <v>2735</v>
      </c>
      <c r="F521" s="55">
        <v>0</v>
      </c>
      <c r="G521" s="55">
        <v>0</v>
      </c>
      <c r="H521" s="55">
        <v>0</v>
      </c>
      <c r="I521" s="55">
        <v>2735</v>
      </c>
      <c r="J521" s="55">
        <v>2735</v>
      </c>
      <c r="K521" s="55">
        <v>0</v>
      </c>
      <c r="L521" s="55">
        <v>0</v>
      </c>
      <c r="M521" s="58">
        <v>0</v>
      </c>
      <c r="N521" s="69">
        <f t="shared" si="26"/>
        <v>100</v>
      </c>
      <c r="O521" s="69">
        <f t="shared" si="27"/>
        <v>100</v>
      </c>
      <c r="P521" s="69"/>
      <c r="Q521" s="69"/>
      <c r="R521" s="69"/>
    </row>
    <row r="522" spans="1:18" s="40" customFormat="1" ht="22.5">
      <c r="A522" s="68" t="s">
        <v>77</v>
      </c>
      <c r="B522" s="45" t="s">
        <v>1671</v>
      </c>
      <c r="C522" s="45" t="s">
        <v>78</v>
      </c>
      <c r="D522" s="55">
        <v>2735</v>
      </c>
      <c r="E522" s="55">
        <v>2735</v>
      </c>
      <c r="F522" s="55">
        <v>0</v>
      </c>
      <c r="G522" s="55">
        <v>0</v>
      </c>
      <c r="H522" s="55">
        <v>0</v>
      </c>
      <c r="I522" s="55">
        <v>2735</v>
      </c>
      <c r="J522" s="55">
        <v>2735</v>
      </c>
      <c r="K522" s="55">
        <v>0</v>
      </c>
      <c r="L522" s="55">
        <v>0</v>
      </c>
      <c r="M522" s="58">
        <v>0</v>
      </c>
      <c r="N522" s="69">
        <f t="shared" si="26"/>
        <v>100</v>
      </c>
      <c r="O522" s="69">
        <f t="shared" si="27"/>
        <v>100</v>
      </c>
      <c r="P522" s="69"/>
      <c r="Q522" s="69"/>
      <c r="R522" s="69"/>
    </row>
    <row r="523" spans="1:18" s="40" customFormat="1" ht="33.75">
      <c r="A523" s="68" t="s">
        <v>79</v>
      </c>
      <c r="B523" s="45" t="s">
        <v>1671</v>
      </c>
      <c r="C523" s="45" t="s">
        <v>80</v>
      </c>
      <c r="D523" s="55">
        <v>2735</v>
      </c>
      <c r="E523" s="55">
        <v>2735</v>
      </c>
      <c r="F523" s="55">
        <v>0</v>
      </c>
      <c r="G523" s="55">
        <v>0</v>
      </c>
      <c r="H523" s="55">
        <v>0</v>
      </c>
      <c r="I523" s="55">
        <v>2735</v>
      </c>
      <c r="J523" s="55">
        <v>2735</v>
      </c>
      <c r="K523" s="55">
        <v>0</v>
      </c>
      <c r="L523" s="55">
        <v>0</v>
      </c>
      <c r="M523" s="58">
        <v>0</v>
      </c>
      <c r="N523" s="69">
        <f t="shared" si="26"/>
        <v>100</v>
      </c>
      <c r="O523" s="69">
        <f t="shared" si="27"/>
        <v>100</v>
      </c>
      <c r="P523" s="69"/>
      <c r="Q523" s="69"/>
      <c r="R523" s="69"/>
    </row>
    <row r="524" spans="1:18" s="40" customFormat="1" ht="33.75">
      <c r="A524" s="68" t="s">
        <v>81</v>
      </c>
      <c r="B524" s="45" t="s">
        <v>1671</v>
      </c>
      <c r="C524" s="45" t="s">
        <v>82</v>
      </c>
      <c r="D524" s="55">
        <v>1169350.73276</v>
      </c>
      <c r="E524" s="55">
        <v>1169350.73276</v>
      </c>
      <c r="F524" s="55">
        <v>0</v>
      </c>
      <c r="G524" s="55">
        <v>0</v>
      </c>
      <c r="H524" s="55">
        <v>0</v>
      </c>
      <c r="I524" s="55">
        <v>1169350.73276</v>
      </c>
      <c r="J524" s="55">
        <v>1169350.73276</v>
      </c>
      <c r="K524" s="55">
        <v>0</v>
      </c>
      <c r="L524" s="55">
        <v>0</v>
      </c>
      <c r="M524" s="58">
        <v>0</v>
      </c>
      <c r="N524" s="69">
        <f t="shared" si="26"/>
        <v>100</v>
      </c>
      <c r="O524" s="69">
        <f t="shared" si="27"/>
        <v>100</v>
      </c>
      <c r="P524" s="69"/>
      <c r="Q524" s="69"/>
      <c r="R524" s="69"/>
    </row>
    <row r="525" spans="1:18" s="40" customFormat="1" ht="22.5">
      <c r="A525" s="68" t="s">
        <v>83</v>
      </c>
      <c r="B525" s="45" t="s">
        <v>1671</v>
      </c>
      <c r="C525" s="45" t="s">
        <v>84</v>
      </c>
      <c r="D525" s="55">
        <v>1169350.73276</v>
      </c>
      <c r="E525" s="55">
        <v>1169350.73276</v>
      </c>
      <c r="F525" s="55">
        <v>0</v>
      </c>
      <c r="G525" s="55">
        <v>0</v>
      </c>
      <c r="H525" s="55">
        <v>0</v>
      </c>
      <c r="I525" s="55">
        <v>1169350.73276</v>
      </c>
      <c r="J525" s="55">
        <v>1169350.73276</v>
      </c>
      <c r="K525" s="55">
        <v>0</v>
      </c>
      <c r="L525" s="55">
        <v>0</v>
      </c>
      <c r="M525" s="58">
        <v>0</v>
      </c>
      <c r="N525" s="69">
        <f t="shared" si="26"/>
        <v>100</v>
      </c>
      <c r="O525" s="69">
        <f t="shared" si="27"/>
        <v>100</v>
      </c>
      <c r="P525" s="69"/>
      <c r="Q525" s="69"/>
      <c r="R525" s="69"/>
    </row>
    <row r="526" spans="1:18" s="40" customFormat="1" ht="48" customHeight="1">
      <c r="A526" s="68" t="s">
        <v>85</v>
      </c>
      <c r="B526" s="45" t="s">
        <v>1671</v>
      </c>
      <c r="C526" s="45" t="s">
        <v>86</v>
      </c>
      <c r="D526" s="55">
        <v>1169350.73276</v>
      </c>
      <c r="E526" s="55">
        <v>1169350.73276</v>
      </c>
      <c r="F526" s="55">
        <v>0</v>
      </c>
      <c r="G526" s="55">
        <v>0</v>
      </c>
      <c r="H526" s="55">
        <v>0</v>
      </c>
      <c r="I526" s="55">
        <v>1169350.73276</v>
      </c>
      <c r="J526" s="55">
        <v>1169350.73276</v>
      </c>
      <c r="K526" s="55">
        <v>0</v>
      </c>
      <c r="L526" s="55">
        <v>0</v>
      </c>
      <c r="M526" s="58">
        <v>0</v>
      </c>
      <c r="N526" s="69">
        <f t="shared" si="26"/>
        <v>100</v>
      </c>
      <c r="O526" s="69">
        <f t="shared" si="27"/>
        <v>100</v>
      </c>
      <c r="P526" s="69"/>
      <c r="Q526" s="69"/>
      <c r="R526" s="69"/>
    </row>
    <row r="527" spans="1:18" s="40" customFormat="1" ht="67.5">
      <c r="A527" s="68" t="s">
        <v>87</v>
      </c>
      <c r="B527" s="45" t="s">
        <v>1671</v>
      </c>
      <c r="C527" s="45" t="s">
        <v>88</v>
      </c>
      <c r="D527" s="55">
        <v>1169350.73276</v>
      </c>
      <c r="E527" s="55">
        <v>1169350.73276</v>
      </c>
      <c r="F527" s="55">
        <v>0</v>
      </c>
      <c r="G527" s="55">
        <v>0</v>
      </c>
      <c r="H527" s="55">
        <v>0</v>
      </c>
      <c r="I527" s="55">
        <v>1169350.73276</v>
      </c>
      <c r="J527" s="55">
        <v>1169350.73276</v>
      </c>
      <c r="K527" s="55">
        <v>0</v>
      </c>
      <c r="L527" s="55">
        <v>0</v>
      </c>
      <c r="M527" s="58">
        <v>0</v>
      </c>
      <c r="N527" s="69">
        <f t="shared" si="26"/>
        <v>100</v>
      </c>
      <c r="O527" s="69">
        <f t="shared" si="27"/>
        <v>100</v>
      </c>
      <c r="P527" s="69"/>
      <c r="Q527" s="69"/>
      <c r="R527" s="69"/>
    </row>
    <row r="528" spans="1:18" s="40" customFormat="1" ht="101.25">
      <c r="A528" s="68" t="s">
        <v>89</v>
      </c>
      <c r="B528" s="45" t="s">
        <v>1671</v>
      </c>
      <c r="C528" s="45" t="s">
        <v>90</v>
      </c>
      <c r="D528" s="55">
        <v>1090238.6707300001</v>
      </c>
      <c r="E528" s="55">
        <v>1090238.6707300001</v>
      </c>
      <c r="F528" s="55">
        <v>0</v>
      </c>
      <c r="G528" s="55">
        <v>0</v>
      </c>
      <c r="H528" s="55">
        <v>0</v>
      </c>
      <c r="I528" s="55">
        <v>1090238.6707300001</v>
      </c>
      <c r="J528" s="55">
        <v>1090238.6707300001</v>
      </c>
      <c r="K528" s="55">
        <v>0</v>
      </c>
      <c r="L528" s="55">
        <v>0</v>
      </c>
      <c r="M528" s="58">
        <v>0</v>
      </c>
      <c r="N528" s="69">
        <f t="shared" si="26"/>
        <v>100</v>
      </c>
      <c r="O528" s="69">
        <f t="shared" si="27"/>
        <v>100</v>
      </c>
      <c r="P528" s="69"/>
      <c r="Q528" s="69"/>
      <c r="R528" s="69"/>
    </row>
    <row r="529" spans="1:18" s="40" customFormat="1" ht="123.75">
      <c r="A529" s="68" t="s">
        <v>91</v>
      </c>
      <c r="B529" s="45" t="s">
        <v>1671</v>
      </c>
      <c r="C529" s="45" t="s">
        <v>92</v>
      </c>
      <c r="D529" s="55">
        <v>-10330.012490000001</v>
      </c>
      <c r="E529" s="55">
        <v>-10330.012490000001</v>
      </c>
      <c r="F529" s="55">
        <v>0</v>
      </c>
      <c r="G529" s="55">
        <v>0</v>
      </c>
      <c r="H529" s="55">
        <v>0</v>
      </c>
      <c r="I529" s="55">
        <v>-10330.012490000001</v>
      </c>
      <c r="J529" s="55">
        <v>-10330.012490000001</v>
      </c>
      <c r="K529" s="55">
        <v>0</v>
      </c>
      <c r="L529" s="55">
        <v>0</v>
      </c>
      <c r="M529" s="58">
        <v>0</v>
      </c>
      <c r="N529" s="69">
        <f t="shared" si="26"/>
        <v>100</v>
      </c>
      <c r="O529" s="69">
        <f t="shared" si="27"/>
        <v>100</v>
      </c>
      <c r="P529" s="69"/>
      <c r="Q529" s="69"/>
      <c r="R529" s="69"/>
    </row>
    <row r="530" spans="1:18" s="40" customFormat="1" ht="126.75" customHeight="1">
      <c r="A530" s="68" t="s">
        <v>93</v>
      </c>
      <c r="B530" s="45" t="s">
        <v>1671</v>
      </c>
      <c r="C530" s="45" t="s">
        <v>94</v>
      </c>
      <c r="D530" s="55">
        <v>89442.07452</v>
      </c>
      <c r="E530" s="55">
        <v>89442.07452</v>
      </c>
      <c r="F530" s="55">
        <v>0</v>
      </c>
      <c r="G530" s="55">
        <v>0</v>
      </c>
      <c r="H530" s="55">
        <v>0</v>
      </c>
      <c r="I530" s="55">
        <v>89442.07452</v>
      </c>
      <c r="J530" s="55">
        <v>89442.07452</v>
      </c>
      <c r="K530" s="55">
        <v>0</v>
      </c>
      <c r="L530" s="55">
        <v>0</v>
      </c>
      <c r="M530" s="58">
        <v>0</v>
      </c>
      <c r="N530" s="69">
        <f t="shared" si="26"/>
        <v>100</v>
      </c>
      <c r="O530" s="69">
        <f t="shared" si="27"/>
        <v>100</v>
      </c>
      <c r="P530" s="69"/>
      <c r="Q530" s="69"/>
      <c r="R530" s="69"/>
    </row>
    <row r="531" spans="1:18" s="40" customFormat="1" ht="22.5">
      <c r="A531" s="68" t="s">
        <v>95</v>
      </c>
      <c r="B531" s="45" t="s">
        <v>1671</v>
      </c>
      <c r="C531" s="45" t="s">
        <v>96</v>
      </c>
      <c r="D531" s="55">
        <v>31355.83</v>
      </c>
      <c r="E531" s="55">
        <v>13030.9</v>
      </c>
      <c r="F531" s="55">
        <v>0</v>
      </c>
      <c r="G531" s="55">
        <v>4601.17</v>
      </c>
      <c r="H531" s="55">
        <v>13723.76</v>
      </c>
      <c r="I531" s="55">
        <v>31434.255</v>
      </c>
      <c r="J531" s="55">
        <v>13030.9</v>
      </c>
      <c r="K531" s="55">
        <v>0</v>
      </c>
      <c r="L531" s="55">
        <v>4601.343</v>
      </c>
      <c r="M531" s="58">
        <v>13802.012</v>
      </c>
      <c r="N531" s="69">
        <f t="shared" si="26"/>
        <v>100.25011297739528</v>
      </c>
      <c r="O531" s="69">
        <f t="shared" si="27"/>
        <v>100</v>
      </c>
      <c r="P531" s="69"/>
      <c r="Q531" s="69">
        <f>L531/G531*100</f>
        <v>100.00375991323945</v>
      </c>
      <c r="R531" s="69">
        <f>M531/H531*100</f>
        <v>100.57019359126072</v>
      </c>
    </row>
    <row r="532" spans="1:18" s="40" customFormat="1" ht="33.75">
      <c r="A532" s="68" t="s">
        <v>97</v>
      </c>
      <c r="B532" s="45" t="s">
        <v>1671</v>
      </c>
      <c r="C532" s="45" t="s">
        <v>98</v>
      </c>
      <c r="D532" s="55">
        <v>13030.9</v>
      </c>
      <c r="E532" s="55">
        <v>13030.9</v>
      </c>
      <c r="F532" s="55">
        <v>0</v>
      </c>
      <c r="G532" s="55">
        <v>0</v>
      </c>
      <c r="H532" s="55">
        <v>0</v>
      </c>
      <c r="I532" s="55">
        <v>13030.9</v>
      </c>
      <c r="J532" s="55">
        <v>13030.9</v>
      </c>
      <c r="K532" s="55">
        <v>0</v>
      </c>
      <c r="L532" s="55">
        <v>0</v>
      </c>
      <c r="M532" s="58">
        <v>0</v>
      </c>
      <c r="N532" s="69">
        <f t="shared" si="26"/>
        <v>100</v>
      </c>
      <c r="O532" s="69">
        <f t="shared" si="27"/>
        <v>100</v>
      </c>
      <c r="P532" s="69"/>
      <c r="Q532" s="69"/>
      <c r="R532" s="69"/>
    </row>
    <row r="533" spans="1:18" s="40" customFormat="1" ht="22.5">
      <c r="A533" s="68" t="s">
        <v>99</v>
      </c>
      <c r="B533" s="45" t="s">
        <v>1671</v>
      </c>
      <c r="C533" s="45" t="s">
        <v>100</v>
      </c>
      <c r="D533" s="55">
        <v>4601.17</v>
      </c>
      <c r="E533" s="55">
        <v>0</v>
      </c>
      <c r="F533" s="55">
        <v>0</v>
      </c>
      <c r="G533" s="55">
        <v>4601.17</v>
      </c>
      <c r="H533" s="55">
        <v>0</v>
      </c>
      <c r="I533" s="55">
        <v>4601.343</v>
      </c>
      <c r="J533" s="55">
        <v>0</v>
      </c>
      <c r="K533" s="55">
        <v>0</v>
      </c>
      <c r="L533" s="55">
        <v>4601.343</v>
      </c>
      <c r="M533" s="58">
        <v>0</v>
      </c>
      <c r="N533" s="69">
        <f t="shared" si="26"/>
        <v>100.00375991323945</v>
      </c>
      <c r="O533" s="69"/>
      <c r="P533" s="69"/>
      <c r="Q533" s="69">
        <f>L533/G533*100</f>
        <v>100.00375991323945</v>
      </c>
      <c r="R533" s="69"/>
    </row>
    <row r="534" spans="1:18" s="40" customFormat="1" ht="22.5">
      <c r="A534" s="68" t="s">
        <v>101</v>
      </c>
      <c r="B534" s="45" t="s">
        <v>1671</v>
      </c>
      <c r="C534" s="45" t="s">
        <v>102</v>
      </c>
      <c r="D534" s="55">
        <v>13723.76</v>
      </c>
      <c r="E534" s="55">
        <v>0</v>
      </c>
      <c r="F534" s="55">
        <v>0</v>
      </c>
      <c r="G534" s="55">
        <v>0</v>
      </c>
      <c r="H534" s="55">
        <v>13723.76</v>
      </c>
      <c r="I534" s="55">
        <v>13802.012</v>
      </c>
      <c r="J534" s="55">
        <v>0</v>
      </c>
      <c r="K534" s="55">
        <v>0</v>
      </c>
      <c r="L534" s="55">
        <v>0</v>
      </c>
      <c r="M534" s="58">
        <v>13802.012</v>
      </c>
      <c r="N534" s="69">
        <f t="shared" si="26"/>
        <v>100.57019359126072</v>
      </c>
      <c r="O534" s="69"/>
      <c r="P534" s="69"/>
      <c r="Q534" s="69"/>
      <c r="R534" s="69">
        <f>M534/H534*100</f>
        <v>100.57019359126072</v>
      </c>
    </row>
    <row r="535" spans="1:18" s="40" customFormat="1" ht="91.5" customHeight="1">
      <c r="A535" s="68" t="s">
        <v>103</v>
      </c>
      <c r="B535" s="45" t="s">
        <v>1671</v>
      </c>
      <c r="C535" s="45" t="s">
        <v>104</v>
      </c>
      <c r="D535" s="55">
        <v>5.987</v>
      </c>
      <c r="E535" s="55">
        <v>0</v>
      </c>
      <c r="F535" s="55">
        <v>0</v>
      </c>
      <c r="G535" s="55">
        <v>0</v>
      </c>
      <c r="H535" s="55">
        <v>5.987</v>
      </c>
      <c r="I535" s="55">
        <v>0</v>
      </c>
      <c r="J535" s="55">
        <v>0</v>
      </c>
      <c r="K535" s="55">
        <v>0</v>
      </c>
      <c r="L535" s="55">
        <v>0</v>
      </c>
      <c r="M535" s="58">
        <v>0</v>
      </c>
      <c r="N535" s="69">
        <f t="shared" si="26"/>
        <v>0</v>
      </c>
      <c r="O535" s="69"/>
      <c r="P535" s="69"/>
      <c r="Q535" s="69"/>
      <c r="R535" s="69">
        <f>M535/H535*100</f>
        <v>0</v>
      </c>
    </row>
    <row r="536" spans="1:18" s="40" customFormat="1" ht="112.5">
      <c r="A536" s="68" t="s">
        <v>105</v>
      </c>
      <c r="B536" s="45" t="s">
        <v>1671</v>
      </c>
      <c r="C536" s="45" t="s">
        <v>106</v>
      </c>
      <c r="D536" s="55">
        <v>5.987</v>
      </c>
      <c r="E536" s="55">
        <v>0</v>
      </c>
      <c r="F536" s="55">
        <v>0</v>
      </c>
      <c r="G536" s="55">
        <v>0</v>
      </c>
      <c r="H536" s="55">
        <v>5.987</v>
      </c>
      <c r="I536" s="55">
        <v>0</v>
      </c>
      <c r="J536" s="55">
        <v>0</v>
      </c>
      <c r="K536" s="55">
        <v>0</v>
      </c>
      <c r="L536" s="55">
        <v>0</v>
      </c>
      <c r="M536" s="58">
        <v>0</v>
      </c>
      <c r="N536" s="69">
        <f t="shared" si="26"/>
        <v>0</v>
      </c>
      <c r="O536" s="69"/>
      <c r="P536" s="69"/>
      <c r="Q536" s="69"/>
      <c r="R536" s="69">
        <f>M536/H536*100</f>
        <v>0</v>
      </c>
    </row>
    <row r="537" spans="1:18" s="40" customFormat="1" ht="22.5">
      <c r="A537" s="68" t="s">
        <v>2096</v>
      </c>
      <c r="B537" s="45" t="s">
        <v>1779</v>
      </c>
      <c r="C537" s="45" t="s">
        <v>107</v>
      </c>
      <c r="D537" s="55">
        <v>14956558</v>
      </c>
      <c r="E537" s="55">
        <v>70830.66992</v>
      </c>
      <c r="F537" s="55">
        <v>4175348.1298</v>
      </c>
      <c r="G537" s="55">
        <v>8347138.167880001</v>
      </c>
      <c r="H537" s="55">
        <v>2363241.24229</v>
      </c>
      <c r="I537" s="55">
        <v>14875858.96434</v>
      </c>
      <c r="J537" s="55">
        <v>71616.74184</v>
      </c>
      <c r="K537" s="55">
        <v>4150894.68923</v>
      </c>
      <c r="L537" s="55">
        <v>8303659.54591</v>
      </c>
      <c r="M537" s="58">
        <v>2349707.9300700002</v>
      </c>
      <c r="N537" s="69">
        <f t="shared" si="26"/>
        <v>99.4604438022438</v>
      </c>
      <c r="O537" s="69">
        <f t="shared" si="27"/>
        <v>101.10979032231072</v>
      </c>
      <c r="P537" s="69">
        <f>K537/F537*100</f>
        <v>99.41433768371378</v>
      </c>
      <c r="Q537" s="69">
        <f>L537/G537*100</f>
        <v>99.47911941679236</v>
      </c>
      <c r="R537" s="69">
        <f>M537/H537*100</f>
        <v>99.42734106117386</v>
      </c>
    </row>
    <row r="538" spans="1:18" s="40" customFormat="1" ht="33.75">
      <c r="A538" s="68" t="s">
        <v>108</v>
      </c>
      <c r="B538" s="45" t="s">
        <v>1780</v>
      </c>
      <c r="C538" s="45" t="s">
        <v>109</v>
      </c>
      <c r="D538" s="55">
        <v>8068</v>
      </c>
      <c r="E538" s="55">
        <v>7601</v>
      </c>
      <c r="F538" s="55">
        <v>0</v>
      </c>
      <c r="G538" s="55">
        <v>466.61956</v>
      </c>
      <c r="H538" s="55">
        <v>0</v>
      </c>
      <c r="I538" s="55">
        <v>8834.26903</v>
      </c>
      <c r="J538" s="55">
        <v>8367.83208</v>
      </c>
      <c r="K538" s="55">
        <v>0</v>
      </c>
      <c r="L538" s="55">
        <v>466.43695</v>
      </c>
      <c r="M538" s="58">
        <v>0</v>
      </c>
      <c r="N538" s="69">
        <f t="shared" si="26"/>
        <v>109.49763299454635</v>
      </c>
      <c r="O538" s="69">
        <f t="shared" si="27"/>
        <v>110.08856834627024</v>
      </c>
      <c r="P538" s="69"/>
      <c r="Q538" s="69">
        <f>L538/G538*100</f>
        <v>99.96086533534944</v>
      </c>
      <c r="R538" s="69"/>
    </row>
    <row r="539" spans="1:18" s="40" customFormat="1" ht="33.75">
      <c r="A539" s="68" t="s">
        <v>110</v>
      </c>
      <c r="B539" s="45" t="s">
        <v>1781</v>
      </c>
      <c r="C539" s="45" t="s">
        <v>111</v>
      </c>
      <c r="D539" s="55">
        <v>14948490.59033</v>
      </c>
      <c r="E539" s="55">
        <v>0</v>
      </c>
      <c r="F539" s="55">
        <v>4201811.9755</v>
      </c>
      <c r="G539" s="55">
        <v>8380720.904270001</v>
      </c>
      <c r="H539" s="55">
        <v>2365957.71056</v>
      </c>
      <c r="I539" s="55">
        <v>14867024.69531</v>
      </c>
      <c r="J539" s="55">
        <v>0</v>
      </c>
      <c r="K539" s="55">
        <v>4177357.8509299997</v>
      </c>
      <c r="L539" s="55">
        <v>8337242.44604</v>
      </c>
      <c r="M539" s="58">
        <v>2352424.3983400003</v>
      </c>
      <c r="N539" s="69">
        <f t="shared" si="26"/>
        <v>99.45502260226395</v>
      </c>
      <c r="O539" s="69"/>
      <c r="P539" s="69">
        <f>K539/F539*100</f>
        <v>99.41801002251916</v>
      </c>
      <c r="Q539" s="69">
        <f>L539/G539*100</f>
        <v>99.48120861287902</v>
      </c>
      <c r="R539" s="69">
        <f>M539/H539*100</f>
        <v>99.42799855806398</v>
      </c>
    </row>
    <row r="540" spans="1:18" s="40" customFormat="1" ht="33.75">
      <c r="A540" s="68" t="s">
        <v>112</v>
      </c>
      <c r="B540" s="45" t="s">
        <v>1782</v>
      </c>
      <c r="C540" s="45" t="s">
        <v>113</v>
      </c>
      <c r="D540" s="55">
        <v>63229.66992</v>
      </c>
      <c r="E540" s="55">
        <v>63229.66992</v>
      </c>
      <c r="F540" s="55">
        <v>0</v>
      </c>
      <c r="G540" s="55">
        <v>0</v>
      </c>
      <c r="H540" s="55">
        <v>0</v>
      </c>
      <c r="I540" s="55">
        <v>63228.96705</v>
      </c>
      <c r="J540" s="55">
        <v>63248.909759999995</v>
      </c>
      <c r="K540" s="55">
        <v>0</v>
      </c>
      <c r="L540" s="55">
        <v>0</v>
      </c>
      <c r="M540" s="58">
        <v>0</v>
      </c>
      <c r="N540" s="69">
        <f t="shared" si="26"/>
        <v>99.9988883857833</v>
      </c>
      <c r="O540" s="69">
        <f t="shared" si="27"/>
        <v>100.03042849982349</v>
      </c>
      <c r="P540" s="69"/>
      <c r="Q540" s="69"/>
      <c r="R540" s="69"/>
    </row>
    <row r="541" spans="1:18" s="40" customFormat="1" ht="45">
      <c r="A541" s="68" t="s">
        <v>114</v>
      </c>
      <c r="B541" s="45" t="s">
        <v>1783</v>
      </c>
      <c r="C541" s="45" t="s">
        <v>115</v>
      </c>
      <c r="D541" s="55">
        <v>-63229.66992</v>
      </c>
      <c r="E541" s="55">
        <v>0</v>
      </c>
      <c r="F541" s="55">
        <v>-26463.845699999998</v>
      </c>
      <c r="G541" s="55">
        <v>-34049.355950000005</v>
      </c>
      <c r="H541" s="55">
        <v>-2716.46827</v>
      </c>
      <c r="I541" s="55">
        <v>-63228.96705</v>
      </c>
      <c r="J541" s="55">
        <v>0</v>
      </c>
      <c r="K541" s="55">
        <v>-26463.1617</v>
      </c>
      <c r="L541" s="55">
        <v>-34049.33708</v>
      </c>
      <c r="M541" s="58">
        <v>-2716.46827</v>
      </c>
      <c r="N541" s="69">
        <f t="shared" si="26"/>
        <v>99.9988883857833</v>
      </c>
      <c r="O541" s="69"/>
      <c r="P541" s="69">
        <f>K541/F541*100</f>
        <v>99.997415341641</v>
      </c>
      <c r="Q541" s="69">
        <f>L541/G541*100</f>
        <v>99.99994458044952</v>
      </c>
      <c r="R541" s="69">
        <f>M541/H541*100</f>
        <v>100</v>
      </c>
    </row>
    <row r="542" spans="3:20" s="41" customFormat="1" ht="12.75"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</row>
    <row r="543" ht="12.75">
      <c r="I543" s="65"/>
    </row>
    <row r="544" ht="12.75">
      <c r="I544" s="65"/>
    </row>
    <row r="545" ht="12.75">
      <c r="I545" s="65"/>
    </row>
  </sheetData>
  <sheetProtection/>
  <mergeCells count="23">
    <mergeCell ref="J12:J13"/>
    <mergeCell ref="G12:G13"/>
    <mergeCell ref="K12:K13"/>
    <mergeCell ref="L12:L13"/>
    <mergeCell ref="B1:I1"/>
    <mergeCell ref="C3:I3"/>
    <mergeCell ref="A11:A13"/>
    <mergeCell ref="B11:B13"/>
    <mergeCell ref="C11:C13"/>
    <mergeCell ref="E12:E13"/>
    <mergeCell ref="H12:H13"/>
    <mergeCell ref="I12:I13"/>
    <mergeCell ref="F12:F13"/>
    <mergeCell ref="M12:M13"/>
    <mergeCell ref="I11:M11"/>
    <mergeCell ref="D11:H11"/>
    <mergeCell ref="N11:R11"/>
    <mergeCell ref="N12:N13"/>
    <mergeCell ref="O12:O13"/>
    <mergeCell ref="P12:P13"/>
    <mergeCell ref="Q12:Q13"/>
    <mergeCell ref="R12:R13"/>
    <mergeCell ref="D12:D13"/>
  </mergeCells>
  <printOptions/>
  <pageMargins left="0.16" right="0.16" top="0.23" bottom="0.36" header="0" footer="0"/>
  <pageSetup fitToHeight="0" horizontalDpi="600" verticalDpi="600" orientation="landscape" pageOrder="overThenDown" paperSize="9" scale="65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T1282"/>
  <sheetViews>
    <sheetView showGridLines="0" showZeros="0" zoomScaleSheetLayoutView="40" workbookViewId="0" topLeftCell="A1">
      <pane xSplit="3" ySplit="6" topLeftCell="I125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K1277" sqref="K1277"/>
    </sheetView>
  </sheetViews>
  <sheetFormatPr defaultColWidth="9.00390625" defaultRowHeight="12.75"/>
  <cols>
    <col min="1" max="1" width="27.125" style="24" customWidth="1"/>
    <col min="2" max="2" width="6.375" style="24" customWidth="1"/>
    <col min="3" max="3" width="21.75390625" style="24" customWidth="1"/>
    <col min="4" max="4" width="13.25390625" style="25" customWidth="1"/>
    <col min="5" max="6" width="12.875" style="25" customWidth="1"/>
    <col min="7" max="7" width="13.00390625" style="25" customWidth="1"/>
    <col min="8" max="8" width="12.75390625" style="25" customWidth="1"/>
    <col min="9" max="9" width="12.875" style="25" customWidth="1"/>
    <col min="10" max="10" width="12.75390625" style="25" customWidth="1"/>
    <col min="11" max="11" width="13.125" style="25" customWidth="1"/>
    <col min="12" max="12" width="12.75390625" style="25" customWidth="1"/>
    <col min="13" max="13" width="11.75390625" style="4" bestFit="1" customWidth="1"/>
    <col min="14" max="16384" width="9.125" style="4" customWidth="1"/>
  </cols>
  <sheetData>
    <row r="1" spans="1:12" ht="15.75" customHeight="1">
      <c r="A1" s="20"/>
      <c r="B1" s="26"/>
      <c r="C1" s="27"/>
      <c r="D1" s="14"/>
      <c r="E1" s="14"/>
      <c r="F1" s="14"/>
      <c r="G1" s="14"/>
      <c r="H1" s="14"/>
      <c r="I1" s="14"/>
      <c r="J1" s="14"/>
      <c r="K1" s="14"/>
      <c r="L1" s="14"/>
    </row>
    <row r="2" spans="1:12" ht="15">
      <c r="A2" s="2" t="s">
        <v>2118</v>
      </c>
      <c r="B2" s="2"/>
      <c r="C2" s="2"/>
      <c r="D2" s="1"/>
      <c r="E2" s="1"/>
      <c r="F2" s="1"/>
      <c r="G2" s="1"/>
      <c r="H2" s="1"/>
      <c r="I2" s="31"/>
      <c r="J2" s="31"/>
      <c r="K2" s="37"/>
      <c r="L2" s="37"/>
    </row>
    <row r="3" spans="1:18" s="34" customFormat="1" ht="15.75" customHeight="1">
      <c r="A3" s="116" t="s">
        <v>2115</v>
      </c>
      <c r="B3" s="110" t="s">
        <v>2119</v>
      </c>
      <c r="C3" s="113" t="s">
        <v>2130</v>
      </c>
      <c r="D3" s="97" t="s">
        <v>2222</v>
      </c>
      <c r="E3" s="98"/>
      <c r="F3" s="98"/>
      <c r="G3" s="98"/>
      <c r="H3" s="99"/>
      <c r="I3" s="94" t="s">
        <v>2223</v>
      </c>
      <c r="J3" s="95"/>
      <c r="K3" s="95"/>
      <c r="L3" s="95"/>
      <c r="M3" s="96"/>
      <c r="N3" s="100" t="s">
        <v>2224</v>
      </c>
      <c r="O3" s="101"/>
      <c r="P3" s="101"/>
      <c r="Q3" s="101"/>
      <c r="R3" s="102"/>
    </row>
    <row r="4" spans="1:18" s="34" customFormat="1" ht="12.75" customHeight="1">
      <c r="A4" s="117"/>
      <c r="B4" s="119"/>
      <c r="C4" s="114"/>
      <c r="D4" s="91" t="s">
        <v>2124</v>
      </c>
      <c r="E4" s="91" t="s">
        <v>2121</v>
      </c>
      <c r="F4" s="92" t="s">
        <v>2123</v>
      </c>
      <c r="G4" s="92" t="s">
        <v>2122</v>
      </c>
      <c r="H4" s="92" t="s">
        <v>2125</v>
      </c>
      <c r="I4" s="91" t="s">
        <v>2126</v>
      </c>
      <c r="J4" s="91" t="s">
        <v>2121</v>
      </c>
      <c r="K4" s="92" t="s">
        <v>2123</v>
      </c>
      <c r="L4" s="92" t="s">
        <v>2122</v>
      </c>
      <c r="M4" s="92" t="s">
        <v>2125</v>
      </c>
      <c r="N4" s="91" t="s">
        <v>2126</v>
      </c>
      <c r="O4" s="91" t="s">
        <v>2121</v>
      </c>
      <c r="P4" s="92" t="s">
        <v>2123</v>
      </c>
      <c r="Q4" s="92" t="s">
        <v>2122</v>
      </c>
      <c r="R4" s="92" t="s">
        <v>2125</v>
      </c>
    </row>
    <row r="5" spans="1:18" s="34" customFormat="1" ht="81.75" customHeight="1">
      <c r="A5" s="118"/>
      <c r="B5" s="120"/>
      <c r="C5" s="115"/>
      <c r="D5" s="103"/>
      <c r="E5" s="103"/>
      <c r="F5" s="104"/>
      <c r="G5" s="104"/>
      <c r="H5" s="104"/>
      <c r="I5" s="103"/>
      <c r="J5" s="103"/>
      <c r="K5" s="104"/>
      <c r="L5" s="104"/>
      <c r="M5" s="104"/>
      <c r="N5" s="103"/>
      <c r="O5" s="103"/>
      <c r="P5" s="104"/>
      <c r="Q5" s="104"/>
      <c r="R5" s="104"/>
    </row>
    <row r="6" spans="1:18" s="34" customFormat="1" ht="13.5" thickBot="1">
      <c r="A6" s="35">
        <v>1</v>
      </c>
      <c r="B6" s="35">
        <v>2</v>
      </c>
      <c r="C6" s="35">
        <v>3</v>
      </c>
      <c r="D6" s="35">
        <v>4</v>
      </c>
      <c r="E6" s="35">
        <v>5</v>
      </c>
      <c r="F6" s="35">
        <v>6</v>
      </c>
      <c r="G6" s="35">
        <v>7</v>
      </c>
      <c r="H6" s="35">
        <v>8</v>
      </c>
      <c r="I6" s="35">
        <v>9</v>
      </c>
      <c r="J6" s="36">
        <v>10</v>
      </c>
      <c r="K6" s="36">
        <v>11</v>
      </c>
      <c r="L6" s="36">
        <v>12</v>
      </c>
      <c r="M6" s="82">
        <v>13</v>
      </c>
      <c r="N6" s="35">
        <v>14</v>
      </c>
      <c r="O6" s="36">
        <v>15</v>
      </c>
      <c r="P6" s="36">
        <v>16</v>
      </c>
      <c r="Q6" s="36">
        <v>17</v>
      </c>
      <c r="R6" s="82">
        <v>18</v>
      </c>
    </row>
    <row r="7" spans="1:18" ht="15">
      <c r="A7" s="30" t="s">
        <v>2110</v>
      </c>
      <c r="B7" s="45" t="s">
        <v>2111</v>
      </c>
      <c r="C7" s="38" t="s">
        <v>2132</v>
      </c>
      <c r="D7" s="55">
        <v>46532345.17453</v>
      </c>
      <c r="E7" s="55">
        <v>34501327.0977</v>
      </c>
      <c r="F7" s="55">
        <v>11509966.12576</v>
      </c>
      <c r="G7" s="55">
        <v>11326952.3602</v>
      </c>
      <c r="H7" s="55">
        <v>4150657.80076</v>
      </c>
      <c r="I7" s="55">
        <v>45006050.56948</v>
      </c>
      <c r="J7" s="55">
        <v>33617576.22698</v>
      </c>
      <c r="K7" s="55">
        <v>11121766.43451</v>
      </c>
      <c r="L7" s="55">
        <v>11058039.92607</v>
      </c>
      <c r="M7" s="62">
        <v>4084526.94626</v>
      </c>
      <c r="N7" s="81">
        <f>I7/D7*100</f>
        <v>96.71992761309302</v>
      </c>
      <c r="O7" s="81">
        <f>J7/E7*100</f>
        <v>97.43850180540183</v>
      </c>
      <c r="P7" s="81">
        <f>K7/F7*100</f>
        <v>96.62727338196777</v>
      </c>
      <c r="Q7" s="81">
        <f>L7/G7*100</f>
        <v>97.62590654945376</v>
      </c>
      <c r="R7" s="81">
        <f>M7/H7*100</f>
        <v>98.40673797565555</v>
      </c>
    </row>
    <row r="8" spans="1:18" s="39" customFormat="1" ht="15">
      <c r="A8" s="68" t="s">
        <v>1673</v>
      </c>
      <c r="B8" s="45" t="s">
        <v>2111</v>
      </c>
      <c r="C8" s="45" t="s">
        <v>1674</v>
      </c>
      <c r="D8" s="66">
        <v>1884849.78991</v>
      </c>
      <c r="E8" s="55">
        <v>528488.19825</v>
      </c>
      <c r="F8" s="55">
        <v>438331.63867</v>
      </c>
      <c r="G8" s="55">
        <v>493747.17086</v>
      </c>
      <c r="H8" s="55">
        <v>432350.40168999997</v>
      </c>
      <c r="I8" s="55">
        <v>1820368.21875</v>
      </c>
      <c r="J8" s="55">
        <v>488870.05306</v>
      </c>
      <c r="K8" s="55">
        <v>427726.20982</v>
      </c>
      <c r="L8" s="55">
        <v>486820.25625</v>
      </c>
      <c r="M8" s="61">
        <v>425785.96865</v>
      </c>
      <c r="N8" s="78">
        <f aca="true" t="shared" si="0" ref="N8:N71">I8/D8*100</f>
        <v>96.5789543811298</v>
      </c>
      <c r="O8" s="78">
        <f aca="true" t="shared" si="1" ref="O8:O71">J8/E8*100</f>
        <v>92.50349481385037</v>
      </c>
      <c r="P8" s="78">
        <f aca="true" t="shared" si="2" ref="P8:P71">K8/F8*100</f>
        <v>97.58050117436666</v>
      </c>
      <c r="Q8" s="78">
        <f aca="true" t="shared" si="3" ref="Q8:Q71">L8/G8*100</f>
        <v>98.59707254667711</v>
      </c>
      <c r="R8" s="78">
        <f aca="true" t="shared" si="4" ref="R8:R71">M8/H8*100</f>
        <v>98.48168684142759</v>
      </c>
    </row>
    <row r="9" spans="1:18" s="39" customFormat="1" ht="15">
      <c r="A9" s="68" t="s">
        <v>1675</v>
      </c>
      <c r="B9" s="45" t="s">
        <v>2111</v>
      </c>
      <c r="C9" s="45" t="s">
        <v>1676</v>
      </c>
      <c r="D9" s="55">
        <v>1798526.0099300002</v>
      </c>
      <c r="E9" s="55">
        <v>510733.20081999997</v>
      </c>
      <c r="F9" s="55">
        <v>420794.08852</v>
      </c>
      <c r="G9" s="55">
        <v>470810.95519</v>
      </c>
      <c r="H9" s="55">
        <v>404255.38496</v>
      </c>
      <c r="I9" s="55">
        <v>1735539.59124</v>
      </c>
      <c r="J9" s="55">
        <v>471552.15688</v>
      </c>
      <c r="K9" s="55">
        <v>410514.77692000003</v>
      </c>
      <c r="L9" s="55">
        <v>464162.90758</v>
      </c>
      <c r="M9" s="61">
        <v>398144.01889</v>
      </c>
      <c r="N9" s="78">
        <f t="shared" si="0"/>
        <v>96.49788669486901</v>
      </c>
      <c r="O9" s="78">
        <f t="shared" si="1"/>
        <v>92.32847132767296</v>
      </c>
      <c r="P9" s="78">
        <f t="shared" si="2"/>
        <v>97.55716349624731</v>
      </c>
      <c r="Q9" s="78">
        <f t="shared" si="3"/>
        <v>98.58795817371812</v>
      </c>
      <c r="R9" s="78">
        <f t="shared" si="4"/>
        <v>98.48824127089743</v>
      </c>
    </row>
    <row r="10" spans="1:18" s="39" customFormat="1" ht="22.5">
      <c r="A10" s="68" t="s">
        <v>1677</v>
      </c>
      <c r="B10" s="45" t="s">
        <v>2111</v>
      </c>
      <c r="C10" s="45" t="s">
        <v>1678</v>
      </c>
      <c r="D10" s="55">
        <v>1348660.8799400001</v>
      </c>
      <c r="E10" s="55">
        <v>340543.81451999996</v>
      </c>
      <c r="F10" s="55">
        <v>329752.59508999996</v>
      </c>
      <c r="G10" s="55">
        <v>369872.18603</v>
      </c>
      <c r="H10" s="55">
        <v>308492.2843</v>
      </c>
      <c r="I10" s="55">
        <v>1333022.86699</v>
      </c>
      <c r="J10" s="55">
        <v>333539.96989</v>
      </c>
      <c r="K10" s="55">
        <v>327626.19486</v>
      </c>
      <c r="L10" s="55">
        <v>367209.47582</v>
      </c>
      <c r="M10" s="61">
        <v>304647.22642</v>
      </c>
      <c r="N10" s="78">
        <f t="shared" si="0"/>
        <v>98.84047849369696</v>
      </c>
      <c r="O10" s="78">
        <f t="shared" si="1"/>
        <v>97.94333523870579</v>
      </c>
      <c r="P10" s="78">
        <f t="shared" si="2"/>
        <v>99.35515284438637</v>
      </c>
      <c r="Q10" s="78">
        <f t="shared" si="3"/>
        <v>99.28009990732744</v>
      </c>
      <c r="R10" s="78">
        <f t="shared" si="4"/>
        <v>98.75359674271115</v>
      </c>
    </row>
    <row r="11" spans="1:18" s="39" customFormat="1" ht="15">
      <c r="A11" s="68" t="s">
        <v>1679</v>
      </c>
      <c r="B11" s="45" t="s">
        <v>2111</v>
      </c>
      <c r="C11" s="45" t="s">
        <v>1680</v>
      </c>
      <c r="D11" s="55">
        <v>1092284.61743</v>
      </c>
      <c r="E11" s="55">
        <v>279778.34625</v>
      </c>
      <c r="F11" s="55">
        <v>266833.38869</v>
      </c>
      <c r="G11" s="55">
        <v>299921.97648</v>
      </c>
      <c r="H11" s="55">
        <v>245750.90600999998</v>
      </c>
      <c r="I11" s="55">
        <v>1081566.16278</v>
      </c>
      <c r="J11" s="55">
        <v>274167.27762999997</v>
      </c>
      <c r="K11" s="55">
        <v>265635.43357</v>
      </c>
      <c r="L11" s="55">
        <v>298642.54275</v>
      </c>
      <c r="M11" s="61">
        <v>243120.90883</v>
      </c>
      <c r="N11" s="78">
        <f t="shared" si="0"/>
        <v>99.0187122954071</v>
      </c>
      <c r="O11" s="78">
        <f t="shared" si="1"/>
        <v>97.99445929422065</v>
      </c>
      <c r="P11" s="78">
        <f t="shared" si="2"/>
        <v>99.55104751849785</v>
      </c>
      <c r="Q11" s="78">
        <f t="shared" si="3"/>
        <v>99.57341114345274</v>
      </c>
      <c r="R11" s="78">
        <f t="shared" si="4"/>
        <v>98.92981180712597</v>
      </c>
    </row>
    <row r="12" spans="1:18" s="39" customFormat="1" ht="15">
      <c r="A12" s="68" t="s">
        <v>1681</v>
      </c>
      <c r="B12" s="45" t="s">
        <v>2111</v>
      </c>
      <c r="C12" s="45" t="s">
        <v>1682</v>
      </c>
      <c r="D12" s="55">
        <v>951.1547800000001</v>
      </c>
      <c r="E12" s="55">
        <v>304.29233</v>
      </c>
      <c r="F12" s="55">
        <v>125.50661</v>
      </c>
      <c r="G12" s="55">
        <v>218.33977</v>
      </c>
      <c r="H12" s="55">
        <v>303.01607</v>
      </c>
      <c r="I12" s="55">
        <v>807.3884499999999</v>
      </c>
      <c r="J12" s="55">
        <v>264.67681</v>
      </c>
      <c r="K12" s="55">
        <v>89.43906</v>
      </c>
      <c r="L12" s="55">
        <v>179.26532999999998</v>
      </c>
      <c r="M12" s="61">
        <v>274.00725</v>
      </c>
      <c r="N12" s="78">
        <f t="shared" si="0"/>
        <v>84.88507517146682</v>
      </c>
      <c r="O12" s="78">
        <f t="shared" si="1"/>
        <v>86.98109807762819</v>
      </c>
      <c r="P12" s="78">
        <f t="shared" si="2"/>
        <v>71.26242992301361</v>
      </c>
      <c r="Q12" s="78">
        <f t="shared" si="3"/>
        <v>82.10383751892749</v>
      </c>
      <c r="R12" s="78">
        <f t="shared" si="4"/>
        <v>90.42663974884236</v>
      </c>
    </row>
    <row r="13" spans="1:18" s="39" customFormat="1" ht="22.5">
      <c r="A13" s="68" t="s">
        <v>1683</v>
      </c>
      <c r="B13" s="45" t="s">
        <v>2111</v>
      </c>
      <c r="C13" s="45" t="s">
        <v>1684</v>
      </c>
      <c r="D13" s="55">
        <v>255425.10773</v>
      </c>
      <c r="E13" s="55">
        <v>60461.17594</v>
      </c>
      <c r="F13" s="55">
        <v>62793.69979</v>
      </c>
      <c r="G13" s="55">
        <v>69731.86978000001</v>
      </c>
      <c r="H13" s="55">
        <v>62438.362219999995</v>
      </c>
      <c r="I13" s="55">
        <v>250649.31576</v>
      </c>
      <c r="J13" s="55">
        <v>59108.015450000006</v>
      </c>
      <c r="K13" s="55">
        <v>61901.32223</v>
      </c>
      <c r="L13" s="55">
        <v>68387.66773999999</v>
      </c>
      <c r="M13" s="61">
        <v>61252.31034</v>
      </c>
      <c r="N13" s="78">
        <f t="shared" si="0"/>
        <v>98.13025743144706</v>
      </c>
      <c r="O13" s="78">
        <f t="shared" si="1"/>
        <v>97.76193487976013</v>
      </c>
      <c r="P13" s="78">
        <f t="shared" si="2"/>
        <v>98.57887405426919</v>
      </c>
      <c r="Q13" s="78">
        <f t="shared" si="3"/>
        <v>98.0723275537557</v>
      </c>
      <c r="R13" s="78">
        <f t="shared" si="4"/>
        <v>98.10044364100877</v>
      </c>
    </row>
    <row r="14" spans="1:18" s="39" customFormat="1" ht="15">
      <c r="A14" s="68" t="s">
        <v>1685</v>
      </c>
      <c r="B14" s="45" t="s">
        <v>2111</v>
      </c>
      <c r="C14" s="45" t="s">
        <v>1686</v>
      </c>
      <c r="D14" s="55">
        <v>307149.13346</v>
      </c>
      <c r="E14" s="55">
        <v>117133.45433</v>
      </c>
      <c r="F14" s="55">
        <v>61405.092619999996</v>
      </c>
      <c r="G14" s="55">
        <v>67113.49975</v>
      </c>
      <c r="H14" s="55">
        <v>61497.08676</v>
      </c>
      <c r="I14" s="55">
        <v>293834.45352</v>
      </c>
      <c r="J14" s="55">
        <v>109237.9196</v>
      </c>
      <c r="K14" s="55">
        <v>58712.56054</v>
      </c>
      <c r="L14" s="55">
        <v>65391.92613</v>
      </c>
      <c r="M14" s="61">
        <v>60492.04725</v>
      </c>
      <c r="N14" s="78">
        <f t="shared" si="0"/>
        <v>95.66507650859644</v>
      </c>
      <c r="O14" s="78">
        <f t="shared" si="1"/>
        <v>93.25936832038103</v>
      </c>
      <c r="P14" s="78">
        <f t="shared" si="2"/>
        <v>95.61513228770373</v>
      </c>
      <c r="Q14" s="78">
        <f t="shared" si="3"/>
        <v>97.43483259491322</v>
      </c>
      <c r="R14" s="78">
        <f t="shared" si="4"/>
        <v>98.36571199881014</v>
      </c>
    </row>
    <row r="15" spans="1:18" s="39" customFormat="1" ht="15">
      <c r="A15" s="68" t="s">
        <v>1687</v>
      </c>
      <c r="B15" s="45" t="s">
        <v>2111</v>
      </c>
      <c r="C15" s="45" t="s">
        <v>1688</v>
      </c>
      <c r="D15" s="55">
        <v>42453.1937</v>
      </c>
      <c r="E15" s="55">
        <v>17968.57393</v>
      </c>
      <c r="F15" s="55">
        <v>7905.138019999999</v>
      </c>
      <c r="G15" s="55">
        <v>10192.8096</v>
      </c>
      <c r="H15" s="55">
        <v>6386.67215</v>
      </c>
      <c r="I15" s="55">
        <v>41926.02890999999</v>
      </c>
      <c r="J15" s="55">
        <v>17805.49666</v>
      </c>
      <c r="K15" s="55">
        <v>7767.28869</v>
      </c>
      <c r="L15" s="55">
        <v>10067.81662</v>
      </c>
      <c r="M15" s="61">
        <v>6285.42694</v>
      </c>
      <c r="N15" s="78">
        <f t="shared" si="0"/>
        <v>98.75824468301425</v>
      </c>
      <c r="O15" s="78">
        <f t="shared" si="1"/>
        <v>99.0924306478895</v>
      </c>
      <c r="P15" s="78">
        <f t="shared" si="2"/>
        <v>98.25620590492866</v>
      </c>
      <c r="Q15" s="78">
        <f t="shared" si="3"/>
        <v>98.77371416807392</v>
      </c>
      <c r="R15" s="78">
        <f t="shared" si="4"/>
        <v>98.41474233181047</v>
      </c>
    </row>
    <row r="16" spans="1:18" s="39" customFormat="1" ht="15">
      <c r="A16" s="68" t="s">
        <v>1689</v>
      </c>
      <c r="B16" s="45" t="s">
        <v>2111</v>
      </c>
      <c r="C16" s="45" t="s">
        <v>1690</v>
      </c>
      <c r="D16" s="55">
        <v>10881.804820000001</v>
      </c>
      <c r="E16" s="55">
        <v>5454.19899</v>
      </c>
      <c r="F16" s="55">
        <v>2714.6829</v>
      </c>
      <c r="G16" s="55">
        <v>2047.9128799999999</v>
      </c>
      <c r="H16" s="55">
        <v>665.0100500000001</v>
      </c>
      <c r="I16" s="55">
        <v>10713.85845</v>
      </c>
      <c r="J16" s="55">
        <v>5358.66578</v>
      </c>
      <c r="K16" s="55">
        <v>2683.8606099999997</v>
      </c>
      <c r="L16" s="55">
        <v>2029.2836000000002</v>
      </c>
      <c r="M16" s="61">
        <v>642.04846</v>
      </c>
      <c r="N16" s="78">
        <f t="shared" si="0"/>
        <v>98.4566312962044</v>
      </c>
      <c r="O16" s="78">
        <f t="shared" si="1"/>
        <v>98.24844656061954</v>
      </c>
      <c r="P16" s="78">
        <f t="shared" si="2"/>
        <v>98.86460809105918</v>
      </c>
      <c r="Q16" s="78">
        <f t="shared" si="3"/>
        <v>99.09032849092684</v>
      </c>
      <c r="R16" s="78">
        <f t="shared" si="4"/>
        <v>96.5471815050013</v>
      </c>
    </row>
    <row r="17" spans="1:18" s="39" customFormat="1" ht="15">
      <c r="A17" s="68" t="s">
        <v>1691</v>
      </c>
      <c r="B17" s="45" t="s">
        <v>2111</v>
      </c>
      <c r="C17" s="45" t="s">
        <v>1692</v>
      </c>
      <c r="D17" s="55">
        <v>33557.899359999996</v>
      </c>
      <c r="E17" s="55">
        <v>4205.03856</v>
      </c>
      <c r="F17" s="55">
        <v>7688.28896</v>
      </c>
      <c r="G17" s="55">
        <v>9598.49094</v>
      </c>
      <c r="H17" s="55">
        <v>12066.0809</v>
      </c>
      <c r="I17" s="55">
        <v>31583.14269</v>
      </c>
      <c r="J17" s="55">
        <v>4121.54878</v>
      </c>
      <c r="K17" s="55">
        <v>6659.48937</v>
      </c>
      <c r="L17" s="55">
        <v>8993.89616</v>
      </c>
      <c r="M17" s="61">
        <v>11808.20838</v>
      </c>
      <c r="N17" s="78">
        <f t="shared" si="0"/>
        <v>94.11537459834615</v>
      </c>
      <c r="O17" s="78">
        <f t="shared" si="1"/>
        <v>98.01452997853129</v>
      </c>
      <c r="P17" s="78">
        <f t="shared" si="2"/>
        <v>86.6186144231499</v>
      </c>
      <c r="Q17" s="78">
        <f t="shared" si="3"/>
        <v>93.70114756809888</v>
      </c>
      <c r="R17" s="78">
        <f t="shared" si="4"/>
        <v>97.8628311699783</v>
      </c>
    </row>
    <row r="18" spans="1:18" s="39" customFormat="1" ht="22.5">
      <c r="A18" s="68" t="s">
        <v>1693</v>
      </c>
      <c r="B18" s="45" t="s">
        <v>2111</v>
      </c>
      <c r="C18" s="45" t="s">
        <v>1694</v>
      </c>
      <c r="D18" s="55">
        <v>6812.69321</v>
      </c>
      <c r="E18" s="55">
        <v>4179.4</v>
      </c>
      <c r="F18" s="55">
        <v>299.38633000000004</v>
      </c>
      <c r="G18" s="55">
        <v>1236.55349</v>
      </c>
      <c r="H18" s="55">
        <v>1097.35339</v>
      </c>
      <c r="I18" s="55">
        <v>6782.24256</v>
      </c>
      <c r="J18" s="55">
        <v>4152.47698</v>
      </c>
      <c r="K18" s="55">
        <v>298.27689000000004</v>
      </c>
      <c r="L18" s="55">
        <v>1236.42557</v>
      </c>
      <c r="M18" s="61">
        <v>1095.06312</v>
      </c>
      <c r="N18" s="78">
        <f t="shared" si="0"/>
        <v>99.55303065819398</v>
      </c>
      <c r="O18" s="78">
        <f t="shared" si="1"/>
        <v>99.35581614585828</v>
      </c>
      <c r="P18" s="78">
        <f t="shared" si="2"/>
        <v>99.62942863824144</v>
      </c>
      <c r="Q18" s="78">
        <f t="shared" si="3"/>
        <v>99.98965511795208</v>
      </c>
      <c r="R18" s="78">
        <f t="shared" si="4"/>
        <v>99.79129148177142</v>
      </c>
    </row>
    <row r="19" spans="1:18" s="39" customFormat="1" ht="22.5">
      <c r="A19" s="68" t="s">
        <v>1695</v>
      </c>
      <c r="B19" s="45" t="s">
        <v>2111</v>
      </c>
      <c r="C19" s="45" t="s">
        <v>1696</v>
      </c>
      <c r="D19" s="55">
        <v>41015.73336</v>
      </c>
      <c r="E19" s="55">
        <v>8294.46762</v>
      </c>
      <c r="F19" s="55">
        <v>9376.38228</v>
      </c>
      <c r="G19" s="55">
        <v>13729.98924</v>
      </c>
      <c r="H19" s="55">
        <v>9614.89422</v>
      </c>
      <c r="I19" s="55">
        <v>39419.70001</v>
      </c>
      <c r="J19" s="55">
        <v>8260.07151</v>
      </c>
      <c r="K19" s="55">
        <v>8250.69182</v>
      </c>
      <c r="L19" s="55">
        <v>13405.01261</v>
      </c>
      <c r="M19" s="61">
        <v>9503.924070000001</v>
      </c>
      <c r="N19" s="78">
        <f t="shared" si="0"/>
        <v>96.10872896995058</v>
      </c>
      <c r="O19" s="78">
        <f t="shared" si="1"/>
        <v>99.58531262552569</v>
      </c>
      <c r="P19" s="78">
        <f t="shared" si="2"/>
        <v>87.99440523664315</v>
      </c>
      <c r="Q19" s="78">
        <f t="shared" si="3"/>
        <v>97.63308896810176</v>
      </c>
      <c r="R19" s="78">
        <f t="shared" si="4"/>
        <v>98.8458515771378</v>
      </c>
    </row>
    <row r="20" spans="1:18" s="39" customFormat="1" ht="15">
      <c r="A20" s="68" t="s">
        <v>1697</v>
      </c>
      <c r="B20" s="45" t="s">
        <v>2111</v>
      </c>
      <c r="C20" s="45" t="s">
        <v>1698</v>
      </c>
      <c r="D20" s="55">
        <v>172427.80901</v>
      </c>
      <c r="E20" s="55">
        <v>77031.77523</v>
      </c>
      <c r="F20" s="55">
        <v>33421.21413</v>
      </c>
      <c r="G20" s="55">
        <v>30307.7436</v>
      </c>
      <c r="H20" s="55">
        <v>31667.07605</v>
      </c>
      <c r="I20" s="55">
        <v>163409.4809</v>
      </c>
      <c r="J20" s="55">
        <v>69539.65989</v>
      </c>
      <c r="K20" s="55">
        <v>33052.95316</v>
      </c>
      <c r="L20" s="55">
        <v>29659.491570000002</v>
      </c>
      <c r="M20" s="61">
        <v>31157.37628</v>
      </c>
      <c r="N20" s="78">
        <f t="shared" si="0"/>
        <v>94.7697948713847</v>
      </c>
      <c r="O20" s="78">
        <f t="shared" si="1"/>
        <v>90.27399366348472</v>
      </c>
      <c r="P20" s="78">
        <f t="shared" si="2"/>
        <v>98.89812210721142</v>
      </c>
      <c r="Q20" s="78">
        <f t="shared" si="3"/>
        <v>97.86110098278647</v>
      </c>
      <c r="R20" s="78">
        <f t="shared" si="4"/>
        <v>98.39044258713618</v>
      </c>
    </row>
    <row r="21" spans="1:18" s="39" customFormat="1" ht="22.5">
      <c r="A21" s="68" t="s">
        <v>1699</v>
      </c>
      <c r="B21" s="45" t="s">
        <v>2111</v>
      </c>
      <c r="C21" s="45" t="s">
        <v>1700</v>
      </c>
      <c r="D21" s="55">
        <v>21712.27877</v>
      </c>
      <c r="E21" s="55">
        <v>15979.9</v>
      </c>
      <c r="F21" s="55">
        <v>3407.41491</v>
      </c>
      <c r="G21" s="55">
        <v>9251.703599999999</v>
      </c>
      <c r="H21" s="55">
        <v>1140.87982</v>
      </c>
      <c r="I21" s="55">
        <v>19596.470350000003</v>
      </c>
      <c r="J21" s="55">
        <v>15504.87275</v>
      </c>
      <c r="K21" s="55">
        <v>2725.9974700000002</v>
      </c>
      <c r="L21" s="55">
        <v>9188.01551</v>
      </c>
      <c r="M21" s="61">
        <v>1011.85365</v>
      </c>
      <c r="N21" s="78">
        <f t="shared" si="0"/>
        <v>90.25524477456773</v>
      </c>
      <c r="O21" s="78">
        <f t="shared" si="1"/>
        <v>97.02734529002059</v>
      </c>
      <c r="P21" s="78">
        <f t="shared" si="2"/>
        <v>80.00192351098212</v>
      </c>
      <c r="Q21" s="78">
        <f t="shared" si="3"/>
        <v>99.31160689151348</v>
      </c>
      <c r="R21" s="78">
        <f t="shared" si="4"/>
        <v>88.69064315643692</v>
      </c>
    </row>
    <row r="22" spans="1:18" s="39" customFormat="1" ht="22.5">
      <c r="A22" s="68" t="s">
        <v>1701</v>
      </c>
      <c r="B22" s="45" t="s">
        <v>2111</v>
      </c>
      <c r="C22" s="45" t="s">
        <v>1702</v>
      </c>
      <c r="D22" s="55">
        <v>21712.27877</v>
      </c>
      <c r="E22" s="55">
        <v>15979.9</v>
      </c>
      <c r="F22" s="55">
        <v>3407.41491</v>
      </c>
      <c r="G22" s="55">
        <v>9251.703599999999</v>
      </c>
      <c r="H22" s="55">
        <v>1140.87982</v>
      </c>
      <c r="I22" s="55">
        <v>19596.470350000003</v>
      </c>
      <c r="J22" s="55">
        <v>15504.87275</v>
      </c>
      <c r="K22" s="55">
        <v>2725.9974700000002</v>
      </c>
      <c r="L22" s="55">
        <v>9188.01551</v>
      </c>
      <c r="M22" s="61">
        <v>1011.85365</v>
      </c>
      <c r="N22" s="78">
        <f t="shared" si="0"/>
        <v>90.25524477456773</v>
      </c>
      <c r="O22" s="78">
        <f t="shared" si="1"/>
        <v>97.02734529002059</v>
      </c>
      <c r="P22" s="78">
        <f t="shared" si="2"/>
        <v>80.00192351098212</v>
      </c>
      <c r="Q22" s="78">
        <f t="shared" si="3"/>
        <v>99.31160689151348</v>
      </c>
      <c r="R22" s="78">
        <f t="shared" si="4"/>
        <v>88.69064315643692</v>
      </c>
    </row>
    <row r="23" spans="1:18" s="39" customFormat="1" ht="22.5">
      <c r="A23" s="68" t="s">
        <v>1703</v>
      </c>
      <c r="B23" s="45" t="s">
        <v>2111</v>
      </c>
      <c r="C23" s="45" t="s">
        <v>1704</v>
      </c>
      <c r="D23" s="55">
        <v>3221.4836</v>
      </c>
      <c r="E23" s="55">
        <v>23</v>
      </c>
      <c r="F23" s="55">
        <v>0</v>
      </c>
      <c r="G23" s="55">
        <v>90</v>
      </c>
      <c r="H23" s="55">
        <v>3108.4836</v>
      </c>
      <c r="I23" s="55">
        <v>3221.4836</v>
      </c>
      <c r="J23" s="55">
        <v>23</v>
      </c>
      <c r="K23" s="55">
        <v>0</v>
      </c>
      <c r="L23" s="55">
        <v>90</v>
      </c>
      <c r="M23" s="61">
        <v>3108.4836</v>
      </c>
      <c r="N23" s="78">
        <f t="shared" si="0"/>
        <v>100</v>
      </c>
      <c r="O23" s="78">
        <f t="shared" si="1"/>
        <v>100</v>
      </c>
      <c r="P23" s="78"/>
      <c r="Q23" s="78">
        <f t="shared" si="3"/>
        <v>100</v>
      </c>
      <c r="R23" s="78">
        <f t="shared" si="4"/>
        <v>100</v>
      </c>
    </row>
    <row r="24" spans="1:18" s="39" customFormat="1" ht="33.75">
      <c r="A24" s="68" t="s">
        <v>1705</v>
      </c>
      <c r="B24" s="45" t="s">
        <v>2111</v>
      </c>
      <c r="C24" s="45" t="s">
        <v>1706</v>
      </c>
      <c r="D24" s="55">
        <v>2705.047</v>
      </c>
      <c r="E24" s="55">
        <v>23</v>
      </c>
      <c r="F24" s="55">
        <v>0</v>
      </c>
      <c r="G24" s="55">
        <v>0</v>
      </c>
      <c r="H24" s="55">
        <v>2682.047</v>
      </c>
      <c r="I24" s="55">
        <v>2705.047</v>
      </c>
      <c r="J24" s="55">
        <v>23</v>
      </c>
      <c r="K24" s="55">
        <v>0</v>
      </c>
      <c r="L24" s="55">
        <v>0</v>
      </c>
      <c r="M24" s="61">
        <v>2682.047</v>
      </c>
      <c r="N24" s="78">
        <f t="shared" si="0"/>
        <v>100</v>
      </c>
      <c r="O24" s="78">
        <f t="shared" si="1"/>
        <v>100</v>
      </c>
      <c r="P24" s="78"/>
      <c r="Q24" s="78"/>
      <c r="R24" s="78">
        <f t="shared" si="4"/>
        <v>100</v>
      </c>
    </row>
    <row r="25" spans="1:18" s="39" customFormat="1" ht="45">
      <c r="A25" s="68" t="s">
        <v>1707</v>
      </c>
      <c r="B25" s="45" t="s">
        <v>2111</v>
      </c>
      <c r="C25" s="45" t="s">
        <v>1708</v>
      </c>
      <c r="D25" s="55">
        <v>516.4366</v>
      </c>
      <c r="E25" s="55">
        <v>0</v>
      </c>
      <c r="F25" s="55">
        <v>0</v>
      </c>
      <c r="G25" s="55">
        <v>90</v>
      </c>
      <c r="H25" s="55">
        <v>426.4366</v>
      </c>
      <c r="I25" s="55">
        <v>516.4366</v>
      </c>
      <c r="J25" s="55">
        <v>0</v>
      </c>
      <c r="K25" s="55">
        <v>0</v>
      </c>
      <c r="L25" s="55">
        <v>90</v>
      </c>
      <c r="M25" s="61">
        <v>426.4366</v>
      </c>
      <c r="N25" s="78">
        <f t="shared" si="0"/>
        <v>100</v>
      </c>
      <c r="O25" s="78"/>
      <c r="P25" s="78"/>
      <c r="Q25" s="78">
        <f t="shared" si="3"/>
        <v>100</v>
      </c>
      <c r="R25" s="78">
        <f t="shared" si="4"/>
        <v>100</v>
      </c>
    </row>
    <row r="26" spans="1:18" s="39" customFormat="1" ht="22.5">
      <c r="A26" s="68" t="s">
        <v>1709</v>
      </c>
      <c r="B26" s="45" t="s">
        <v>2111</v>
      </c>
      <c r="C26" s="45" t="s">
        <v>1710</v>
      </c>
      <c r="D26" s="55">
        <v>79.2</v>
      </c>
      <c r="E26" s="55">
        <v>79.2</v>
      </c>
      <c r="F26" s="55">
        <v>0</v>
      </c>
      <c r="G26" s="55">
        <v>0</v>
      </c>
      <c r="H26" s="55">
        <v>0</v>
      </c>
      <c r="I26" s="55">
        <v>79.18</v>
      </c>
      <c r="J26" s="55">
        <v>79.18</v>
      </c>
      <c r="K26" s="55">
        <v>0</v>
      </c>
      <c r="L26" s="55">
        <v>0</v>
      </c>
      <c r="M26" s="61">
        <v>0</v>
      </c>
      <c r="N26" s="78">
        <f t="shared" si="0"/>
        <v>99.97474747474749</v>
      </c>
      <c r="O26" s="78">
        <f t="shared" si="1"/>
        <v>99.97474747474749</v>
      </c>
      <c r="P26" s="78"/>
      <c r="Q26" s="78"/>
      <c r="R26" s="78"/>
    </row>
    <row r="27" spans="1:18" s="39" customFormat="1" ht="22.5">
      <c r="A27" s="68" t="s">
        <v>1711</v>
      </c>
      <c r="B27" s="45" t="s">
        <v>2111</v>
      </c>
      <c r="C27" s="45" t="s">
        <v>1712</v>
      </c>
      <c r="D27" s="55">
        <v>79.2</v>
      </c>
      <c r="E27" s="55">
        <v>79.2</v>
      </c>
      <c r="F27" s="55">
        <v>0</v>
      </c>
      <c r="G27" s="55">
        <v>0</v>
      </c>
      <c r="H27" s="55">
        <v>0</v>
      </c>
      <c r="I27" s="55">
        <v>79.18</v>
      </c>
      <c r="J27" s="55">
        <v>79.18</v>
      </c>
      <c r="K27" s="55">
        <v>0</v>
      </c>
      <c r="L27" s="55">
        <v>0</v>
      </c>
      <c r="M27" s="61">
        <v>0</v>
      </c>
      <c r="N27" s="78">
        <f t="shared" si="0"/>
        <v>99.97474747474749</v>
      </c>
      <c r="O27" s="78">
        <f t="shared" si="1"/>
        <v>99.97474747474749</v>
      </c>
      <c r="P27" s="78"/>
      <c r="Q27" s="78"/>
      <c r="R27" s="78"/>
    </row>
    <row r="28" spans="1:18" s="39" customFormat="1" ht="15">
      <c r="A28" s="68" t="s">
        <v>1713</v>
      </c>
      <c r="B28" s="45" t="s">
        <v>2111</v>
      </c>
      <c r="C28" s="45" t="s">
        <v>1714</v>
      </c>
      <c r="D28" s="55">
        <v>12484.6307</v>
      </c>
      <c r="E28" s="55">
        <v>5925.05237</v>
      </c>
      <c r="F28" s="55">
        <v>2916.24587</v>
      </c>
      <c r="G28" s="55">
        <v>1709.57825</v>
      </c>
      <c r="H28" s="55">
        <v>1933.75421</v>
      </c>
      <c r="I28" s="55">
        <v>12367.27921</v>
      </c>
      <c r="J28" s="55">
        <v>5924.98604</v>
      </c>
      <c r="K28" s="55">
        <v>2902.77321</v>
      </c>
      <c r="L28" s="55">
        <v>1608.05126</v>
      </c>
      <c r="M28" s="61">
        <v>1931.4687</v>
      </c>
      <c r="N28" s="78">
        <f t="shared" si="0"/>
        <v>99.06003234841381</v>
      </c>
      <c r="O28" s="78">
        <f t="shared" si="1"/>
        <v>99.99888051622402</v>
      </c>
      <c r="P28" s="78">
        <f t="shared" si="2"/>
        <v>99.53801357633812</v>
      </c>
      <c r="Q28" s="78">
        <f t="shared" si="3"/>
        <v>94.06128441327562</v>
      </c>
      <c r="R28" s="78">
        <f t="shared" si="4"/>
        <v>99.88180969493531</v>
      </c>
    </row>
    <row r="29" spans="1:18" s="39" customFormat="1" ht="22.5">
      <c r="A29" s="68" t="s">
        <v>1715</v>
      </c>
      <c r="B29" s="45" t="s">
        <v>2111</v>
      </c>
      <c r="C29" s="45" t="s">
        <v>1716</v>
      </c>
      <c r="D29" s="55">
        <v>10896.38483</v>
      </c>
      <c r="E29" s="55">
        <v>5925.05237</v>
      </c>
      <c r="F29" s="55">
        <v>1328</v>
      </c>
      <c r="G29" s="55">
        <v>1709.57825</v>
      </c>
      <c r="H29" s="55">
        <v>1933.75421</v>
      </c>
      <c r="I29" s="55">
        <v>10789.86594</v>
      </c>
      <c r="J29" s="55">
        <v>5924.98604</v>
      </c>
      <c r="K29" s="55">
        <v>1325.35994</v>
      </c>
      <c r="L29" s="55">
        <v>1608.05126</v>
      </c>
      <c r="M29" s="61">
        <v>1931.4687</v>
      </c>
      <c r="N29" s="78">
        <f t="shared" si="0"/>
        <v>99.02243825211889</v>
      </c>
      <c r="O29" s="78">
        <f t="shared" si="1"/>
        <v>99.99888051622402</v>
      </c>
      <c r="P29" s="78">
        <f t="shared" si="2"/>
        <v>99.80120030120482</v>
      </c>
      <c r="Q29" s="78">
        <f t="shared" si="3"/>
        <v>94.06128441327562</v>
      </c>
      <c r="R29" s="78">
        <f t="shared" si="4"/>
        <v>99.88180969493531</v>
      </c>
    </row>
    <row r="30" spans="1:18" s="39" customFormat="1" ht="45">
      <c r="A30" s="68" t="s">
        <v>1717</v>
      </c>
      <c r="B30" s="45" t="s">
        <v>2111</v>
      </c>
      <c r="C30" s="45" t="s">
        <v>1718</v>
      </c>
      <c r="D30" s="55">
        <v>1588.2458700000002</v>
      </c>
      <c r="E30" s="55">
        <v>0</v>
      </c>
      <c r="F30" s="55">
        <v>1588.2458700000002</v>
      </c>
      <c r="G30" s="55">
        <v>0</v>
      </c>
      <c r="H30" s="55">
        <v>0</v>
      </c>
      <c r="I30" s="55">
        <v>1577.41327</v>
      </c>
      <c r="J30" s="55">
        <v>0</v>
      </c>
      <c r="K30" s="55">
        <v>1577.41327</v>
      </c>
      <c r="L30" s="55">
        <v>0</v>
      </c>
      <c r="M30" s="61">
        <v>0</v>
      </c>
      <c r="N30" s="78">
        <f t="shared" si="0"/>
        <v>99.31795194908959</v>
      </c>
      <c r="O30" s="78"/>
      <c r="P30" s="78">
        <f t="shared" si="2"/>
        <v>99.31795194908959</v>
      </c>
      <c r="Q30" s="78"/>
      <c r="R30" s="78"/>
    </row>
    <row r="31" spans="1:18" s="39" customFormat="1" ht="15">
      <c r="A31" s="68" t="s">
        <v>1719</v>
      </c>
      <c r="B31" s="45" t="s">
        <v>2111</v>
      </c>
      <c r="C31" s="45" t="s">
        <v>1720</v>
      </c>
      <c r="D31" s="55">
        <v>105218.40345999999</v>
      </c>
      <c r="E31" s="55">
        <v>31048.7796</v>
      </c>
      <c r="F31" s="55">
        <v>23312.74003</v>
      </c>
      <c r="G31" s="55">
        <v>22773.987559999998</v>
      </c>
      <c r="H31" s="55">
        <v>28082.89627</v>
      </c>
      <c r="I31" s="55">
        <v>73417.85757</v>
      </c>
      <c r="J31" s="55">
        <v>7242.2285999999995</v>
      </c>
      <c r="K31" s="55">
        <v>18547.25084</v>
      </c>
      <c r="L31" s="55">
        <v>20675.43886</v>
      </c>
      <c r="M31" s="61">
        <v>26952.93927</v>
      </c>
      <c r="N31" s="78">
        <f t="shared" si="0"/>
        <v>69.7766314216226</v>
      </c>
      <c r="O31" s="78">
        <f t="shared" si="1"/>
        <v>23.325324516136533</v>
      </c>
      <c r="P31" s="78">
        <f t="shared" si="2"/>
        <v>79.55843378398451</v>
      </c>
      <c r="Q31" s="78">
        <f t="shared" si="3"/>
        <v>90.78532604590568</v>
      </c>
      <c r="R31" s="78">
        <f t="shared" si="4"/>
        <v>95.9763516229375</v>
      </c>
    </row>
    <row r="32" spans="1:18" s="39" customFormat="1" ht="22.5">
      <c r="A32" s="68" t="s">
        <v>1800</v>
      </c>
      <c r="B32" s="45" t="s">
        <v>2111</v>
      </c>
      <c r="C32" s="45" t="s">
        <v>1801</v>
      </c>
      <c r="D32" s="55">
        <v>86056.57998000001</v>
      </c>
      <c r="E32" s="55">
        <v>17754.99743</v>
      </c>
      <c r="F32" s="55">
        <v>17537.55015</v>
      </c>
      <c r="G32" s="55">
        <v>22936.21567</v>
      </c>
      <c r="H32" s="55">
        <v>27827.81673</v>
      </c>
      <c r="I32" s="55">
        <v>84561.48042</v>
      </c>
      <c r="J32" s="55">
        <v>17317.89618</v>
      </c>
      <c r="K32" s="55">
        <v>17211.4329</v>
      </c>
      <c r="L32" s="55">
        <v>22657.348670000003</v>
      </c>
      <c r="M32" s="61">
        <v>27374.80267</v>
      </c>
      <c r="N32" s="78">
        <f t="shared" si="0"/>
        <v>98.26265515042839</v>
      </c>
      <c r="O32" s="78">
        <f t="shared" si="1"/>
        <v>97.5381508686594</v>
      </c>
      <c r="P32" s="78">
        <f t="shared" si="2"/>
        <v>98.14046290838404</v>
      </c>
      <c r="Q32" s="78">
        <f t="shared" si="3"/>
        <v>98.78416298480856</v>
      </c>
      <c r="R32" s="78">
        <f t="shared" si="4"/>
        <v>98.37208191934216</v>
      </c>
    </row>
    <row r="33" spans="1:18" s="39" customFormat="1" ht="22.5">
      <c r="A33" s="68" t="s">
        <v>1802</v>
      </c>
      <c r="B33" s="45" t="s">
        <v>2111</v>
      </c>
      <c r="C33" s="45" t="s">
        <v>1803</v>
      </c>
      <c r="D33" s="55">
        <v>38843.199420000004</v>
      </c>
      <c r="E33" s="55">
        <v>11319.79389</v>
      </c>
      <c r="F33" s="55">
        <v>5996.59051</v>
      </c>
      <c r="G33" s="55">
        <v>9552.45308</v>
      </c>
      <c r="H33" s="55">
        <v>11974.361939999999</v>
      </c>
      <c r="I33" s="55">
        <v>37919.32971</v>
      </c>
      <c r="J33" s="55">
        <v>10917.167730000001</v>
      </c>
      <c r="K33" s="55">
        <v>5821.10543</v>
      </c>
      <c r="L33" s="55">
        <v>9547.51154</v>
      </c>
      <c r="M33" s="61">
        <v>11633.54501</v>
      </c>
      <c r="N33" s="78">
        <f t="shared" si="0"/>
        <v>97.62154064599449</v>
      </c>
      <c r="O33" s="78">
        <f t="shared" si="1"/>
        <v>96.44316704073842</v>
      </c>
      <c r="P33" s="78">
        <f t="shared" si="2"/>
        <v>97.07358573663886</v>
      </c>
      <c r="Q33" s="78">
        <f t="shared" si="3"/>
        <v>99.94826941353581</v>
      </c>
      <c r="R33" s="78">
        <f t="shared" si="4"/>
        <v>97.15377794902366</v>
      </c>
    </row>
    <row r="34" spans="1:18" s="39" customFormat="1" ht="22.5">
      <c r="A34" s="68" t="s">
        <v>1804</v>
      </c>
      <c r="B34" s="45" t="s">
        <v>2111</v>
      </c>
      <c r="C34" s="45" t="s">
        <v>1805</v>
      </c>
      <c r="D34" s="55">
        <v>300.48</v>
      </c>
      <c r="E34" s="55">
        <v>0</v>
      </c>
      <c r="F34" s="55">
        <v>225.48</v>
      </c>
      <c r="G34" s="55">
        <v>75</v>
      </c>
      <c r="H34" s="55">
        <v>0</v>
      </c>
      <c r="I34" s="55">
        <v>300.48</v>
      </c>
      <c r="J34" s="55">
        <v>0</v>
      </c>
      <c r="K34" s="55">
        <v>225.48</v>
      </c>
      <c r="L34" s="55">
        <v>75</v>
      </c>
      <c r="M34" s="61">
        <v>0</v>
      </c>
      <c r="N34" s="78">
        <f t="shared" si="0"/>
        <v>100</v>
      </c>
      <c r="O34" s="78"/>
      <c r="P34" s="78">
        <f t="shared" si="2"/>
        <v>100</v>
      </c>
      <c r="Q34" s="78">
        <f t="shared" si="3"/>
        <v>100</v>
      </c>
      <c r="R34" s="78"/>
    </row>
    <row r="35" spans="1:18" s="39" customFormat="1" ht="22.5">
      <c r="A35" s="68" t="s">
        <v>1806</v>
      </c>
      <c r="B35" s="45" t="s">
        <v>2111</v>
      </c>
      <c r="C35" s="45" t="s">
        <v>1807</v>
      </c>
      <c r="D35" s="55">
        <v>46912.90056</v>
      </c>
      <c r="E35" s="55">
        <v>6435.20354</v>
      </c>
      <c r="F35" s="55">
        <v>11315.479640000001</v>
      </c>
      <c r="G35" s="55">
        <v>13308.76259</v>
      </c>
      <c r="H35" s="55">
        <v>15853.45479</v>
      </c>
      <c r="I35" s="55">
        <v>46341.67071</v>
      </c>
      <c r="J35" s="55">
        <v>6400.7284500000005</v>
      </c>
      <c r="K35" s="55">
        <v>11164.84747</v>
      </c>
      <c r="L35" s="55">
        <v>13034.837130000002</v>
      </c>
      <c r="M35" s="61">
        <v>15741.25766</v>
      </c>
      <c r="N35" s="78">
        <f t="shared" si="0"/>
        <v>98.78236083639847</v>
      </c>
      <c r="O35" s="78">
        <f t="shared" si="1"/>
        <v>99.46427351076451</v>
      </c>
      <c r="P35" s="78">
        <f t="shared" si="2"/>
        <v>98.66879553680147</v>
      </c>
      <c r="Q35" s="78">
        <f t="shared" si="3"/>
        <v>97.9417661247799</v>
      </c>
      <c r="R35" s="78">
        <f t="shared" si="4"/>
        <v>99.2922859308195</v>
      </c>
    </row>
    <row r="36" spans="1:18" s="39" customFormat="1" ht="22.5">
      <c r="A36" s="68" t="s">
        <v>1808</v>
      </c>
      <c r="B36" s="45" t="s">
        <v>2111</v>
      </c>
      <c r="C36" s="45" t="s">
        <v>1809</v>
      </c>
      <c r="D36" s="55">
        <v>267.2</v>
      </c>
      <c r="E36" s="55">
        <v>0</v>
      </c>
      <c r="F36" s="55">
        <v>0</v>
      </c>
      <c r="G36" s="55">
        <v>0</v>
      </c>
      <c r="H36" s="55">
        <v>267.2</v>
      </c>
      <c r="I36" s="55">
        <v>267.14709000000005</v>
      </c>
      <c r="J36" s="55">
        <v>0</v>
      </c>
      <c r="K36" s="55">
        <v>0</v>
      </c>
      <c r="L36" s="55">
        <v>0</v>
      </c>
      <c r="M36" s="61">
        <v>267.14709000000005</v>
      </c>
      <c r="N36" s="78">
        <f t="shared" si="0"/>
        <v>99.98019835329343</v>
      </c>
      <c r="O36" s="78"/>
      <c r="P36" s="78"/>
      <c r="Q36" s="78"/>
      <c r="R36" s="78">
        <f t="shared" si="4"/>
        <v>99.98019835329343</v>
      </c>
    </row>
    <row r="37" spans="1:18" s="39" customFormat="1" ht="22.5">
      <c r="A37" s="68" t="s">
        <v>1810</v>
      </c>
      <c r="B37" s="45" t="s">
        <v>2111</v>
      </c>
      <c r="C37" s="45" t="s">
        <v>1811</v>
      </c>
      <c r="D37" s="55">
        <v>267.2</v>
      </c>
      <c r="E37" s="55">
        <v>0</v>
      </c>
      <c r="F37" s="55">
        <v>0</v>
      </c>
      <c r="G37" s="55">
        <v>0</v>
      </c>
      <c r="H37" s="55">
        <v>267.2</v>
      </c>
      <c r="I37" s="55">
        <v>267.14709000000005</v>
      </c>
      <c r="J37" s="55">
        <v>0</v>
      </c>
      <c r="K37" s="55">
        <v>0</v>
      </c>
      <c r="L37" s="55">
        <v>0</v>
      </c>
      <c r="M37" s="61">
        <v>267.14709000000005</v>
      </c>
      <c r="N37" s="78">
        <f t="shared" si="0"/>
        <v>99.98019835329343</v>
      </c>
      <c r="O37" s="78"/>
      <c r="P37" s="78"/>
      <c r="Q37" s="78"/>
      <c r="R37" s="78">
        <f t="shared" si="4"/>
        <v>99.98019835329343</v>
      </c>
    </row>
    <row r="38" spans="1:18" s="39" customFormat="1" ht="45">
      <c r="A38" s="68" t="s">
        <v>1812</v>
      </c>
      <c r="B38" s="45" t="s">
        <v>2111</v>
      </c>
      <c r="C38" s="45" t="s">
        <v>1813</v>
      </c>
      <c r="D38" s="55">
        <v>72272.89925</v>
      </c>
      <c r="E38" s="55">
        <v>2084.36997</v>
      </c>
      <c r="F38" s="55">
        <v>6347.78947</v>
      </c>
      <c r="G38" s="55">
        <v>16278.19103</v>
      </c>
      <c r="H38" s="55">
        <v>47562.548780000005</v>
      </c>
      <c r="I38" s="55">
        <v>71739.97479000001</v>
      </c>
      <c r="J38" s="55">
        <v>2084.36997</v>
      </c>
      <c r="K38" s="55">
        <v>6320.84846</v>
      </c>
      <c r="L38" s="55">
        <v>16061.293720000001</v>
      </c>
      <c r="M38" s="61">
        <v>47273.46264</v>
      </c>
      <c r="N38" s="78">
        <f t="shared" si="0"/>
        <v>99.26262199866017</v>
      </c>
      <c r="O38" s="78">
        <f t="shared" si="1"/>
        <v>100</v>
      </c>
      <c r="P38" s="78">
        <f t="shared" si="2"/>
        <v>99.5755843805576</v>
      </c>
      <c r="Q38" s="78">
        <f t="shared" si="3"/>
        <v>98.66755888538066</v>
      </c>
      <c r="R38" s="78">
        <f t="shared" si="4"/>
        <v>99.39219796370213</v>
      </c>
    </row>
    <row r="39" spans="1:18" s="39" customFormat="1" ht="15">
      <c r="A39" s="68" t="s">
        <v>1675</v>
      </c>
      <c r="B39" s="45" t="s">
        <v>2111</v>
      </c>
      <c r="C39" s="45" t="s">
        <v>1814</v>
      </c>
      <c r="D39" s="55">
        <v>72272.89925</v>
      </c>
      <c r="E39" s="55">
        <v>2084.36997</v>
      </c>
      <c r="F39" s="55">
        <v>6347.78947</v>
      </c>
      <c r="G39" s="55">
        <v>16278.19103</v>
      </c>
      <c r="H39" s="55">
        <v>47562.548780000005</v>
      </c>
      <c r="I39" s="55">
        <v>71739.97479000001</v>
      </c>
      <c r="J39" s="55">
        <v>2084.36997</v>
      </c>
      <c r="K39" s="55">
        <v>6320.84846</v>
      </c>
      <c r="L39" s="55">
        <v>16061.293720000001</v>
      </c>
      <c r="M39" s="61">
        <v>47273.46264</v>
      </c>
      <c r="N39" s="78">
        <f t="shared" si="0"/>
        <v>99.26262199866017</v>
      </c>
      <c r="O39" s="78">
        <f t="shared" si="1"/>
        <v>100</v>
      </c>
      <c r="P39" s="78">
        <f t="shared" si="2"/>
        <v>99.5755843805576</v>
      </c>
      <c r="Q39" s="78">
        <f t="shared" si="3"/>
        <v>98.66755888538066</v>
      </c>
      <c r="R39" s="78">
        <f t="shared" si="4"/>
        <v>99.39219796370213</v>
      </c>
    </row>
    <row r="40" spans="1:18" s="39" customFormat="1" ht="22.5">
      <c r="A40" s="68" t="s">
        <v>1677</v>
      </c>
      <c r="B40" s="45" t="s">
        <v>2111</v>
      </c>
      <c r="C40" s="45" t="s">
        <v>1815</v>
      </c>
      <c r="D40" s="55">
        <v>69723.06284</v>
      </c>
      <c r="E40" s="55">
        <v>2084.36997</v>
      </c>
      <c r="F40" s="55">
        <v>5807.78947</v>
      </c>
      <c r="G40" s="55">
        <v>15542.39118</v>
      </c>
      <c r="H40" s="55">
        <v>46288.51222</v>
      </c>
      <c r="I40" s="55">
        <v>69221.44065</v>
      </c>
      <c r="J40" s="55">
        <v>2084.36997</v>
      </c>
      <c r="K40" s="55">
        <v>5782.5416</v>
      </c>
      <c r="L40" s="55">
        <v>15354.78075</v>
      </c>
      <c r="M40" s="61">
        <v>45999.748329999995</v>
      </c>
      <c r="N40" s="78">
        <f t="shared" si="0"/>
        <v>99.28055055304854</v>
      </c>
      <c r="O40" s="78">
        <f t="shared" si="1"/>
        <v>100</v>
      </c>
      <c r="P40" s="78">
        <f t="shared" si="2"/>
        <v>99.5652757364843</v>
      </c>
      <c r="Q40" s="78">
        <f t="shared" si="3"/>
        <v>98.79291141351906</v>
      </c>
      <c r="R40" s="78">
        <f t="shared" si="4"/>
        <v>99.37616510846674</v>
      </c>
    </row>
    <row r="41" spans="1:18" s="39" customFormat="1" ht="15">
      <c r="A41" s="68" t="s">
        <v>1679</v>
      </c>
      <c r="B41" s="45" t="s">
        <v>2111</v>
      </c>
      <c r="C41" s="45" t="s">
        <v>1816</v>
      </c>
      <c r="D41" s="55">
        <v>57907.71703</v>
      </c>
      <c r="E41" s="55">
        <v>1972.52494</v>
      </c>
      <c r="F41" s="55">
        <v>5185.08947</v>
      </c>
      <c r="G41" s="55">
        <v>13613.762560000001</v>
      </c>
      <c r="H41" s="55">
        <v>37136.34006</v>
      </c>
      <c r="I41" s="55">
        <v>57707.90492</v>
      </c>
      <c r="J41" s="55">
        <v>1972.52494</v>
      </c>
      <c r="K41" s="55">
        <v>5180.86297</v>
      </c>
      <c r="L41" s="55">
        <v>13539.012349999999</v>
      </c>
      <c r="M41" s="61">
        <v>37015.50466</v>
      </c>
      <c r="N41" s="78">
        <f t="shared" si="0"/>
        <v>99.65494735374133</v>
      </c>
      <c r="O41" s="78">
        <f t="shared" si="1"/>
        <v>100</v>
      </c>
      <c r="P41" s="78">
        <f t="shared" si="2"/>
        <v>99.91848742390168</v>
      </c>
      <c r="Q41" s="78">
        <f t="shared" si="3"/>
        <v>99.45092174429696</v>
      </c>
      <c r="R41" s="78">
        <f t="shared" si="4"/>
        <v>99.67461683137118</v>
      </c>
    </row>
    <row r="42" spans="1:18" s="39" customFormat="1" ht="15">
      <c r="A42" s="68" t="s">
        <v>1681</v>
      </c>
      <c r="B42" s="45" t="s">
        <v>2111</v>
      </c>
      <c r="C42" s="45" t="s">
        <v>1817</v>
      </c>
      <c r="D42" s="55">
        <v>3</v>
      </c>
      <c r="E42" s="55">
        <v>0</v>
      </c>
      <c r="F42" s="55">
        <v>0</v>
      </c>
      <c r="G42" s="55">
        <v>0</v>
      </c>
      <c r="H42" s="55">
        <v>3</v>
      </c>
      <c r="I42" s="55">
        <v>2.75</v>
      </c>
      <c r="J42" s="55">
        <v>0</v>
      </c>
      <c r="K42" s="55">
        <v>0</v>
      </c>
      <c r="L42" s="55">
        <v>0</v>
      </c>
      <c r="M42" s="61">
        <v>2.75</v>
      </c>
      <c r="N42" s="78">
        <f t="shared" si="0"/>
        <v>91.66666666666666</v>
      </c>
      <c r="O42" s="78"/>
      <c r="P42" s="78"/>
      <c r="Q42" s="78"/>
      <c r="R42" s="78">
        <f t="shared" si="4"/>
        <v>91.66666666666666</v>
      </c>
    </row>
    <row r="43" spans="1:18" s="39" customFormat="1" ht="22.5">
      <c r="A43" s="68" t="s">
        <v>1683</v>
      </c>
      <c r="B43" s="45" t="s">
        <v>2111</v>
      </c>
      <c r="C43" s="45" t="s">
        <v>1818</v>
      </c>
      <c r="D43" s="55">
        <v>11812.34581</v>
      </c>
      <c r="E43" s="55">
        <v>111.84503</v>
      </c>
      <c r="F43" s="55">
        <v>622.7</v>
      </c>
      <c r="G43" s="55">
        <v>1928.6286200000002</v>
      </c>
      <c r="H43" s="55">
        <v>9149.17216</v>
      </c>
      <c r="I43" s="55">
        <v>11510.78573</v>
      </c>
      <c r="J43" s="55">
        <v>111.84503</v>
      </c>
      <c r="K43" s="55">
        <v>601.67863</v>
      </c>
      <c r="L43" s="55">
        <v>1815.7684</v>
      </c>
      <c r="M43" s="61">
        <v>8981.49367</v>
      </c>
      <c r="N43" s="78">
        <f t="shared" si="0"/>
        <v>97.44707711024927</v>
      </c>
      <c r="O43" s="78">
        <f t="shared" si="1"/>
        <v>100</v>
      </c>
      <c r="P43" s="78">
        <f t="shared" si="2"/>
        <v>96.62415770033724</v>
      </c>
      <c r="Q43" s="78">
        <f t="shared" si="3"/>
        <v>94.148162127761</v>
      </c>
      <c r="R43" s="78">
        <f t="shared" si="4"/>
        <v>98.16728238284675</v>
      </c>
    </row>
    <row r="44" spans="1:18" s="39" customFormat="1" ht="15">
      <c r="A44" s="68" t="s">
        <v>1713</v>
      </c>
      <c r="B44" s="45" t="s">
        <v>2111</v>
      </c>
      <c r="C44" s="45" t="s">
        <v>1819</v>
      </c>
      <c r="D44" s="55">
        <v>2549.0014100000003</v>
      </c>
      <c r="E44" s="55">
        <v>0</v>
      </c>
      <c r="F44" s="55">
        <v>540</v>
      </c>
      <c r="G44" s="55">
        <v>735.79985</v>
      </c>
      <c r="H44" s="55">
        <v>1273.20156</v>
      </c>
      <c r="I44" s="55">
        <v>2517.6992999999998</v>
      </c>
      <c r="J44" s="55">
        <v>0</v>
      </c>
      <c r="K44" s="55">
        <v>538.30686</v>
      </c>
      <c r="L44" s="55">
        <v>706.51297</v>
      </c>
      <c r="M44" s="61">
        <v>1272.87947</v>
      </c>
      <c r="N44" s="78">
        <f t="shared" si="0"/>
        <v>98.77198537916853</v>
      </c>
      <c r="O44" s="78"/>
      <c r="P44" s="78">
        <f t="shared" si="2"/>
        <v>99.68645555555557</v>
      </c>
      <c r="Q44" s="78">
        <f t="shared" si="3"/>
        <v>96.01972193932902</v>
      </c>
      <c r="R44" s="78">
        <f t="shared" si="4"/>
        <v>99.97470235584694</v>
      </c>
    </row>
    <row r="45" spans="1:18" s="39" customFormat="1" ht="22.5">
      <c r="A45" s="68" t="s">
        <v>1715</v>
      </c>
      <c r="B45" s="45" t="s">
        <v>2111</v>
      </c>
      <c r="C45" s="45" t="s">
        <v>1820</v>
      </c>
      <c r="D45" s="55">
        <v>2549.0014100000003</v>
      </c>
      <c r="E45" s="55">
        <v>0</v>
      </c>
      <c r="F45" s="55">
        <v>540</v>
      </c>
      <c r="G45" s="55">
        <v>735.79985</v>
      </c>
      <c r="H45" s="55">
        <v>1273.20156</v>
      </c>
      <c r="I45" s="55">
        <v>2517.6992999999998</v>
      </c>
      <c r="J45" s="55">
        <v>0</v>
      </c>
      <c r="K45" s="55">
        <v>538.30686</v>
      </c>
      <c r="L45" s="55">
        <v>706.51297</v>
      </c>
      <c r="M45" s="61">
        <v>1272.87947</v>
      </c>
      <c r="N45" s="78">
        <f t="shared" si="0"/>
        <v>98.77198537916853</v>
      </c>
      <c r="O45" s="78"/>
      <c r="P45" s="78">
        <f t="shared" si="2"/>
        <v>99.68645555555557</v>
      </c>
      <c r="Q45" s="78">
        <f t="shared" si="3"/>
        <v>96.01972193932902</v>
      </c>
      <c r="R45" s="78">
        <f t="shared" si="4"/>
        <v>99.97470235584694</v>
      </c>
    </row>
    <row r="46" spans="1:18" s="39" customFormat="1" ht="15">
      <c r="A46" s="68" t="s">
        <v>1719</v>
      </c>
      <c r="B46" s="45" t="s">
        <v>2111</v>
      </c>
      <c r="C46" s="45" t="s">
        <v>1821</v>
      </c>
      <c r="D46" s="55">
        <v>0.835</v>
      </c>
      <c r="E46" s="55">
        <v>0</v>
      </c>
      <c r="F46" s="55">
        <v>0</v>
      </c>
      <c r="G46" s="55">
        <v>0</v>
      </c>
      <c r="H46" s="55">
        <v>0.835</v>
      </c>
      <c r="I46" s="55">
        <v>0.83484</v>
      </c>
      <c r="J46" s="55">
        <v>0</v>
      </c>
      <c r="K46" s="55">
        <v>0</v>
      </c>
      <c r="L46" s="55">
        <v>0</v>
      </c>
      <c r="M46" s="61">
        <v>0.83484</v>
      </c>
      <c r="N46" s="78">
        <f t="shared" si="0"/>
        <v>99.98083832335331</v>
      </c>
      <c r="O46" s="78"/>
      <c r="P46" s="78"/>
      <c r="Q46" s="78"/>
      <c r="R46" s="78">
        <f t="shared" si="4"/>
        <v>99.98083832335331</v>
      </c>
    </row>
    <row r="47" spans="1:18" s="39" customFormat="1" ht="67.5">
      <c r="A47" s="68" t="s">
        <v>1822</v>
      </c>
      <c r="B47" s="45" t="s">
        <v>2111</v>
      </c>
      <c r="C47" s="45" t="s">
        <v>1823</v>
      </c>
      <c r="D47" s="55">
        <v>136396.10534</v>
      </c>
      <c r="E47" s="55">
        <v>54124</v>
      </c>
      <c r="F47" s="55">
        <v>37196.243</v>
      </c>
      <c r="G47" s="55">
        <v>26109.55532</v>
      </c>
      <c r="H47" s="55">
        <v>18966.30702</v>
      </c>
      <c r="I47" s="55">
        <v>134812.50336</v>
      </c>
      <c r="J47" s="55">
        <v>53556.80185</v>
      </c>
      <c r="K47" s="55">
        <v>36693.79482</v>
      </c>
      <c r="L47" s="55">
        <v>25796.375969999997</v>
      </c>
      <c r="M47" s="61">
        <v>18765.53072</v>
      </c>
      <c r="N47" s="78">
        <f t="shared" si="0"/>
        <v>98.83896832973896</v>
      </c>
      <c r="O47" s="78">
        <f t="shared" si="1"/>
        <v>98.95203948340847</v>
      </c>
      <c r="P47" s="78">
        <f t="shared" si="2"/>
        <v>98.64919642556373</v>
      </c>
      <c r="Q47" s="78">
        <f t="shared" si="3"/>
        <v>98.8005182540964</v>
      </c>
      <c r="R47" s="78">
        <f t="shared" si="4"/>
        <v>98.9414054101925</v>
      </c>
    </row>
    <row r="48" spans="1:18" s="39" customFormat="1" ht="15">
      <c r="A48" s="68" t="s">
        <v>1675</v>
      </c>
      <c r="B48" s="45" t="s">
        <v>2111</v>
      </c>
      <c r="C48" s="45" t="s">
        <v>1824</v>
      </c>
      <c r="D48" s="55">
        <v>130333.55826</v>
      </c>
      <c r="E48" s="55">
        <v>51406.6</v>
      </c>
      <c r="F48" s="55">
        <v>35160.54373</v>
      </c>
      <c r="G48" s="55">
        <v>25202.76635</v>
      </c>
      <c r="H48" s="55">
        <v>18563.64818</v>
      </c>
      <c r="I48" s="55">
        <v>129249.3929</v>
      </c>
      <c r="J48" s="55">
        <v>51243.63005</v>
      </c>
      <c r="K48" s="55">
        <v>34748.83202</v>
      </c>
      <c r="L48" s="55">
        <v>24892.74949</v>
      </c>
      <c r="M48" s="61">
        <v>18364.18134</v>
      </c>
      <c r="N48" s="78">
        <f t="shared" si="0"/>
        <v>99.16816100590363</v>
      </c>
      <c r="O48" s="78">
        <f t="shared" si="1"/>
        <v>99.68297854750169</v>
      </c>
      <c r="P48" s="78">
        <f t="shared" si="2"/>
        <v>98.82905192490323</v>
      </c>
      <c r="Q48" s="78">
        <f t="shared" si="3"/>
        <v>98.7699093992513</v>
      </c>
      <c r="R48" s="78">
        <f t="shared" si="4"/>
        <v>98.92549762812838</v>
      </c>
    </row>
    <row r="49" spans="1:18" s="39" customFormat="1" ht="22.5">
      <c r="A49" s="68" t="s">
        <v>1677</v>
      </c>
      <c r="B49" s="45" t="s">
        <v>2111</v>
      </c>
      <c r="C49" s="45" t="s">
        <v>1825</v>
      </c>
      <c r="D49" s="55">
        <v>109277.51133</v>
      </c>
      <c r="E49" s="55">
        <v>39161.5</v>
      </c>
      <c r="F49" s="55">
        <v>30509.534</v>
      </c>
      <c r="G49" s="55">
        <v>22359.82807</v>
      </c>
      <c r="H49" s="55">
        <v>17246.649260000002</v>
      </c>
      <c r="I49" s="55">
        <v>108443.97301</v>
      </c>
      <c r="J49" s="55">
        <v>39113.293229999996</v>
      </c>
      <c r="K49" s="55">
        <v>30203.95562</v>
      </c>
      <c r="L49" s="55">
        <v>22064.959059999997</v>
      </c>
      <c r="M49" s="61">
        <v>17061.7651</v>
      </c>
      <c r="N49" s="78">
        <f t="shared" si="0"/>
        <v>99.2372279439245</v>
      </c>
      <c r="O49" s="78">
        <f t="shared" si="1"/>
        <v>99.87690264673212</v>
      </c>
      <c r="P49" s="78">
        <f t="shared" si="2"/>
        <v>98.99841675720121</v>
      </c>
      <c r="Q49" s="78">
        <f t="shared" si="3"/>
        <v>98.68125546816871</v>
      </c>
      <c r="R49" s="78">
        <f t="shared" si="4"/>
        <v>98.92799953653142</v>
      </c>
    </row>
    <row r="50" spans="1:18" s="39" customFormat="1" ht="15">
      <c r="A50" s="68" t="s">
        <v>1679</v>
      </c>
      <c r="B50" s="45" t="s">
        <v>2111</v>
      </c>
      <c r="C50" s="45" t="s">
        <v>1826</v>
      </c>
      <c r="D50" s="55">
        <v>91033.56751000001</v>
      </c>
      <c r="E50" s="55">
        <v>33108</v>
      </c>
      <c r="F50" s="55">
        <v>25200.038</v>
      </c>
      <c r="G50" s="55">
        <v>18865.309</v>
      </c>
      <c r="H50" s="55">
        <v>13860.22051</v>
      </c>
      <c r="I50" s="55">
        <v>90705.98003</v>
      </c>
      <c r="J50" s="55">
        <v>33106.13643</v>
      </c>
      <c r="K50" s="55">
        <v>25048.81674</v>
      </c>
      <c r="L50" s="55">
        <v>18779.17704</v>
      </c>
      <c r="M50" s="61">
        <v>13771.84982</v>
      </c>
      <c r="N50" s="78">
        <f t="shared" si="0"/>
        <v>99.64014649874727</v>
      </c>
      <c r="O50" s="78">
        <f t="shared" si="1"/>
        <v>99.99437123957955</v>
      </c>
      <c r="P50" s="78">
        <f t="shared" si="2"/>
        <v>99.39991653980839</v>
      </c>
      <c r="Q50" s="78">
        <f t="shared" si="3"/>
        <v>99.54343732191187</v>
      </c>
      <c r="R50" s="78">
        <f t="shared" si="4"/>
        <v>99.36241497791293</v>
      </c>
    </row>
    <row r="51" spans="1:18" s="39" customFormat="1" ht="15">
      <c r="A51" s="68" t="s">
        <v>1681</v>
      </c>
      <c r="B51" s="45" t="s">
        <v>2111</v>
      </c>
      <c r="C51" s="45" t="s">
        <v>1827</v>
      </c>
      <c r="D51" s="55">
        <v>149.31632000000002</v>
      </c>
      <c r="E51" s="55">
        <v>16.5</v>
      </c>
      <c r="F51" s="55">
        <v>19.2</v>
      </c>
      <c r="G51" s="55">
        <v>16.63871</v>
      </c>
      <c r="H51" s="55">
        <v>96.97761</v>
      </c>
      <c r="I51" s="55">
        <v>113.24169</v>
      </c>
      <c r="J51" s="55">
        <v>15.08577</v>
      </c>
      <c r="K51" s="55">
        <v>10.6</v>
      </c>
      <c r="L51" s="55">
        <v>11.88871</v>
      </c>
      <c r="M51" s="61">
        <v>75.66721000000001</v>
      </c>
      <c r="N51" s="78">
        <f t="shared" si="0"/>
        <v>75.84012919686207</v>
      </c>
      <c r="O51" s="78">
        <f t="shared" si="1"/>
        <v>91.42890909090909</v>
      </c>
      <c r="P51" s="78">
        <f t="shared" si="2"/>
        <v>55.208333333333336</v>
      </c>
      <c r="Q51" s="78">
        <f t="shared" si="3"/>
        <v>71.45211377564728</v>
      </c>
      <c r="R51" s="78">
        <f t="shared" si="4"/>
        <v>78.02544319250599</v>
      </c>
    </row>
    <row r="52" spans="1:18" s="39" customFormat="1" ht="22.5">
      <c r="A52" s="68" t="s">
        <v>1683</v>
      </c>
      <c r="B52" s="45" t="s">
        <v>2111</v>
      </c>
      <c r="C52" s="45" t="s">
        <v>1828</v>
      </c>
      <c r="D52" s="55">
        <v>18094.6275</v>
      </c>
      <c r="E52" s="55">
        <v>6037</v>
      </c>
      <c r="F52" s="55">
        <v>5290.296</v>
      </c>
      <c r="G52" s="55">
        <v>3477.8803599999997</v>
      </c>
      <c r="H52" s="55">
        <v>3289.45114</v>
      </c>
      <c r="I52" s="55">
        <v>17624.75129</v>
      </c>
      <c r="J52" s="55">
        <v>5992.07103</v>
      </c>
      <c r="K52" s="55">
        <v>5144.53888</v>
      </c>
      <c r="L52" s="55">
        <v>3273.89331</v>
      </c>
      <c r="M52" s="61">
        <v>3214.2480699999996</v>
      </c>
      <c r="N52" s="78">
        <f t="shared" si="0"/>
        <v>97.40322805760992</v>
      </c>
      <c r="O52" s="78">
        <f t="shared" si="1"/>
        <v>99.25577323173762</v>
      </c>
      <c r="P52" s="78">
        <f t="shared" si="2"/>
        <v>97.2448210837352</v>
      </c>
      <c r="Q52" s="78">
        <f t="shared" si="3"/>
        <v>94.13473067256403</v>
      </c>
      <c r="R52" s="78">
        <f t="shared" si="4"/>
        <v>97.71381100374087</v>
      </c>
    </row>
    <row r="53" spans="1:18" s="39" customFormat="1" ht="15">
      <c r="A53" s="68" t="s">
        <v>1685</v>
      </c>
      <c r="B53" s="45" t="s">
        <v>2111</v>
      </c>
      <c r="C53" s="45" t="s">
        <v>1829</v>
      </c>
      <c r="D53" s="55">
        <v>14422.71061</v>
      </c>
      <c r="E53" s="55">
        <v>8637.1</v>
      </c>
      <c r="F53" s="55">
        <v>2782.05073</v>
      </c>
      <c r="G53" s="55">
        <v>1837.5004</v>
      </c>
      <c r="H53" s="55">
        <v>1166.05948</v>
      </c>
      <c r="I53" s="55">
        <v>14243.97217</v>
      </c>
      <c r="J53" s="55">
        <v>8525.78109</v>
      </c>
      <c r="K53" s="55">
        <v>2740.2127</v>
      </c>
      <c r="L53" s="55">
        <v>1826.1808</v>
      </c>
      <c r="M53" s="61">
        <v>1151.7975800000002</v>
      </c>
      <c r="N53" s="78">
        <f t="shared" si="0"/>
        <v>98.76071534101175</v>
      </c>
      <c r="O53" s="78">
        <f t="shared" si="1"/>
        <v>98.71115409107225</v>
      </c>
      <c r="P53" s="78">
        <f t="shared" si="2"/>
        <v>98.49614424536392</v>
      </c>
      <c r="Q53" s="78">
        <f t="shared" si="3"/>
        <v>99.3839674810411</v>
      </c>
      <c r="R53" s="78">
        <f t="shared" si="4"/>
        <v>98.7769148791621</v>
      </c>
    </row>
    <row r="54" spans="1:18" s="39" customFormat="1" ht="15">
      <c r="A54" s="68" t="s">
        <v>1687</v>
      </c>
      <c r="B54" s="45" t="s">
        <v>2111</v>
      </c>
      <c r="C54" s="45" t="s">
        <v>1830</v>
      </c>
      <c r="D54" s="55">
        <v>2055.58142</v>
      </c>
      <c r="E54" s="55">
        <v>912</v>
      </c>
      <c r="F54" s="55">
        <v>634.78</v>
      </c>
      <c r="G54" s="55">
        <v>279.49828</v>
      </c>
      <c r="H54" s="55">
        <v>229.30314</v>
      </c>
      <c r="I54" s="55">
        <v>2020.41888</v>
      </c>
      <c r="J54" s="55">
        <v>911.81928</v>
      </c>
      <c r="K54" s="55">
        <v>608.4406</v>
      </c>
      <c r="L54" s="55">
        <v>274.08439000000004</v>
      </c>
      <c r="M54" s="61">
        <v>226.07460999999998</v>
      </c>
      <c r="N54" s="78">
        <f t="shared" si="0"/>
        <v>98.28941146977287</v>
      </c>
      <c r="O54" s="78">
        <f t="shared" si="1"/>
        <v>99.98018421052632</v>
      </c>
      <c r="P54" s="78">
        <f t="shared" si="2"/>
        <v>95.8506254135291</v>
      </c>
      <c r="Q54" s="78">
        <f t="shared" si="3"/>
        <v>98.06299702452552</v>
      </c>
      <c r="R54" s="78">
        <f t="shared" si="4"/>
        <v>98.59202538613295</v>
      </c>
    </row>
    <row r="55" spans="1:18" s="39" customFormat="1" ht="15">
      <c r="A55" s="68" t="s">
        <v>1689</v>
      </c>
      <c r="B55" s="45" t="s">
        <v>2111</v>
      </c>
      <c r="C55" s="45" t="s">
        <v>1831</v>
      </c>
      <c r="D55" s="55">
        <v>146.66294</v>
      </c>
      <c r="E55" s="55">
        <v>78.8</v>
      </c>
      <c r="F55" s="55">
        <v>58.8331</v>
      </c>
      <c r="G55" s="55">
        <v>6.87984</v>
      </c>
      <c r="H55" s="55">
        <v>2.15</v>
      </c>
      <c r="I55" s="55">
        <v>128.81210000000002</v>
      </c>
      <c r="J55" s="55">
        <v>66.5475</v>
      </c>
      <c r="K55" s="55">
        <v>54.5436</v>
      </c>
      <c r="L55" s="55">
        <v>5.578</v>
      </c>
      <c r="M55" s="61">
        <v>2.143</v>
      </c>
      <c r="N55" s="78">
        <f t="shared" si="0"/>
        <v>87.82866346467623</v>
      </c>
      <c r="O55" s="78">
        <f t="shared" si="1"/>
        <v>84.4511421319797</v>
      </c>
      <c r="P55" s="78">
        <f t="shared" si="2"/>
        <v>92.70903623980378</v>
      </c>
      <c r="Q55" s="78">
        <f t="shared" si="3"/>
        <v>81.07746691783531</v>
      </c>
      <c r="R55" s="78">
        <f t="shared" si="4"/>
        <v>99.67441860465117</v>
      </c>
    </row>
    <row r="56" spans="1:18" s="39" customFormat="1" ht="15">
      <c r="A56" s="68" t="s">
        <v>1691</v>
      </c>
      <c r="B56" s="45" t="s">
        <v>2111</v>
      </c>
      <c r="C56" s="45" t="s">
        <v>1832</v>
      </c>
      <c r="D56" s="55">
        <v>50.7</v>
      </c>
      <c r="E56" s="55">
        <v>0</v>
      </c>
      <c r="F56" s="55">
        <v>31</v>
      </c>
      <c r="G56" s="55">
        <v>0</v>
      </c>
      <c r="H56" s="55">
        <v>19.7</v>
      </c>
      <c r="I56" s="55">
        <v>45.00396</v>
      </c>
      <c r="J56" s="55">
        <v>0</v>
      </c>
      <c r="K56" s="55">
        <v>31</v>
      </c>
      <c r="L56" s="55">
        <v>0</v>
      </c>
      <c r="M56" s="61">
        <v>14.00396</v>
      </c>
      <c r="N56" s="78">
        <f t="shared" si="0"/>
        <v>88.76520710059171</v>
      </c>
      <c r="O56" s="78"/>
      <c r="P56" s="78">
        <f t="shared" si="2"/>
        <v>100</v>
      </c>
      <c r="Q56" s="78"/>
      <c r="R56" s="78">
        <f t="shared" si="4"/>
        <v>71.08609137055838</v>
      </c>
    </row>
    <row r="57" spans="1:18" s="39" customFormat="1" ht="22.5">
      <c r="A57" s="68" t="s">
        <v>1693</v>
      </c>
      <c r="B57" s="45" t="s">
        <v>2111</v>
      </c>
      <c r="C57" s="45" t="s">
        <v>1833</v>
      </c>
      <c r="D57" s="55">
        <v>51.2</v>
      </c>
      <c r="E57" s="55">
        <v>51.2</v>
      </c>
      <c r="F57" s="55">
        <v>0</v>
      </c>
      <c r="G57" s="55">
        <v>0</v>
      </c>
      <c r="H57" s="55">
        <v>0</v>
      </c>
      <c r="I57" s="55">
        <v>25.483</v>
      </c>
      <c r="J57" s="55">
        <v>25.483</v>
      </c>
      <c r="K57" s="55">
        <v>0</v>
      </c>
      <c r="L57" s="55">
        <v>0</v>
      </c>
      <c r="M57" s="61">
        <v>0</v>
      </c>
      <c r="N57" s="78">
        <f t="shared" si="0"/>
        <v>49.771484375</v>
      </c>
      <c r="O57" s="78">
        <f t="shared" si="1"/>
        <v>49.771484375</v>
      </c>
      <c r="P57" s="78"/>
      <c r="Q57" s="78"/>
      <c r="R57" s="78"/>
    </row>
    <row r="58" spans="1:18" s="39" customFormat="1" ht="22.5">
      <c r="A58" s="68" t="s">
        <v>1695</v>
      </c>
      <c r="B58" s="45" t="s">
        <v>2111</v>
      </c>
      <c r="C58" s="45" t="s">
        <v>1834</v>
      </c>
      <c r="D58" s="55">
        <v>705.43625</v>
      </c>
      <c r="E58" s="55">
        <v>191</v>
      </c>
      <c r="F58" s="55">
        <v>319.57761</v>
      </c>
      <c r="G58" s="55">
        <v>149.13459</v>
      </c>
      <c r="H58" s="55">
        <v>45.724050000000005</v>
      </c>
      <c r="I58" s="55">
        <v>689.29168</v>
      </c>
      <c r="J58" s="55">
        <v>190.485</v>
      </c>
      <c r="K58" s="55">
        <v>309.8333</v>
      </c>
      <c r="L58" s="55">
        <v>147.988</v>
      </c>
      <c r="M58" s="61">
        <v>40.98538</v>
      </c>
      <c r="N58" s="78">
        <f t="shared" si="0"/>
        <v>97.7114062397559</v>
      </c>
      <c r="O58" s="78">
        <f t="shared" si="1"/>
        <v>99.7303664921466</v>
      </c>
      <c r="P58" s="78">
        <f t="shared" si="2"/>
        <v>96.95087837974631</v>
      </c>
      <c r="Q58" s="78">
        <f t="shared" si="3"/>
        <v>99.2311709845449</v>
      </c>
      <c r="R58" s="78">
        <f t="shared" si="4"/>
        <v>89.63637298095858</v>
      </c>
    </row>
    <row r="59" spans="1:18" s="39" customFormat="1" ht="15">
      <c r="A59" s="68" t="s">
        <v>1697</v>
      </c>
      <c r="B59" s="45" t="s">
        <v>2111</v>
      </c>
      <c r="C59" s="45" t="s">
        <v>1835</v>
      </c>
      <c r="D59" s="55">
        <v>11413.13</v>
      </c>
      <c r="E59" s="55">
        <v>7404.1</v>
      </c>
      <c r="F59" s="55">
        <v>1737.86002</v>
      </c>
      <c r="G59" s="55">
        <v>1401.98769</v>
      </c>
      <c r="H59" s="55">
        <v>869.1822900000001</v>
      </c>
      <c r="I59" s="55">
        <v>11334.96255</v>
      </c>
      <c r="J59" s="55">
        <v>7331.446309999999</v>
      </c>
      <c r="K59" s="55">
        <v>1736.3952</v>
      </c>
      <c r="L59" s="55">
        <v>1398.5304099999998</v>
      </c>
      <c r="M59" s="61">
        <v>868.59063</v>
      </c>
      <c r="N59" s="78">
        <f t="shared" si="0"/>
        <v>99.31510943974178</v>
      </c>
      <c r="O59" s="78">
        <f t="shared" si="1"/>
        <v>99.0187370510933</v>
      </c>
      <c r="P59" s="78">
        <f t="shared" si="2"/>
        <v>99.91571127805793</v>
      </c>
      <c r="Q59" s="78">
        <f t="shared" si="3"/>
        <v>99.75340154377533</v>
      </c>
      <c r="R59" s="78">
        <f t="shared" si="4"/>
        <v>99.93192912386652</v>
      </c>
    </row>
    <row r="60" spans="1:18" s="39" customFormat="1" ht="15">
      <c r="A60" s="68" t="s">
        <v>1713</v>
      </c>
      <c r="B60" s="45" t="s">
        <v>2111</v>
      </c>
      <c r="C60" s="45" t="s">
        <v>1836</v>
      </c>
      <c r="D60" s="55">
        <v>5346.84016</v>
      </c>
      <c r="E60" s="55">
        <v>3294</v>
      </c>
      <c r="F60" s="55">
        <v>1393</v>
      </c>
      <c r="G60" s="55">
        <v>659.8401600000001</v>
      </c>
      <c r="H60" s="55">
        <v>0</v>
      </c>
      <c r="I60" s="55">
        <v>5345.222</v>
      </c>
      <c r="J60" s="55">
        <v>3293.93367</v>
      </c>
      <c r="K60" s="55">
        <v>1391.63708</v>
      </c>
      <c r="L60" s="55">
        <v>659.65125</v>
      </c>
      <c r="M60" s="61">
        <v>0</v>
      </c>
      <c r="N60" s="78">
        <f t="shared" si="0"/>
        <v>99.96973614412292</v>
      </c>
      <c r="O60" s="78">
        <f t="shared" si="1"/>
        <v>99.9979863387978</v>
      </c>
      <c r="P60" s="78">
        <f t="shared" si="2"/>
        <v>99.90215936826992</v>
      </c>
      <c r="Q60" s="78">
        <f t="shared" si="3"/>
        <v>99.97137033914395</v>
      </c>
      <c r="R60" s="78"/>
    </row>
    <row r="61" spans="1:18" s="39" customFormat="1" ht="22.5">
      <c r="A61" s="68" t="s">
        <v>1715</v>
      </c>
      <c r="B61" s="45" t="s">
        <v>2111</v>
      </c>
      <c r="C61" s="45" t="s">
        <v>1837</v>
      </c>
      <c r="D61" s="55">
        <v>4741.84016</v>
      </c>
      <c r="E61" s="55">
        <v>3294</v>
      </c>
      <c r="F61" s="55">
        <v>788</v>
      </c>
      <c r="G61" s="55">
        <v>659.8401600000001</v>
      </c>
      <c r="H61" s="55">
        <v>0</v>
      </c>
      <c r="I61" s="55">
        <v>4740.638</v>
      </c>
      <c r="J61" s="55">
        <v>3293.93367</v>
      </c>
      <c r="K61" s="55">
        <v>787.0530799999999</v>
      </c>
      <c r="L61" s="55">
        <v>659.65125</v>
      </c>
      <c r="M61" s="61">
        <v>0</v>
      </c>
      <c r="N61" s="78">
        <f t="shared" si="0"/>
        <v>99.9746478168931</v>
      </c>
      <c r="O61" s="78">
        <f t="shared" si="1"/>
        <v>99.9979863387978</v>
      </c>
      <c r="P61" s="78">
        <f t="shared" si="2"/>
        <v>99.87983248730963</v>
      </c>
      <c r="Q61" s="78">
        <f t="shared" si="3"/>
        <v>99.97137033914395</v>
      </c>
      <c r="R61" s="78"/>
    </row>
    <row r="62" spans="1:18" s="39" customFormat="1" ht="45">
      <c r="A62" s="68" t="s">
        <v>1717</v>
      </c>
      <c r="B62" s="45" t="s">
        <v>2111</v>
      </c>
      <c r="C62" s="45" t="s">
        <v>1838</v>
      </c>
      <c r="D62" s="55">
        <v>605</v>
      </c>
      <c r="E62" s="55">
        <v>0</v>
      </c>
      <c r="F62" s="55">
        <v>605</v>
      </c>
      <c r="G62" s="55">
        <v>0</v>
      </c>
      <c r="H62" s="55">
        <v>0</v>
      </c>
      <c r="I62" s="55">
        <v>604.584</v>
      </c>
      <c r="J62" s="55">
        <v>0</v>
      </c>
      <c r="K62" s="55">
        <v>604.584</v>
      </c>
      <c r="L62" s="55">
        <v>0</v>
      </c>
      <c r="M62" s="61">
        <v>0</v>
      </c>
      <c r="N62" s="78">
        <f t="shared" si="0"/>
        <v>99.93123966942147</v>
      </c>
      <c r="O62" s="78"/>
      <c r="P62" s="78">
        <f t="shared" si="2"/>
        <v>99.93123966942147</v>
      </c>
      <c r="Q62" s="78"/>
      <c r="R62" s="78"/>
    </row>
    <row r="63" spans="1:18" s="39" customFormat="1" ht="15">
      <c r="A63" s="68" t="s">
        <v>1719</v>
      </c>
      <c r="B63" s="45" t="s">
        <v>2111</v>
      </c>
      <c r="C63" s="45" t="s">
        <v>1839</v>
      </c>
      <c r="D63" s="55">
        <v>1286.49616</v>
      </c>
      <c r="E63" s="55">
        <v>314</v>
      </c>
      <c r="F63" s="55">
        <v>475.959</v>
      </c>
      <c r="G63" s="55">
        <v>345.59772</v>
      </c>
      <c r="H63" s="55">
        <v>150.93944</v>
      </c>
      <c r="I63" s="55">
        <v>1216.22572</v>
      </c>
      <c r="J63" s="55">
        <v>310.62206</v>
      </c>
      <c r="K63" s="55">
        <v>413.02662</v>
      </c>
      <c r="L63" s="55">
        <v>341.95838</v>
      </c>
      <c r="M63" s="61">
        <v>150.61866</v>
      </c>
      <c r="N63" s="78">
        <f t="shared" si="0"/>
        <v>94.53784300452168</v>
      </c>
      <c r="O63" s="78">
        <f t="shared" si="1"/>
        <v>98.9242229299363</v>
      </c>
      <c r="P63" s="78">
        <f t="shared" si="2"/>
        <v>86.77777287539472</v>
      </c>
      <c r="Q63" s="78">
        <f t="shared" si="3"/>
        <v>98.94694328423232</v>
      </c>
      <c r="R63" s="78">
        <f t="shared" si="4"/>
        <v>99.78747767978999</v>
      </c>
    </row>
    <row r="64" spans="1:18" s="39" customFormat="1" ht="22.5">
      <c r="A64" s="68" t="s">
        <v>1800</v>
      </c>
      <c r="B64" s="45" t="s">
        <v>2111</v>
      </c>
      <c r="C64" s="45" t="s">
        <v>1840</v>
      </c>
      <c r="D64" s="55">
        <v>6062.54708</v>
      </c>
      <c r="E64" s="55">
        <v>2717.4</v>
      </c>
      <c r="F64" s="55">
        <v>2035.69927</v>
      </c>
      <c r="G64" s="55">
        <v>906.78897</v>
      </c>
      <c r="H64" s="55">
        <v>402.65884</v>
      </c>
      <c r="I64" s="55">
        <v>5563.11046</v>
      </c>
      <c r="J64" s="55">
        <v>2313.1717999999996</v>
      </c>
      <c r="K64" s="55">
        <v>1944.9628</v>
      </c>
      <c r="L64" s="55">
        <v>903.62648</v>
      </c>
      <c r="M64" s="61">
        <v>401.34938</v>
      </c>
      <c r="N64" s="78">
        <f t="shared" si="0"/>
        <v>91.76193416051788</v>
      </c>
      <c r="O64" s="78">
        <f t="shared" si="1"/>
        <v>85.12444984176048</v>
      </c>
      <c r="P64" s="78">
        <f t="shared" si="2"/>
        <v>95.54273701733949</v>
      </c>
      <c r="Q64" s="78">
        <f t="shared" si="3"/>
        <v>99.65124300089359</v>
      </c>
      <c r="R64" s="78">
        <f t="shared" si="4"/>
        <v>99.67479665912713</v>
      </c>
    </row>
    <row r="65" spans="1:18" s="39" customFormat="1" ht="22.5">
      <c r="A65" s="68" t="s">
        <v>1802</v>
      </c>
      <c r="B65" s="45" t="s">
        <v>2111</v>
      </c>
      <c r="C65" s="45" t="s">
        <v>1841</v>
      </c>
      <c r="D65" s="55">
        <v>2902.4691000000003</v>
      </c>
      <c r="E65" s="55">
        <v>2145.4</v>
      </c>
      <c r="F65" s="55">
        <v>521.852</v>
      </c>
      <c r="G65" s="55">
        <v>136.76243</v>
      </c>
      <c r="H65" s="55">
        <v>98.45467</v>
      </c>
      <c r="I65" s="55">
        <v>2411.3024100000002</v>
      </c>
      <c r="J65" s="55">
        <v>1744.33357</v>
      </c>
      <c r="K65" s="55">
        <v>431.84474</v>
      </c>
      <c r="L65" s="55">
        <v>136.76243</v>
      </c>
      <c r="M65" s="61">
        <v>98.36167</v>
      </c>
      <c r="N65" s="78">
        <f t="shared" si="0"/>
        <v>83.07762552924336</v>
      </c>
      <c r="O65" s="78">
        <f t="shared" si="1"/>
        <v>81.30575044280786</v>
      </c>
      <c r="P65" s="78">
        <f t="shared" si="2"/>
        <v>82.75233974383542</v>
      </c>
      <c r="Q65" s="78">
        <f t="shared" si="3"/>
        <v>100</v>
      </c>
      <c r="R65" s="78">
        <f t="shared" si="4"/>
        <v>99.90554028569697</v>
      </c>
    </row>
    <row r="66" spans="1:18" s="39" customFormat="1" ht="22.5">
      <c r="A66" s="68" t="s">
        <v>1806</v>
      </c>
      <c r="B66" s="45" t="s">
        <v>2111</v>
      </c>
      <c r="C66" s="45" t="s">
        <v>1842</v>
      </c>
      <c r="D66" s="55">
        <v>3160.07798</v>
      </c>
      <c r="E66" s="55">
        <v>572</v>
      </c>
      <c r="F66" s="55">
        <v>1513.84727</v>
      </c>
      <c r="G66" s="55">
        <v>770.0265400000001</v>
      </c>
      <c r="H66" s="55">
        <v>304.20417</v>
      </c>
      <c r="I66" s="55">
        <v>3151.8080499999996</v>
      </c>
      <c r="J66" s="55">
        <v>568.83823</v>
      </c>
      <c r="K66" s="55">
        <v>1513.11806</v>
      </c>
      <c r="L66" s="55">
        <v>766.86405</v>
      </c>
      <c r="M66" s="61">
        <v>302.98771</v>
      </c>
      <c r="N66" s="78">
        <f t="shared" si="0"/>
        <v>99.7382998124622</v>
      </c>
      <c r="O66" s="78">
        <f t="shared" si="1"/>
        <v>99.447243006993</v>
      </c>
      <c r="P66" s="78">
        <f t="shared" si="2"/>
        <v>99.95183067575898</v>
      </c>
      <c r="Q66" s="78">
        <f t="shared" si="3"/>
        <v>99.58930116876232</v>
      </c>
      <c r="R66" s="78">
        <f t="shared" si="4"/>
        <v>99.60011725020075</v>
      </c>
    </row>
    <row r="67" spans="1:18" s="39" customFormat="1" ht="78.75">
      <c r="A67" s="68" t="s">
        <v>1843</v>
      </c>
      <c r="B67" s="45" t="s">
        <v>2111</v>
      </c>
      <c r="C67" s="45" t="s">
        <v>1844</v>
      </c>
      <c r="D67" s="55">
        <v>829053.95849</v>
      </c>
      <c r="E67" s="55">
        <v>125799.61603</v>
      </c>
      <c r="F67" s="55">
        <v>236192.39262</v>
      </c>
      <c r="G67" s="55">
        <v>199829.7481</v>
      </c>
      <c r="H67" s="55">
        <v>267232.20174</v>
      </c>
      <c r="I67" s="55">
        <v>821624.56118</v>
      </c>
      <c r="J67" s="55">
        <v>124879.87556999999</v>
      </c>
      <c r="K67" s="55">
        <v>235018.24424</v>
      </c>
      <c r="L67" s="55">
        <v>198129.2158</v>
      </c>
      <c r="M67" s="61">
        <v>263597.22557</v>
      </c>
      <c r="N67" s="78">
        <f t="shared" si="0"/>
        <v>99.10387047381914</v>
      </c>
      <c r="O67" s="78">
        <f t="shared" si="1"/>
        <v>99.26888452522726</v>
      </c>
      <c r="P67" s="78">
        <f t="shared" si="2"/>
        <v>99.50288475976065</v>
      </c>
      <c r="Q67" s="78">
        <f t="shared" si="3"/>
        <v>99.14900943619816</v>
      </c>
      <c r="R67" s="78">
        <f t="shared" si="4"/>
        <v>98.63976865574884</v>
      </c>
    </row>
    <row r="68" spans="1:18" s="39" customFormat="1" ht="15">
      <c r="A68" s="68" t="s">
        <v>1675</v>
      </c>
      <c r="B68" s="45" t="s">
        <v>2111</v>
      </c>
      <c r="C68" s="45" t="s">
        <v>1845</v>
      </c>
      <c r="D68" s="55">
        <v>798166.21904</v>
      </c>
      <c r="E68" s="55">
        <v>123983.70626</v>
      </c>
      <c r="F68" s="55">
        <v>228405.26066</v>
      </c>
      <c r="G68" s="55">
        <v>193454.75473</v>
      </c>
      <c r="H68" s="55">
        <v>252322.49738999997</v>
      </c>
      <c r="I68" s="55">
        <v>791075.45052</v>
      </c>
      <c r="J68" s="55">
        <v>123068.48173999999</v>
      </c>
      <c r="K68" s="55">
        <v>227301.82863</v>
      </c>
      <c r="L68" s="55">
        <v>191818.95393000002</v>
      </c>
      <c r="M68" s="61">
        <v>248886.18622</v>
      </c>
      <c r="N68" s="78">
        <f t="shared" si="0"/>
        <v>99.11161756149885</v>
      </c>
      <c r="O68" s="78">
        <f t="shared" si="1"/>
        <v>99.2618187118227</v>
      </c>
      <c r="P68" s="78">
        <f t="shared" si="2"/>
        <v>99.51689727863031</v>
      </c>
      <c r="Q68" s="78">
        <f t="shared" si="3"/>
        <v>99.15442719292011</v>
      </c>
      <c r="R68" s="78">
        <f t="shared" si="4"/>
        <v>98.63812731502547</v>
      </c>
    </row>
    <row r="69" spans="1:18" s="39" customFormat="1" ht="22.5">
      <c r="A69" s="68" t="s">
        <v>1677</v>
      </c>
      <c r="B69" s="45" t="s">
        <v>2111</v>
      </c>
      <c r="C69" s="45" t="s">
        <v>1846</v>
      </c>
      <c r="D69" s="55">
        <v>704523.98442</v>
      </c>
      <c r="E69" s="55">
        <v>112648.54053</v>
      </c>
      <c r="F69" s="55">
        <v>205787.07666999998</v>
      </c>
      <c r="G69" s="55">
        <v>171393.05589</v>
      </c>
      <c r="H69" s="55">
        <v>214695.31133000003</v>
      </c>
      <c r="I69" s="55">
        <v>698933.05209</v>
      </c>
      <c r="J69" s="55">
        <v>112277.76474</v>
      </c>
      <c r="K69" s="55">
        <v>204859.19324000002</v>
      </c>
      <c r="L69" s="55">
        <v>169935.0198</v>
      </c>
      <c r="M69" s="61">
        <v>211861.07431</v>
      </c>
      <c r="N69" s="78">
        <f t="shared" si="0"/>
        <v>99.20642413123767</v>
      </c>
      <c r="O69" s="78">
        <f t="shared" si="1"/>
        <v>99.67085610851633</v>
      </c>
      <c r="P69" s="78">
        <f t="shared" si="2"/>
        <v>99.54910510173195</v>
      </c>
      <c r="Q69" s="78">
        <f t="shared" si="3"/>
        <v>99.14930270515991</v>
      </c>
      <c r="R69" s="78">
        <f t="shared" si="4"/>
        <v>98.67987940563656</v>
      </c>
    </row>
    <row r="70" spans="1:18" s="39" customFormat="1" ht="15">
      <c r="A70" s="68" t="s">
        <v>1679</v>
      </c>
      <c r="B70" s="45" t="s">
        <v>2111</v>
      </c>
      <c r="C70" s="45" t="s">
        <v>1847</v>
      </c>
      <c r="D70" s="55">
        <v>568531.45519</v>
      </c>
      <c r="E70" s="55">
        <v>93219.825</v>
      </c>
      <c r="F70" s="55">
        <v>166239.78781</v>
      </c>
      <c r="G70" s="55">
        <v>138324.73075999998</v>
      </c>
      <c r="H70" s="55">
        <v>170747.11162</v>
      </c>
      <c r="I70" s="55">
        <v>565102.87971</v>
      </c>
      <c r="J70" s="55">
        <v>93076.23756000001</v>
      </c>
      <c r="K70" s="55">
        <v>165781.23880000002</v>
      </c>
      <c r="L70" s="55">
        <v>137539.06576</v>
      </c>
      <c r="M70" s="61">
        <v>168706.33759</v>
      </c>
      <c r="N70" s="78">
        <f t="shared" si="0"/>
        <v>99.39694181408939</v>
      </c>
      <c r="O70" s="78">
        <f t="shared" si="1"/>
        <v>99.84596898781993</v>
      </c>
      <c r="P70" s="78">
        <f t="shared" si="2"/>
        <v>99.72416410292578</v>
      </c>
      <c r="Q70" s="78">
        <f t="shared" si="3"/>
        <v>99.43201407609233</v>
      </c>
      <c r="R70" s="78">
        <f t="shared" si="4"/>
        <v>98.80479733411727</v>
      </c>
    </row>
    <row r="71" spans="1:18" s="39" customFormat="1" ht="15">
      <c r="A71" s="68" t="s">
        <v>1681</v>
      </c>
      <c r="B71" s="45" t="s">
        <v>2111</v>
      </c>
      <c r="C71" s="45" t="s">
        <v>1848</v>
      </c>
      <c r="D71" s="55">
        <v>459.61707</v>
      </c>
      <c r="E71" s="55">
        <v>84.53414</v>
      </c>
      <c r="F71" s="55">
        <v>85.05868</v>
      </c>
      <c r="G71" s="55">
        <v>93.55356</v>
      </c>
      <c r="H71" s="55">
        <v>196.47069</v>
      </c>
      <c r="I71" s="55">
        <v>393.17141</v>
      </c>
      <c r="J71" s="55">
        <v>80.94136999999999</v>
      </c>
      <c r="K71" s="55">
        <v>61.44352</v>
      </c>
      <c r="L71" s="55">
        <v>61.436080000000004</v>
      </c>
      <c r="M71" s="61">
        <v>189.35044</v>
      </c>
      <c r="N71" s="78">
        <f t="shared" si="0"/>
        <v>85.54325669409971</v>
      </c>
      <c r="O71" s="78">
        <f t="shared" si="1"/>
        <v>95.74991831702552</v>
      </c>
      <c r="P71" s="78">
        <f t="shared" si="2"/>
        <v>72.23662535087543</v>
      </c>
      <c r="Q71" s="78">
        <f t="shared" si="3"/>
        <v>65.6694197420173</v>
      </c>
      <c r="R71" s="78">
        <f t="shared" si="4"/>
        <v>96.37592253582456</v>
      </c>
    </row>
    <row r="72" spans="1:18" s="39" customFormat="1" ht="22.5">
      <c r="A72" s="68" t="s">
        <v>1683</v>
      </c>
      <c r="B72" s="45" t="s">
        <v>2111</v>
      </c>
      <c r="C72" s="45" t="s">
        <v>1849</v>
      </c>
      <c r="D72" s="55">
        <v>135532.91216</v>
      </c>
      <c r="E72" s="55">
        <v>19344.18139</v>
      </c>
      <c r="F72" s="55">
        <v>39462.23018</v>
      </c>
      <c r="G72" s="55">
        <v>32974.77157</v>
      </c>
      <c r="H72" s="55">
        <v>43751.729020000006</v>
      </c>
      <c r="I72" s="55">
        <v>133437.00097</v>
      </c>
      <c r="J72" s="55">
        <v>19120.585809999997</v>
      </c>
      <c r="K72" s="55">
        <v>39016.51092</v>
      </c>
      <c r="L72" s="55">
        <v>32334.51796</v>
      </c>
      <c r="M72" s="61">
        <v>42965.38628</v>
      </c>
      <c r="N72" s="78">
        <f aca="true" t="shared" si="5" ref="N72:N135">I72/D72*100</f>
        <v>98.45357769076361</v>
      </c>
      <c r="O72" s="78">
        <f aca="true" t="shared" si="6" ref="O72:O135">J72/E72*100</f>
        <v>98.8441197097356</v>
      </c>
      <c r="P72" s="78">
        <f aca="true" t="shared" si="7" ref="P72:P135">K72/F72*100</f>
        <v>98.87051680057887</v>
      </c>
      <c r="Q72" s="78">
        <f aca="true" t="shared" si="8" ref="Q72:Q135">L72/G72*100</f>
        <v>98.05835316056445</v>
      </c>
      <c r="R72" s="78">
        <f aca="true" t="shared" si="9" ref="R72:R135">M72/H72*100</f>
        <v>98.20271619519185</v>
      </c>
    </row>
    <row r="73" spans="1:18" s="39" customFormat="1" ht="15">
      <c r="A73" s="68" t="s">
        <v>1685</v>
      </c>
      <c r="B73" s="45" t="s">
        <v>2111</v>
      </c>
      <c r="C73" s="45" t="s">
        <v>1850</v>
      </c>
      <c r="D73" s="55">
        <v>77887.06922</v>
      </c>
      <c r="E73" s="55">
        <v>8678.20135</v>
      </c>
      <c r="F73" s="55">
        <v>19161.540370000002</v>
      </c>
      <c r="G73" s="55">
        <v>17814.16034</v>
      </c>
      <c r="H73" s="55">
        <v>32233.16716</v>
      </c>
      <c r="I73" s="55">
        <v>76603.42167</v>
      </c>
      <c r="J73" s="55">
        <v>8151.60962</v>
      </c>
      <c r="K73" s="55">
        <v>19014.7206</v>
      </c>
      <c r="L73" s="55">
        <v>17735.79768</v>
      </c>
      <c r="M73" s="61">
        <v>31701.29377</v>
      </c>
      <c r="N73" s="78">
        <f t="shared" si="5"/>
        <v>98.35191186052435</v>
      </c>
      <c r="O73" s="78">
        <f t="shared" si="6"/>
        <v>93.9320176063903</v>
      </c>
      <c r="P73" s="78">
        <f t="shared" si="7"/>
        <v>99.23377887599335</v>
      </c>
      <c r="Q73" s="78">
        <f t="shared" si="8"/>
        <v>99.56011028022442</v>
      </c>
      <c r="R73" s="78">
        <f t="shared" si="9"/>
        <v>98.34991892866168</v>
      </c>
    </row>
    <row r="74" spans="1:18" s="39" customFormat="1" ht="15">
      <c r="A74" s="68" t="s">
        <v>1687</v>
      </c>
      <c r="B74" s="45" t="s">
        <v>2111</v>
      </c>
      <c r="C74" s="45" t="s">
        <v>1851</v>
      </c>
      <c r="D74" s="55">
        <v>20143.14954</v>
      </c>
      <c r="E74" s="55">
        <v>4092.44656</v>
      </c>
      <c r="F74" s="55">
        <v>5690.969730000001</v>
      </c>
      <c r="G74" s="55">
        <v>5549.37641</v>
      </c>
      <c r="H74" s="55">
        <v>4810.3568399999995</v>
      </c>
      <c r="I74" s="55">
        <v>19963.65889</v>
      </c>
      <c r="J74" s="55">
        <v>4072.9361099999996</v>
      </c>
      <c r="K74" s="55">
        <v>5633.28473</v>
      </c>
      <c r="L74" s="55">
        <v>5531.8501</v>
      </c>
      <c r="M74" s="61">
        <v>4725.58795</v>
      </c>
      <c r="N74" s="78">
        <f t="shared" si="5"/>
        <v>99.10892460166882</v>
      </c>
      <c r="O74" s="78">
        <f t="shared" si="6"/>
        <v>99.52325706117466</v>
      </c>
      <c r="P74" s="78">
        <f t="shared" si="7"/>
        <v>98.98637661529082</v>
      </c>
      <c r="Q74" s="78">
        <f t="shared" si="8"/>
        <v>99.68417514500516</v>
      </c>
      <c r="R74" s="78">
        <f t="shared" si="9"/>
        <v>98.23778374828427</v>
      </c>
    </row>
    <row r="75" spans="1:18" s="39" customFormat="1" ht="15">
      <c r="A75" s="68" t="s">
        <v>1689</v>
      </c>
      <c r="B75" s="45" t="s">
        <v>2111</v>
      </c>
      <c r="C75" s="45" t="s">
        <v>1852</v>
      </c>
      <c r="D75" s="55">
        <v>920.6429300000001</v>
      </c>
      <c r="E75" s="55">
        <v>179.04229999999998</v>
      </c>
      <c r="F75" s="55">
        <v>201.6177</v>
      </c>
      <c r="G75" s="55">
        <v>142.139</v>
      </c>
      <c r="H75" s="55">
        <v>397.84393</v>
      </c>
      <c r="I75" s="55">
        <v>881.3185699999999</v>
      </c>
      <c r="J75" s="55">
        <v>175.1615</v>
      </c>
      <c r="K75" s="55">
        <v>191.87126</v>
      </c>
      <c r="L75" s="55">
        <v>138.56824</v>
      </c>
      <c r="M75" s="61">
        <v>375.71757</v>
      </c>
      <c r="N75" s="78">
        <f t="shared" si="5"/>
        <v>95.72859805701216</v>
      </c>
      <c r="O75" s="78">
        <f t="shared" si="6"/>
        <v>97.83246752303786</v>
      </c>
      <c r="P75" s="78">
        <f t="shared" si="7"/>
        <v>95.16588077336465</v>
      </c>
      <c r="Q75" s="78">
        <f t="shared" si="8"/>
        <v>97.48783936850546</v>
      </c>
      <c r="R75" s="78">
        <f t="shared" si="9"/>
        <v>94.43843217615512</v>
      </c>
    </row>
    <row r="76" spans="1:18" s="39" customFormat="1" ht="15">
      <c r="A76" s="68" t="s">
        <v>1691</v>
      </c>
      <c r="B76" s="45" t="s">
        <v>2111</v>
      </c>
      <c r="C76" s="45" t="s">
        <v>1853</v>
      </c>
      <c r="D76" s="55">
        <v>12958.3625</v>
      </c>
      <c r="E76" s="55">
        <v>0</v>
      </c>
      <c r="F76" s="55">
        <v>2634.97247</v>
      </c>
      <c r="G76" s="55">
        <v>1773.68611</v>
      </c>
      <c r="H76" s="55">
        <v>8549.70392</v>
      </c>
      <c r="I76" s="55">
        <v>12733.22778</v>
      </c>
      <c r="J76" s="55">
        <v>0</v>
      </c>
      <c r="K76" s="55">
        <v>2622.24139</v>
      </c>
      <c r="L76" s="55">
        <v>1758.60673</v>
      </c>
      <c r="M76" s="61">
        <v>8352.37966</v>
      </c>
      <c r="N76" s="78">
        <f t="shared" si="5"/>
        <v>98.26262986546332</v>
      </c>
      <c r="O76" s="78"/>
      <c r="P76" s="78">
        <f t="shared" si="7"/>
        <v>99.51684201087687</v>
      </c>
      <c r="Q76" s="78">
        <f t="shared" si="8"/>
        <v>99.14982815082202</v>
      </c>
      <c r="R76" s="78">
        <f t="shared" si="9"/>
        <v>97.6920339950205</v>
      </c>
    </row>
    <row r="77" spans="1:18" s="39" customFormat="1" ht="22.5">
      <c r="A77" s="68" t="s">
        <v>1693</v>
      </c>
      <c r="B77" s="45" t="s">
        <v>2111</v>
      </c>
      <c r="C77" s="45" t="s">
        <v>1854</v>
      </c>
      <c r="D77" s="55">
        <v>438.69986</v>
      </c>
      <c r="E77" s="55">
        <v>0</v>
      </c>
      <c r="F77" s="55">
        <v>122</v>
      </c>
      <c r="G77" s="55">
        <v>46.731269999999995</v>
      </c>
      <c r="H77" s="55">
        <v>269.96859</v>
      </c>
      <c r="I77" s="55">
        <v>437.23262</v>
      </c>
      <c r="J77" s="55">
        <v>0</v>
      </c>
      <c r="K77" s="55">
        <v>121.92524</v>
      </c>
      <c r="L77" s="55">
        <v>46.731269999999995</v>
      </c>
      <c r="M77" s="61">
        <v>268.57610999999997</v>
      </c>
      <c r="N77" s="78">
        <f t="shared" si="5"/>
        <v>99.66554810389043</v>
      </c>
      <c r="O77" s="78"/>
      <c r="P77" s="78">
        <f t="shared" si="7"/>
        <v>99.9387213114754</v>
      </c>
      <c r="Q77" s="78">
        <f t="shared" si="8"/>
        <v>100</v>
      </c>
      <c r="R77" s="78">
        <f t="shared" si="9"/>
        <v>99.48420666270842</v>
      </c>
    </row>
    <row r="78" spans="1:18" s="39" customFormat="1" ht="22.5">
      <c r="A78" s="68" t="s">
        <v>1695</v>
      </c>
      <c r="B78" s="45" t="s">
        <v>2111</v>
      </c>
      <c r="C78" s="45" t="s">
        <v>1855</v>
      </c>
      <c r="D78" s="55">
        <v>10148.84432</v>
      </c>
      <c r="E78" s="55">
        <v>336</v>
      </c>
      <c r="F78" s="55">
        <v>3358.94517</v>
      </c>
      <c r="G78" s="55">
        <v>1836.29615</v>
      </c>
      <c r="H78" s="55">
        <v>4617.603</v>
      </c>
      <c r="I78" s="55">
        <v>10067.26164</v>
      </c>
      <c r="J78" s="55">
        <v>332.43938</v>
      </c>
      <c r="K78" s="55">
        <v>3337.92547</v>
      </c>
      <c r="L78" s="55">
        <v>1831.89196</v>
      </c>
      <c r="M78" s="61">
        <v>4565.00483</v>
      </c>
      <c r="N78" s="78">
        <f t="shared" si="5"/>
        <v>99.19613822591378</v>
      </c>
      <c r="O78" s="78">
        <f t="shared" si="6"/>
        <v>98.94029166666668</v>
      </c>
      <c r="P78" s="78">
        <f t="shared" si="7"/>
        <v>99.37421723379903</v>
      </c>
      <c r="Q78" s="78">
        <f t="shared" si="8"/>
        <v>99.76015905713248</v>
      </c>
      <c r="R78" s="78">
        <f t="shared" si="9"/>
        <v>98.8609204819037</v>
      </c>
    </row>
    <row r="79" spans="1:18" s="39" customFormat="1" ht="15">
      <c r="A79" s="68" t="s">
        <v>1697</v>
      </c>
      <c r="B79" s="45" t="s">
        <v>2111</v>
      </c>
      <c r="C79" s="45" t="s">
        <v>1856</v>
      </c>
      <c r="D79" s="55">
        <v>33277.37007</v>
      </c>
      <c r="E79" s="55">
        <v>4070.7124900000003</v>
      </c>
      <c r="F79" s="55">
        <v>7153.0353</v>
      </c>
      <c r="G79" s="55">
        <v>8465.9314</v>
      </c>
      <c r="H79" s="55">
        <v>13587.69088</v>
      </c>
      <c r="I79" s="55">
        <v>32520.72217</v>
      </c>
      <c r="J79" s="55">
        <v>3571.0726299999997</v>
      </c>
      <c r="K79" s="55">
        <v>7107.47251</v>
      </c>
      <c r="L79" s="55">
        <v>8428.14938</v>
      </c>
      <c r="M79" s="61">
        <v>13414.02765</v>
      </c>
      <c r="N79" s="78">
        <f t="shared" si="5"/>
        <v>97.7262388872427</v>
      </c>
      <c r="O79" s="78">
        <f t="shared" si="6"/>
        <v>87.72598504002919</v>
      </c>
      <c r="P79" s="78">
        <f t="shared" si="7"/>
        <v>99.36302858731872</v>
      </c>
      <c r="Q79" s="78">
        <f t="shared" si="8"/>
        <v>99.55371691294359</v>
      </c>
      <c r="R79" s="78">
        <f t="shared" si="9"/>
        <v>98.72190770651386</v>
      </c>
    </row>
    <row r="80" spans="1:18" s="39" customFormat="1" ht="15">
      <c r="A80" s="68" t="s">
        <v>1713</v>
      </c>
      <c r="B80" s="45" t="s">
        <v>2111</v>
      </c>
      <c r="C80" s="45" t="s">
        <v>1857</v>
      </c>
      <c r="D80" s="55">
        <v>3880.86913</v>
      </c>
      <c r="E80" s="55">
        <v>2166.0523700000003</v>
      </c>
      <c r="F80" s="55">
        <v>946.24587</v>
      </c>
      <c r="G80" s="55">
        <v>313.93824</v>
      </c>
      <c r="H80" s="55">
        <v>454.63265</v>
      </c>
      <c r="I80" s="55">
        <v>3796.4629</v>
      </c>
      <c r="J80" s="55">
        <v>2166.0523700000003</v>
      </c>
      <c r="K80" s="55">
        <v>935.85426</v>
      </c>
      <c r="L80" s="55">
        <v>241.88704</v>
      </c>
      <c r="M80" s="61">
        <v>452.66922999999997</v>
      </c>
      <c r="N80" s="78">
        <f t="shared" si="5"/>
        <v>97.8250688912048</v>
      </c>
      <c r="O80" s="78">
        <f t="shared" si="6"/>
        <v>100</v>
      </c>
      <c r="P80" s="78">
        <f t="shared" si="7"/>
        <v>98.90180656746222</v>
      </c>
      <c r="Q80" s="78">
        <f t="shared" si="8"/>
        <v>77.04924382579198</v>
      </c>
      <c r="R80" s="78">
        <f t="shared" si="9"/>
        <v>99.56813044553662</v>
      </c>
    </row>
    <row r="81" spans="1:18" s="39" customFormat="1" ht="22.5">
      <c r="A81" s="68" t="s">
        <v>1715</v>
      </c>
      <c r="B81" s="45" t="s">
        <v>2111</v>
      </c>
      <c r="C81" s="45" t="s">
        <v>1858</v>
      </c>
      <c r="D81" s="55">
        <v>2934.62326</v>
      </c>
      <c r="E81" s="55">
        <v>2166.0523700000003</v>
      </c>
      <c r="F81" s="55">
        <v>0</v>
      </c>
      <c r="G81" s="55">
        <v>313.93824</v>
      </c>
      <c r="H81" s="55">
        <v>454.63265</v>
      </c>
      <c r="I81" s="55">
        <v>2860.60864</v>
      </c>
      <c r="J81" s="55">
        <v>2166.0523700000003</v>
      </c>
      <c r="K81" s="55">
        <v>0</v>
      </c>
      <c r="L81" s="55">
        <v>241.88704</v>
      </c>
      <c r="M81" s="61">
        <v>452.66922999999997</v>
      </c>
      <c r="N81" s="78">
        <f t="shared" si="5"/>
        <v>97.47788341321878</v>
      </c>
      <c r="O81" s="78">
        <f t="shared" si="6"/>
        <v>100</v>
      </c>
      <c r="P81" s="78"/>
      <c r="Q81" s="78">
        <f t="shared" si="8"/>
        <v>77.04924382579198</v>
      </c>
      <c r="R81" s="78">
        <f t="shared" si="9"/>
        <v>99.56813044553662</v>
      </c>
    </row>
    <row r="82" spans="1:18" s="39" customFormat="1" ht="45">
      <c r="A82" s="68" t="s">
        <v>1717</v>
      </c>
      <c r="B82" s="45" t="s">
        <v>2111</v>
      </c>
      <c r="C82" s="45" t="s">
        <v>1859</v>
      </c>
      <c r="D82" s="55">
        <v>946.24587</v>
      </c>
      <c r="E82" s="55">
        <v>0</v>
      </c>
      <c r="F82" s="55">
        <v>946.24587</v>
      </c>
      <c r="G82" s="55">
        <v>0</v>
      </c>
      <c r="H82" s="55">
        <v>0</v>
      </c>
      <c r="I82" s="55">
        <v>935.85426</v>
      </c>
      <c r="J82" s="55">
        <v>0</v>
      </c>
      <c r="K82" s="55">
        <v>935.85426</v>
      </c>
      <c r="L82" s="55">
        <v>0</v>
      </c>
      <c r="M82" s="61">
        <v>0</v>
      </c>
      <c r="N82" s="78">
        <f t="shared" si="5"/>
        <v>98.90180656746222</v>
      </c>
      <c r="O82" s="78"/>
      <c r="P82" s="78">
        <f t="shared" si="7"/>
        <v>98.90180656746222</v>
      </c>
      <c r="Q82" s="78"/>
      <c r="R82" s="78"/>
    </row>
    <row r="83" spans="1:18" s="39" customFormat="1" ht="15">
      <c r="A83" s="68" t="s">
        <v>1719</v>
      </c>
      <c r="B83" s="45" t="s">
        <v>2111</v>
      </c>
      <c r="C83" s="45" t="s">
        <v>1860</v>
      </c>
      <c r="D83" s="55">
        <v>11874.296269999999</v>
      </c>
      <c r="E83" s="55">
        <v>490.91201</v>
      </c>
      <c r="F83" s="55">
        <v>2510.39775</v>
      </c>
      <c r="G83" s="55">
        <v>3933.6002599999997</v>
      </c>
      <c r="H83" s="55">
        <v>4939.38625</v>
      </c>
      <c r="I83" s="55">
        <v>11742.51386</v>
      </c>
      <c r="J83" s="55">
        <v>473.05501</v>
      </c>
      <c r="K83" s="55">
        <v>2492.0605299999997</v>
      </c>
      <c r="L83" s="55">
        <v>3906.2494100000004</v>
      </c>
      <c r="M83" s="61">
        <v>4871.14891</v>
      </c>
      <c r="N83" s="78">
        <f t="shared" si="5"/>
        <v>98.89018762035656</v>
      </c>
      <c r="O83" s="78">
        <f t="shared" si="6"/>
        <v>96.36248459270735</v>
      </c>
      <c r="P83" s="78">
        <f t="shared" si="7"/>
        <v>99.26954921784802</v>
      </c>
      <c r="Q83" s="78">
        <f t="shared" si="8"/>
        <v>99.30468659263309</v>
      </c>
      <c r="R83" s="78">
        <f t="shared" si="9"/>
        <v>98.61850568985166</v>
      </c>
    </row>
    <row r="84" spans="1:18" s="39" customFormat="1" ht="22.5">
      <c r="A84" s="68" t="s">
        <v>1800</v>
      </c>
      <c r="B84" s="45" t="s">
        <v>2111</v>
      </c>
      <c r="C84" s="45" t="s">
        <v>1861</v>
      </c>
      <c r="D84" s="55">
        <v>30887.73945</v>
      </c>
      <c r="E84" s="55">
        <v>1815.90977</v>
      </c>
      <c r="F84" s="55">
        <v>7787.13196</v>
      </c>
      <c r="G84" s="55">
        <v>6374.99337</v>
      </c>
      <c r="H84" s="55">
        <v>14909.70435</v>
      </c>
      <c r="I84" s="55">
        <v>30549.11066</v>
      </c>
      <c r="J84" s="55">
        <v>1811.39383</v>
      </c>
      <c r="K84" s="55">
        <v>7716.41561</v>
      </c>
      <c r="L84" s="55">
        <v>6310.26187</v>
      </c>
      <c r="M84" s="61">
        <v>14711.03935</v>
      </c>
      <c r="N84" s="78">
        <f t="shared" si="5"/>
        <v>98.90367894825012</v>
      </c>
      <c r="O84" s="78">
        <f t="shared" si="6"/>
        <v>99.75131253355171</v>
      </c>
      <c r="P84" s="78">
        <f t="shared" si="7"/>
        <v>99.0918819616356</v>
      </c>
      <c r="Q84" s="78">
        <f t="shared" si="8"/>
        <v>98.9846028655556</v>
      </c>
      <c r="R84" s="78">
        <f t="shared" si="9"/>
        <v>98.66754567806034</v>
      </c>
    </row>
    <row r="85" spans="1:18" s="39" customFormat="1" ht="22.5">
      <c r="A85" s="68" t="s">
        <v>1802</v>
      </c>
      <c r="B85" s="45" t="s">
        <v>2111</v>
      </c>
      <c r="C85" s="45" t="s">
        <v>1862</v>
      </c>
      <c r="D85" s="55">
        <v>9965.40049</v>
      </c>
      <c r="E85" s="55">
        <v>594.68267</v>
      </c>
      <c r="F85" s="55">
        <v>2409.46772</v>
      </c>
      <c r="G85" s="55">
        <v>2237.14906</v>
      </c>
      <c r="H85" s="55">
        <v>4724.1010400000005</v>
      </c>
      <c r="I85" s="55">
        <v>9798.43021</v>
      </c>
      <c r="J85" s="55">
        <v>594.68267</v>
      </c>
      <c r="K85" s="55">
        <v>2341.4403700000003</v>
      </c>
      <c r="L85" s="55">
        <v>2234.98952</v>
      </c>
      <c r="M85" s="61">
        <v>4627.31765</v>
      </c>
      <c r="N85" s="78">
        <f t="shared" si="5"/>
        <v>98.3245000522804</v>
      </c>
      <c r="O85" s="78">
        <f t="shared" si="6"/>
        <v>100</v>
      </c>
      <c r="P85" s="78">
        <f t="shared" si="7"/>
        <v>97.1766648112638</v>
      </c>
      <c r="Q85" s="78">
        <f t="shared" si="8"/>
        <v>99.90346910545156</v>
      </c>
      <c r="R85" s="78">
        <f t="shared" si="9"/>
        <v>97.95128450512564</v>
      </c>
    </row>
    <row r="86" spans="1:18" s="39" customFormat="1" ht="22.5">
      <c r="A86" s="68" t="s">
        <v>1806</v>
      </c>
      <c r="B86" s="45" t="s">
        <v>2111</v>
      </c>
      <c r="C86" s="45" t="s">
        <v>1863</v>
      </c>
      <c r="D86" s="55">
        <v>20922.33896</v>
      </c>
      <c r="E86" s="55">
        <v>1221.2271</v>
      </c>
      <c r="F86" s="55">
        <v>5377.66424</v>
      </c>
      <c r="G86" s="55">
        <v>4137.84431</v>
      </c>
      <c r="H86" s="55">
        <v>10185.60331</v>
      </c>
      <c r="I86" s="55">
        <v>20750.68045</v>
      </c>
      <c r="J86" s="55">
        <v>1216.7111599999998</v>
      </c>
      <c r="K86" s="55">
        <v>5374.975240000001</v>
      </c>
      <c r="L86" s="55">
        <v>4075.27235</v>
      </c>
      <c r="M86" s="61">
        <v>10083.7217</v>
      </c>
      <c r="N86" s="78">
        <f t="shared" si="5"/>
        <v>99.17954436008239</v>
      </c>
      <c r="O86" s="78">
        <f t="shared" si="6"/>
        <v>99.63021292272336</v>
      </c>
      <c r="P86" s="78">
        <f t="shared" si="7"/>
        <v>99.94999687819856</v>
      </c>
      <c r="Q86" s="78">
        <f t="shared" si="8"/>
        <v>98.48781260694653</v>
      </c>
      <c r="R86" s="78">
        <f t="shared" si="9"/>
        <v>98.99974889165402</v>
      </c>
    </row>
    <row r="87" spans="1:18" s="39" customFormat="1" ht="15">
      <c r="A87" s="68" t="s">
        <v>1864</v>
      </c>
      <c r="B87" s="45" t="s">
        <v>2111</v>
      </c>
      <c r="C87" s="45" t="s">
        <v>1865</v>
      </c>
      <c r="D87" s="55">
        <v>88271.017</v>
      </c>
      <c r="E87" s="55">
        <v>88115</v>
      </c>
      <c r="F87" s="55">
        <v>78.29</v>
      </c>
      <c r="G87" s="55">
        <v>77.727</v>
      </c>
      <c r="H87" s="55">
        <v>0</v>
      </c>
      <c r="I87" s="55">
        <v>88197.61516</v>
      </c>
      <c r="J87" s="55">
        <v>88091.22161</v>
      </c>
      <c r="K87" s="55">
        <v>60.59725</v>
      </c>
      <c r="L87" s="55">
        <v>45.7963</v>
      </c>
      <c r="M87" s="61">
        <v>0</v>
      </c>
      <c r="N87" s="78">
        <f t="shared" si="5"/>
        <v>99.91684491411263</v>
      </c>
      <c r="O87" s="78">
        <f t="shared" si="6"/>
        <v>99.97301436758781</v>
      </c>
      <c r="P87" s="78">
        <f t="shared" si="7"/>
        <v>77.40100906884659</v>
      </c>
      <c r="Q87" s="78">
        <f t="shared" si="8"/>
        <v>58.919423109086935</v>
      </c>
      <c r="R87" s="78"/>
    </row>
    <row r="88" spans="1:18" s="39" customFormat="1" ht="15">
      <c r="A88" s="68" t="s">
        <v>1675</v>
      </c>
      <c r="B88" s="45" t="s">
        <v>2111</v>
      </c>
      <c r="C88" s="45" t="s">
        <v>1866</v>
      </c>
      <c r="D88" s="55">
        <v>86503.4112</v>
      </c>
      <c r="E88" s="55">
        <v>86381.1</v>
      </c>
      <c r="F88" s="55">
        <v>61.367</v>
      </c>
      <c r="G88" s="55">
        <v>60.944199999999995</v>
      </c>
      <c r="H88" s="55">
        <v>0</v>
      </c>
      <c r="I88" s="55">
        <v>86436.67695000001</v>
      </c>
      <c r="J88" s="55">
        <v>86357.3516</v>
      </c>
      <c r="K88" s="55">
        <v>45.36925</v>
      </c>
      <c r="L88" s="55">
        <v>33.9561</v>
      </c>
      <c r="M88" s="61">
        <v>0</v>
      </c>
      <c r="N88" s="78">
        <f t="shared" si="5"/>
        <v>99.92285362036682</v>
      </c>
      <c r="O88" s="78">
        <f t="shared" si="6"/>
        <v>99.97250741192228</v>
      </c>
      <c r="P88" s="78">
        <f t="shared" si="7"/>
        <v>73.93102155881827</v>
      </c>
      <c r="Q88" s="78">
        <f t="shared" si="8"/>
        <v>55.716704788970894</v>
      </c>
      <c r="R88" s="78"/>
    </row>
    <row r="89" spans="1:18" s="39" customFormat="1" ht="22.5">
      <c r="A89" s="68" t="s">
        <v>1677</v>
      </c>
      <c r="B89" s="45" t="s">
        <v>2111</v>
      </c>
      <c r="C89" s="45" t="s">
        <v>1867</v>
      </c>
      <c r="D89" s="55">
        <v>49925.1</v>
      </c>
      <c r="E89" s="55">
        <v>49925.1</v>
      </c>
      <c r="F89" s="55">
        <v>0</v>
      </c>
      <c r="G89" s="55">
        <v>0</v>
      </c>
      <c r="H89" s="55">
        <v>0</v>
      </c>
      <c r="I89" s="55">
        <v>49916.39561</v>
      </c>
      <c r="J89" s="55">
        <v>49916.39561</v>
      </c>
      <c r="K89" s="55">
        <v>0</v>
      </c>
      <c r="L89" s="55">
        <v>0</v>
      </c>
      <c r="M89" s="61">
        <v>0</v>
      </c>
      <c r="N89" s="78">
        <f t="shared" si="5"/>
        <v>99.98256510252358</v>
      </c>
      <c r="O89" s="78">
        <f t="shared" si="6"/>
        <v>99.98256510252358</v>
      </c>
      <c r="P89" s="78"/>
      <c r="Q89" s="78"/>
      <c r="R89" s="78"/>
    </row>
    <row r="90" spans="1:18" s="39" customFormat="1" ht="15">
      <c r="A90" s="68" t="s">
        <v>1679</v>
      </c>
      <c r="B90" s="45" t="s">
        <v>2111</v>
      </c>
      <c r="C90" s="45" t="s">
        <v>1868</v>
      </c>
      <c r="D90" s="55">
        <v>39712</v>
      </c>
      <c r="E90" s="55">
        <v>39712</v>
      </c>
      <c r="F90" s="55">
        <v>0</v>
      </c>
      <c r="G90" s="55">
        <v>0</v>
      </c>
      <c r="H90" s="55">
        <v>0</v>
      </c>
      <c r="I90" s="55">
        <v>39711.67739</v>
      </c>
      <c r="J90" s="55">
        <v>39711.67739</v>
      </c>
      <c r="K90" s="55">
        <v>0</v>
      </c>
      <c r="L90" s="55">
        <v>0</v>
      </c>
      <c r="M90" s="61">
        <v>0</v>
      </c>
      <c r="N90" s="78">
        <f t="shared" si="5"/>
        <v>99.99918762590652</v>
      </c>
      <c r="O90" s="78">
        <f t="shared" si="6"/>
        <v>99.99918762590652</v>
      </c>
      <c r="P90" s="78"/>
      <c r="Q90" s="78"/>
      <c r="R90" s="78"/>
    </row>
    <row r="91" spans="1:18" s="39" customFormat="1" ht="15">
      <c r="A91" s="68" t="s">
        <v>1681</v>
      </c>
      <c r="B91" s="45" t="s">
        <v>2111</v>
      </c>
      <c r="C91" s="45" t="s">
        <v>1869</v>
      </c>
      <c r="D91" s="55">
        <v>2.1</v>
      </c>
      <c r="E91" s="55">
        <v>2.1</v>
      </c>
      <c r="F91" s="55">
        <v>0</v>
      </c>
      <c r="G91" s="55">
        <v>0</v>
      </c>
      <c r="H91" s="55">
        <v>0</v>
      </c>
      <c r="I91" s="55">
        <v>2.0003800000000003</v>
      </c>
      <c r="J91" s="55">
        <v>2.0003800000000003</v>
      </c>
      <c r="K91" s="55">
        <v>0</v>
      </c>
      <c r="L91" s="55">
        <v>0</v>
      </c>
      <c r="M91" s="61">
        <v>0</v>
      </c>
      <c r="N91" s="78">
        <f t="shared" si="5"/>
        <v>95.25619047619048</v>
      </c>
      <c r="O91" s="78">
        <f t="shared" si="6"/>
        <v>95.25619047619048</v>
      </c>
      <c r="P91" s="78"/>
      <c r="Q91" s="78"/>
      <c r="R91" s="78"/>
    </row>
    <row r="92" spans="1:18" s="39" customFormat="1" ht="22.5">
      <c r="A92" s="68" t="s">
        <v>1683</v>
      </c>
      <c r="B92" s="45" t="s">
        <v>2111</v>
      </c>
      <c r="C92" s="45" t="s">
        <v>1870</v>
      </c>
      <c r="D92" s="55">
        <v>10211</v>
      </c>
      <c r="E92" s="55">
        <v>10211</v>
      </c>
      <c r="F92" s="55">
        <v>0</v>
      </c>
      <c r="G92" s="55">
        <v>0</v>
      </c>
      <c r="H92" s="55">
        <v>0</v>
      </c>
      <c r="I92" s="55">
        <v>10202.71784</v>
      </c>
      <c r="J92" s="55">
        <v>10202.71784</v>
      </c>
      <c r="K92" s="55">
        <v>0</v>
      </c>
      <c r="L92" s="55">
        <v>0</v>
      </c>
      <c r="M92" s="61">
        <v>0</v>
      </c>
      <c r="N92" s="78">
        <f t="shared" si="5"/>
        <v>99.91888982469885</v>
      </c>
      <c r="O92" s="78">
        <f t="shared" si="6"/>
        <v>99.91888982469885</v>
      </c>
      <c r="P92" s="78"/>
      <c r="Q92" s="78"/>
      <c r="R92" s="78"/>
    </row>
    <row r="93" spans="1:18" s="39" customFormat="1" ht="15">
      <c r="A93" s="68" t="s">
        <v>1685</v>
      </c>
      <c r="B93" s="45" t="s">
        <v>2111</v>
      </c>
      <c r="C93" s="45" t="s">
        <v>1871</v>
      </c>
      <c r="D93" s="55">
        <v>36049.0112</v>
      </c>
      <c r="E93" s="55">
        <v>35931.7</v>
      </c>
      <c r="F93" s="55">
        <v>61.367</v>
      </c>
      <c r="G93" s="55">
        <v>55.944199999999995</v>
      </c>
      <c r="H93" s="55">
        <v>0</v>
      </c>
      <c r="I93" s="55">
        <v>35990.981340000006</v>
      </c>
      <c r="J93" s="55">
        <v>35916.65599</v>
      </c>
      <c r="K93" s="55">
        <v>45.36925</v>
      </c>
      <c r="L93" s="55">
        <v>28.9561</v>
      </c>
      <c r="M93" s="61">
        <v>0</v>
      </c>
      <c r="N93" s="78">
        <f t="shared" si="5"/>
        <v>99.83902509925156</v>
      </c>
      <c r="O93" s="78">
        <f t="shared" si="6"/>
        <v>99.95813164976887</v>
      </c>
      <c r="P93" s="78">
        <f t="shared" si="7"/>
        <v>73.93102155881827</v>
      </c>
      <c r="Q93" s="78">
        <f t="shared" si="8"/>
        <v>51.758895470844166</v>
      </c>
      <c r="R93" s="78"/>
    </row>
    <row r="94" spans="1:18" s="39" customFormat="1" ht="15">
      <c r="A94" s="68" t="s">
        <v>1687</v>
      </c>
      <c r="B94" s="45" t="s">
        <v>2111</v>
      </c>
      <c r="C94" s="45" t="s">
        <v>1872</v>
      </c>
      <c r="D94" s="55">
        <v>9320.1746</v>
      </c>
      <c r="E94" s="55">
        <v>9273</v>
      </c>
      <c r="F94" s="55">
        <v>26.045</v>
      </c>
      <c r="G94" s="55">
        <v>21.1296</v>
      </c>
      <c r="H94" s="55">
        <v>0</v>
      </c>
      <c r="I94" s="55">
        <v>9303.72441</v>
      </c>
      <c r="J94" s="55">
        <v>9272.42446</v>
      </c>
      <c r="K94" s="55">
        <v>16.67125</v>
      </c>
      <c r="L94" s="55">
        <v>14.6287</v>
      </c>
      <c r="M94" s="61">
        <v>0</v>
      </c>
      <c r="N94" s="78">
        <f t="shared" si="5"/>
        <v>99.82349912200144</v>
      </c>
      <c r="O94" s="78">
        <f t="shared" si="6"/>
        <v>99.99379337862612</v>
      </c>
      <c r="P94" s="78">
        <f t="shared" si="7"/>
        <v>64.00940679593012</v>
      </c>
      <c r="Q94" s="78">
        <f t="shared" si="8"/>
        <v>69.2332083901257</v>
      </c>
      <c r="R94" s="78"/>
    </row>
    <row r="95" spans="1:18" s="39" customFormat="1" ht="15">
      <c r="A95" s="68" t="s">
        <v>1689</v>
      </c>
      <c r="B95" s="45" t="s">
        <v>2111</v>
      </c>
      <c r="C95" s="45" t="s">
        <v>1873</v>
      </c>
      <c r="D95" s="55">
        <v>217</v>
      </c>
      <c r="E95" s="55">
        <v>217</v>
      </c>
      <c r="F95" s="55">
        <v>0</v>
      </c>
      <c r="G95" s="55">
        <v>0</v>
      </c>
      <c r="H95" s="55">
        <v>0</v>
      </c>
      <c r="I95" s="55">
        <v>216.28877</v>
      </c>
      <c r="J95" s="55">
        <v>216.28877</v>
      </c>
      <c r="K95" s="55">
        <v>0</v>
      </c>
      <c r="L95" s="55">
        <v>0</v>
      </c>
      <c r="M95" s="61">
        <v>0</v>
      </c>
      <c r="N95" s="78">
        <f t="shared" si="5"/>
        <v>99.67224423963134</v>
      </c>
      <c r="O95" s="78">
        <f t="shared" si="6"/>
        <v>99.67224423963134</v>
      </c>
      <c r="P95" s="78"/>
      <c r="Q95" s="78"/>
      <c r="R95" s="78"/>
    </row>
    <row r="96" spans="1:18" s="39" customFormat="1" ht="15">
      <c r="A96" s="68" t="s">
        <v>1691</v>
      </c>
      <c r="B96" s="45" t="s">
        <v>2111</v>
      </c>
      <c r="C96" s="45" t="s">
        <v>1874</v>
      </c>
      <c r="D96" s="55">
        <v>2962</v>
      </c>
      <c r="E96" s="55">
        <v>2962</v>
      </c>
      <c r="F96" s="55">
        <v>0</v>
      </c>
      <c r="G96" s="55">
        <v>0</v>
      </c>
      <c r="H96" s="55">
        <v>0</v>
      </c>
      <c r="I96" s="55">
        <v>2953.1364900000003</v>
      </c>
      <c r="J96" s="55">
        <v>2953.1364900000003</v>
      </c>
      <c r="K96" s="55">
        <v>0</v>
      </c>
      <c r="L96" s="55">
        <v>0</v>
      </c>
      <c r="M96" s="61">
        <v>0</v>
      </c>
      <c r="N96" s="78">
        <f t="shared" si="5"/>
        <v>99.70075928426739</v>
      </c>
      <c r="O96" s="78">
        <f t="shared" si="6"/>
        <v>99.70075928426739</v>
      </c>
      <c r="P96" s="78"/>
      <c r="Q96" s="78"/>
      <c r="R96" s="78"/>
    </row>
    <row r="97" spans="1:18" s="39" customFormat="1" ht="22.5">
      <c r="A97" s="68" t="s">
        <v>1693</v>
      </c>
      <c r="B97" s="45" t="s">
        <v>2111</v>
      </c>
      <c r="C97" s="45" t="s">
        <v>1875</v>
      </c>
      <c r="D97" s="55">
        <v>3631.7</v>
      </c>
      <c r="E97" s="55">
        <v>3631.7</v>
      </c>
      <c r="F97" s="55">
        <v>0</v>
      </c>
      <c r="G97" s="55">
        <v>0</v>
      </c>
      <c r="H97" s="55">
        <v>0</v>
      </c>
      <c r="I97" s="55">
        <v>3630.51498</v>
      </c>
      <c r="J97" s="55">
        <v>3630.51498</v>
      </c>
      <c r="K97" s="55">
        <v>0</v>
      </c>
      <c r="L97" s="55">
        <v>0</v>
      </c>
      <c r="M97" s="61">
        <v>0</v>
      </c>
      <c r="N97" s="78">
        <f t="shared" si="5"/>
        <v>99.96737010215601</v>
      </c>
      <c r="O97" s="78">
        <f t="shared" si="6"/>
        <v>99.96737010215601</v>
      </c>
      <c r="P97" s="78"/>
      <c r="Q97" s="78"/>
      <c r="R97" s="78"/>
    </row>
    <row r="98" spans="1:18" s="39" customFormat="1" ht="22.5">
      <c r="A98" s="68" t="s">
        <v>1695</v>
      </c>
      <c r="B98" s="45" t="s">
        <v>2111</v>
      </c>
      <c r="C98" s="45" t="s">
        <v>1876</v>
      </c>
      <c r="D98" s="55">
        <v>5372</v>
      </c>
      <c r="E98" s="55">
        <v>5372</v>
      </c>
      <c r="F98" s="55">
        <v>0</v>
      </c>
      <c r="G98" s="55">
        <v>0</v>
      </c>
      <c r="H98" s="55">
        <v>0</v>
      </c>
      <c r="I98" s="55">
        <v>5368.38602</v>
      </c>
      <c r="J98" s="55">
        <v>5368.38602</v>
      </c>
      <c r="K98" s="55">
        <v>0</v>
      </c>
      <c r="L98" s="55">
        <v>0</v>
      </c>
      <c r="M98" s="61">
        <v>0</v>
      </c>
      <c r="N98" s="78">
        <f t="shared" si="5"/>
        <v>99.93272561429634</v>
      </c>
      <c r="O98" s="78">
        <f t="shared" si="6"/>
        <v>99.93272561429634</v>
      </c>
      <c r="P98" s="78"/>
      <c r="Q98" s="78"/>
      <c r="R98" s="78"/>
    </row>
    <row r="99" spans="1:18" s="39" customFormat="1" ht="15">
      <c r="A99" s="68" t="s">
        <v>1697</v>
      </c>
      <c r="B99" s="45" t="s">
        <v>2111</v>
      </c>
      <c r="C99" s="45" t="s">
        <v>1877</v>
      </c>
      <c r="D99" s="55">
        <v>14546.1366</v>
      </c>
      <c r="E99" s="55">
        <v>14476</v>
      </c>
      <c r="F99" s="55">
        <v>35.322</v>
      </c>
      <c r="G99" s="55">
        <v>34.8146</v>
      </c>
      <c r="H99" s="55">
        <v>0</v>
      </c>
      <c r="I99" s="55">
        <v>14518.93067</v>
      </c>
      <c r="J99" s="55">
        <v>14475.90527</v>
      </c>
      <c r="K99" s="55">
        <v>28.698</v>
      </c>
      <c r="L99" s="55">
        <v>14.327399999999999</v>
      </c>
      <c r="M99" s="61">
        <v>0</v>
      </c>
      <c r="N99" s="78">
        <f t="shared" si="5"/>
        <v>99.8129680014142</v>
      </c>
      <c r="O99" s="78">
        <f t="shared" si="6"/>
        <v>99.99934560652113</v>
      </c>
      <c r="P99" s="78">
        <f t="shared" si="7"/>
        <v>81.24681501613725</v>
      </c>
      <c r="Q99" s="78">
        <f t="shared" si="8"/>
        <v>41.153424138148935</v>
      </c>
      <c r="R99" s="78"/>
    </row>
    <row r="100" spans="1:18" s="39" customFormat="1" ht="15">
      <c r="A100" s="68" t="s">
        <v>1719</v>
      </c>
      <c r="B100" s="45" t="s">
        <v>2111</v>
      </c>
      <c r="C100" s="45" t="s">
        <v>1878</v>
      </c>
      <c r="D100" s="55">
        <v>529.3</v>
      </c>
      <c r="E100" s="55">
        <v>524.3</v>
      </c>
      <c r="F100" s="55">
        <v>0</v>
      </c>
      <c r="G100" s="55">
        <v>5</v>
      </c>
      <c r="H100" s="55">
        <v>0</v>
      </c>
      <c r="I100" s="55">
        <v>529.3</v>
      </c>
      <c r="J100" s="55">
        <v>524.3</v>
      </c>
      <c r="K100" s="55">
        <v>0</v>
      </c>
      <c r="L100" s="55">
        <v>5</v>
      </c>
      <c r="M100" s="61">
        <v>0</v>
      </c>
      <c r="N100" s="78">
        <f t="shared" si="5"/>
        <v>100</v>
      </c>
      <c r="O100" s="78">
        <f t="shared" si="6"/>
        <v>100</v>
      </c>
      <c r="P100" s="78"/>
      <c r="Q100" s="78">
        <f t="shared" si="8"/>
        <v>100</v>
      </c>
      <c r="R100" s="78"/>
    </row>
    <row r="101" spans="1:18" s="39" customFormat="1" ht="22.5">
      <c r="A101" s="68" t="s">
        <v>1800</v>
      </c>
      <c r="B101" s="45" t="s">
        <v>2111</v>
      </c>
      <c r="C101" s="45" t="s">
        <v>1879</v>
      </c>
      <c r="D101" s="55">
        <v>1767.6058</v>
      </c>
      <c r="E101" s="55">
        <v>1733.9</v>
      </c>
      <c r="F101" s="55">
        <v>16.923</v>
      </c>
      <c r="G101" s="55">
        <v>16.782799999999998</v>
      </c>
      <c r="H101" s="55">
        <v>0</v>
      </c>
      <c r="I101" s="55">
        <v>1760.93821</v>
      </c>
      <c r="J101" s="55">
        <v>1733.87001</v>
      </c>
      <c r="K101" s="55">
        <v>15.228</v>
      </c>
      <c r="L101" s="55">
        <v>11.840200000000001</v>
      </c>
      <c r="M101" s="61">
        <v>0</v>
      </c>
      <c r="N101" s="78">
        <f t="shared" si="5"/>
        <v>99.62278976455045</v>
      </c>
      <c r="O101" s="78">
        <f t="shared" si="6"/>
        <v>99.99827037314724</v>
      </c>
      <c r="P101" s="78">
        <f t="shared" si="7"/>
        <v>89.98404538202448</v>
      </c>
      <c r="Q101" s="78">
        <f t="shared" si="8"/>
        <v>70.54961031532284</v>
      </c>
      <c r="R101" s="78"/>
    </row>
    <row r="102" spans="1:18" s="39" customFormat="1" ht="22.5">
      <c r="A102" s="68" t="s">
        <v>1802</v>
      </c>
      <c r="B102" s="45" t="s">
        <v>2111</v>
      </c>
      <c r="C102" s="45" t="s">
        <v>1880</v>
      </c>
      <c r="D102" s="55">
        <v>272.9</v>
      </c>
      <c r="E102" s="55">
        <v>272.9</v>
      </c>
      <c r="F102" s="55">
        <v>0</v>
      </c>
      <c r="G102" s="55">
        <v>0</v>
      </c>
      <c r="H102" s="55">
        <v>0</v>
      </c>
      <c r="I102" s="55">
        <v>272.89085</v>
      </c>
      <c r="J102" s="55">
        <v>272.89085</v>
      </c>
      <c r="K102" s="55">
        <v>0</v>
      </c>
      <c r="L102" s="55">
        <v>0</v>
      </c>
      <c r="M102" s="61">
        <v>0</v>
      </c>
      <c r="N102" s="78">
        <f t="shared" si="5"/>
        <v>99.99664712348847</v>
      </c>
      <c r="O102" s="78">
        <f t="shared" si="6"/>
        <v>99.99664712348847</v>
      </c>
      <c r="P102" s="78"/>
      <c r="Q102" s="78"/>
      <c r="R102" s="78"/>
    </row>
    <row r="103" spans="1:18" s="39" customFormat="1" ht="22.5">
      <c r="A103" s="68" t="s">
        <v>1806</v>
      </c>
      <c r="B103" s="45" t="s">
        <v>2111</v>
      </c>
      <c r="C103" s="45" t="s">
        <v>1881</v>
      </c>
      <c r="D103" s="55">
        <v>1494.7058</v>
      </c>
      <c r="E103" s="55">
        <v>1461</v>
      </c>
      <c r="F103" s="55">
        <v>16.923</v>
      </c>
      <c r="G103" s="55">
        <v>16.782799999999998</v>
      </c>
      <c r="H103" s="55">
        <v>0</v>
      </c>
      <c r="I103" s="55">
        <v>1488.04736</v>
      </c>
      <c r="J103" s="55">
        <v>1460.9791599999999</v>
      </c>
      <c r="K103" s="55">
        <v>15.228</v>
      </c>
      <c r="L103" s="55">
        <v>11.840200000000001</v>
      </c>
      <c r="M103" s="61">
        <v>0</v>
      </c>
      <c r="N103" s="78">
        <f t="shared" si="5"/>
        <v>99.55453173460624</v>
      </c>
      <c r="O103" s="78">
        <f t="shared" si="6"/>
        <v>99.9985735797399</v>
      </c>
      <c r="P103" s="78">
        <f t="shared" si="7"/>
        <v>89.98404538202448</v>
      </c>
      <c r="Q103" s="78">
        <f t="shared" si="8"/>
        <v>70.54961031532284</v>
      </c>
      <c r="R103" s="78"/>
    </row>
    <row r="104" spans="1:18" s="39" customFormat="1" ht="56.25">
      <c r="A104" s="68" t="s">
        <v>1882</v>
      </c>
      <c r="B104" s="45" t="s">
        <v>2111</v>
      </c>
      <c r="C104" s="45" t="s">
        <v>1883</v>
      </c>
      <c r="D104" s="55">
        <v>197580.18878</v>
      </c>
      <c r="E104" s="55">
        <v>69718</v>
      </c>
      <c r="F104" s="55">
        <v>36702.7</v>
      </c>
      <c r="G104" s="55">
        <v>87325.84878</v>
      </c>
      <c r="H104" s="55">
        <v>3833.64</v>
      </c>
      <c r="I104" s="55">
        <v>189822.00803</v>
      </c>
      <c r="J104" s="55">
        <v>62830.55646</v>
      </c>
      <c r="K104" s="55">
        <v>36204.07557</v>
      </c>
      <c r="L104" s="55">
        <v>87016.75485</v>
      </c>
      <c r="M104" s="61">
        <v>3770.62115</v>
      </c>
      <c r="N104" s="78">
        <f t="shared" si="5"/>
        <v>96.07340148933731</v>
      </c>
      <c r="O104" s="78">
        <f t="shared" si="6"/>
        <v>90.12099667230844</v>
      </c>
      <c r="P104" s="78">
        <f t="shared" si="7"/>
        <v>98.64145027477544</v>
      </c>
      <c r="Q104" s="78">
        <f t="shared" si="8"/>
        <v>99.64604531840429</v>
      </c>
      <c r="R104" s="78">
        <f t="shared" si="9"/>
        <v>98.35616150707943</v>
      </c>
    </row>
    <row r="105" spans="1:18" s="39" customFormat="1" ht="15">
      <c r="A105" s="68" t="s">
        <v>1675</v>
      </c>
      <c r="B105" s="45" t="s">
        <v>2111</v>
      </c>
      <c r="C105" s="45" t="s">
        <v>1884</v>
      </c>
      <c r="D105" s="55">
        <v>189128.30685</v>
      </c>
      <c r="E105" s="55">
        <v>65885.78510000001</v>
      </c>
      <c r="F105" s="55">
        <v>35700.59554</v>
      </c>
      <c r="G105" s="55">
        <v>83740.76620999999</v>
      </c>
      <c r="H105" s="55">
        <v>3801.16</v>
      </c>
      <c r="I105" s="55">
        <v>181426.95333000002</v>
      </c>
      <c r="J105" s="55">
        <v>59007.11144</v>
      </c>
      <c r="K105" s="55">
        <v>35249.59876</v>
      </c>
      <c r="L105" s="55">
        <v>83431.94238</v>
      </c>
      <c r="M105" s="61">
        <v>3738.30075</v>
      </c>
      <c r="N105" s="78">
        <f t="shared" si="5"/>
        <v>95.9279741630067</v>
      </c>
      <c r="O105" s="78">
        <f t="shared" si="6"/>
        <v>89.55969994201374</v>
      </c>
      <c r="P105" s="78">
        <f t="shared" si="7"/>
        <v>98.7367247711745</v>
      </c>
      <c r="Q105" s="78">
        <f t="shared" si="8"/>
        <v>99.63121446820114</v>
      </c>
      <c r="R105" s="78">
        <f t="shared" si="9"/>
        <v>98.34631401993076</v>
      </c>
    </row>
    <row r="106" spans="1:18" s="39" customFormat="1" ht="22.5">
      <c r="A106" s="68" t="s">
        <v>1677</v>
      </c>
      <c r="B106" s="45" t="s">
        <v>2111</v>
      </c>
      <c r="C106" s="45" t="s">
        <v>1885</v>
      </c>
      <c r="D106" s="55">
        <v>179011.9201</v>
      </c>
      <c r="E106" s="55">
        <v>60308.3</v>
      </c>
      <c r="F106" s="55">
        <v>34531.4152</v>
      </c>
      <c r="G106" s="55">
        <v>80474.11790000001</v>
      </c>
      <c r="H106" s="55">
        <v>3698.087</v>
      </c>
      <c r="I106" s="55">
        <v>172136.11902</v>
      </c>
      <c r="J106" s="55">
        <v>54179.50679</v>
      </c>
      <c r="K106" s="55">
        <v>34144.10176</v>
      </c>
      <c r="L106" s="55">
        <v>80176.75636</v>
      </c>
      <c r="M106" s="61">
        <v>3635.75411</v>
      </c>
      <c r="N106" s="78">
        <f t="shared" si="5"/>
        <v>96.1590261273333</v>
      </c>
      <c r="O106" s="78">
        <f t="shared" si="6"/>
        <v>89.83756264063155</v>
      </c>
      <c r="P106" s="78">
        <f t="shared" si="7"/>
        <v>98.87837368449351</v>
      </c>
      <c r="Q106" s="78">
        <f t="shared" si="8"/>
        <v>99.63048797829693</v>
      </c>
      <c r="R106" s="78">
        <f t="shared" si="9"/>
        <v>98.31445582540378</v>
      </c>
    </row>
    <row r="107" spans="1:18" s="39" customFormat="1" ht="15">
      <c r="A107" s="68" t="s">
        <v>1679</v>
      </c>
      <c r="B107" s="45" t="s">
        <v>2111</v>
      </c>
      <c r="C107" s="45" t="s">
        <v>1886</v>
      </c>
      <c r="D107" s="55">
        <v>145508.50357</v>
      </c>
      <c r="E107" s="55">
        <v>49621.8</v>
      </c>
      <c r="F107" s="55">
        <v>27741.01</v>
      </c>
      <c r="G107" s="55">
        <v>65247.31138</v>
      </c>
      <c r="H107" s="55">
        <v>2898.38219</v>
      </c>
      <c r="I107" s="55">
        <v>139835.03772</v>
      </c>
      <c r="J107" s="55">
        <v>44330.94929</v>
      </c>
      <c r="K107" s="55">
        <v>27465.38254</v>
      </c>
      <c r="L107" s="55">
        <v>65151.55978</v>
      </c>
      <c r="M107" s="61">
        <v>2887.1461099999997</v>
      </c>
      <c r="N107" s="78">
        <f t="shared" si="5"/>
        <v>96.10093863189881</v>
      </c>
      <c r="O107" s="78">
        <f t="shared" si="6"/>
        <v>89.33764855365988</v>
      </c>
      <c r="P107" s="78">
        <f t="shared" si="7"/>
        <v>99.00642600972351</v>
      </c>
      <c r="Q107" s="78">
        <f t="shared" si="8"/>
        <v>99.85324820597995</v>
      </c>
      <c r="R107" s="78">
        <f t="shared" si="9"/>
        <v>99.61233269929801</v>
      </c>
    </row>
    <row r="108" spans="1:18" s="39" customFormat="1" ht="15">
      <c r="A108" s="68" t="s">
        <v>1681</v>
      </c>
      <c r="B108" s="45" t="s">
        <v>2111</v>
      </c>
      <c r="C108" s="45" t="s">
        <v>1887</v>
      </c>
      <c r="D108" s="55">
        <v>222.25325</v>
      </c>
      <c r="E108" s="55">
        <v>168.5</v>
      </c>
      <c r="F108" s="55">
        <v>7.69</v>
      </c>
      <c r="G108" s="55">
        <v>45.06325</v>
      </c>
      <c r="H108" s="55">
        <v>1</v>
      </c>
      <c r="I108" s="55">
        <v>187.94779</v>
      </c>
      <c r="J108" s="55">
        <v>137.47507000000002</v>
      </c>
      <c r="K108" s="55">
        <v>4.46459</v>
      </c>
      <c r="L108" s="55">
        <v>45.025870000000005</v>
      </c>
      <c r="M108" s="61">
        <v>0.98226</v>
      </c>
      <c r="N108" s="78">
        <f t="shared" si="5"/>
        <v>84.56469815402025</v>
      </c>
      <c r="O108" s="78">
        <f t="shared" si="6"/>
        <v>81.58757863501485</v>
      </c>
      <c r="P108" s="78">
        <f t="shared" si="7"/>
        <v>58.057087126137844</v>
      </c>
      <c r="Q108" s="78">
        <f t="shared" si="8"/>
        <v>99.91704992427313</v>
      </c>
      <c r="R108" s="78">
        <f t="shared" si="9"/>
        <v>98.226</v>
      </c>
    </row>
    <row r="109" spans="1:18" s="39" customFormat="1" ht="22.5">
      <c r="A109" s="68" t="s">
        <v>1683</v>
      </c>
      <c r="B109" s="45" t="s">
        <v>2111</v>
      </c>
      <c r="C109" s="45" t="s">
        <v>1888</v>
      </c>
      <c r="D109" s="55">
        <v>33281.16328</v>
      </c>
      <c r="E109" s="55">
        <v>10518</v>
      </c>
      <c r="F109" s="55">
        <v>6782.715200000001</v>
      </c>
      <c r="G109" s="55">
        <v>15181.743269999999</v>
      </c>
      <c r="H109" s="55">
        <v>798.7048100000001</v>
      </c>
      <c r="I109" s="55">
        <v>32113.133510000003</v>
      </c>
      <c r="J109" s="55">
        <v>9711.08243</v>
      </c>
      <c r="K109" s="55">
        <v>6674.254629999999</v>
      </c>
      <c r="L109" s="55">
        <v>14980.17071</v>
      </c>
      <c r="M109" s="61">
        <v>747.62574</v>
      </c>
      <c r="N109" s="78">
        <f t="shared" si="5"/>
        <v>96.49041783734191</v>
      </c>
      <c r="O109" s="78">
        <f t="shared" si="6"/>
        <v>92.32822238068074</v>
      </c>
      <c r="P109" s="78">
        <f t="shared" si="7"/>
        <v>98.40092696211097</v>
      </c>
      <c r="Q109" s="78">
        <f t="shared" si="8"/>
        <v>98.67226999946497</v>
      </c>
      <c r="R109" s="78">
        <f t="shared" si="9"/>
        <v>93.60476244033136</v>
      </c>
    </row>
    <row r="110" spans="1:18" s="39" customFormat="1" ht="15">
      <c r="A110" s="68" t="s">
        <v>1685</v>
      </c>
      <c r="B110" s="45" t="s">
        <v>2111</v>
      </c>
      <c r="C110" s="45" t="s">
        <v>1889</v>
      </c>
      <c r="D110" s="55">
        <v>9612.34842</v>
      </c>
      <c r="E110" s="55">
        <v>5268.1451</v>
      </c>
      <c r="F110" s="55">
        <v>1104.95434</v>
      </c>
      <c r="G110" s="55">
        <v>3137.33598</v>
      </c>
      <c r="H110" s="55">
        <v>101.913</v>
      </c>
      <c r="I110" s="55">
        <v>8857.97556</v>
      </c>
      <c r="J110" s="55">
        <v>4571.084650000001</v>
      </c>
      <c r="K110" s="55">
        <v>1051.26187</v>
      </c>
      <c r="L110" s="55">
        <v>3133.9760699999997</v>
      </c>
      <c r="M110" s="61">
        <v>101.65297</v>
      </c>
      <c r="N110" s="78">
        <f t="shared" si="5"/>
        <v>92.15204415155813</v>
      </c>
      <c r="O110" s="78">
        <f t="shared" si="6"/>
        <v>86.76838931410605</v>
      </c>
      <c r="P110" s="78">
        <f t="shared" si="7"/>
        <v>95.14075215089883</v>
      </c>
      <c r="Q110" s="78">
        <f t="shared" si="8"/>
        <v>99.89290563645656</v>
      </c>
      <c r="R110" s="78">
        <f t="shared" si="9"/>
        <v>99.74485100036306</v>
      </c>
    </row>
    <row r="111" spans="1:18" s="39" customFormat="1" ht="15">
      <c r="A111" s="68" t="s">
        <v>1687</v>
      </c>
      <c r="B111" s="45" t="s">
        <v>2111</v>
      </c>
      <c r="C111" s="45" t="s">
        <v>1890</v>
      </c>
      <c r="D111" s="55">
        <v>3234.2713599999997</v>
      </c>
      <c r="E111" s="55">
        <v>1749</v>
      </c>
      <c r="F111" s="55">
        <v>443.719</v>
      </c>
      <c r="G111" s="55">
        <v>1014.25236</v>
      </c>
      <c r="H111" s="55">
        <v>27.3</v>
      </c>
      <c r="I111" s="55">
        <v>3123.4285</v>
      </c>
      <c r="J111" s="55">
        <v>1668.49877</v>
      </c>
      <c r="K111" s="55">
        <v>413.79658</v>
      </c>
      <c r="L111" s="55">
        <v>1013.86257</v>
      </c>
      <c r="M111" s="61">
        <v>27.270580000000002</v>
      </c>
      <c r="N111" s="78">
        <f t="shared" si="5"/>
        <v>96.57286456013388</v>
      </c>
      <c r="O111" s="78">
        <f t="shared" si="6"/>
        <v>95.39729959977129</v>
      </c>
      <c r="P111" s="78">
        <f t="shared" si="7"/>
        <v>93.25644833779938</v>
      </c>
      <c r="Q111" s="78">
        <f t="shared" si="8"/>
        <v>99.96156873620684</v>
      </c>
      <c r="R111" s="78">
        <f t="shared" si="9"/>
        <v>99.89223443223445</v>
      </c>
    </row>
    <row r="112" spans="1:18" s="39" customFormat="1" ht="15">
      <c r="A112" s="68" t="s">
        <v>1689</v>
      </c>
      <c r="B112" s="45" t="s">
        <v>2111</v>
      </c>
      <c r="C112" s="45" t="s">
        <v>1891</v>
      </c>
      <c r="D112" s="55">
        <v>224.4414</v>
      </c>
      <c r="E112" s="55">
        <v>208.5</v>
      </c>
      <c r="F112" s="55">
        <v>2.236</v>
      </c>
      <c r="G112" s="55">
        <v>13.5124</v>
      </c>
      <c r="H112" s="55">
        <v>0.193</v>
      </c>
      <c r="I112" s="55">
        <v>203.46535999999998</v>
      </c>
      <c r="J112" s="55">
        <v>189.89996</v>
      </c>
      <c r="K112" s="55">
        <v>0.236</v>
      </c>
      <c r="L112" s="55">
        <v>13.1364</v>
      </c>
      <c r="M112" s="61">
        <v>0.193</v>
      </c>
      <c r="N112" s="78">
        <f t="shared" si="5"/>
        <v>90.65411283301566</v>
      </c>
      <c r="O112" s="78">
        <f t="shared" si="6"/>
        <v>91.0791175059952</v>
      </c>
      <c r="P112" s="78">
        <f t="shared" si="7"/>
        <v>10.554561717352414</v>
      </c>
      <c r="Q112" s="78">
        <f t="shared" si="8"/>
        <v>97.21737071134662</v>
      </c>
      <c r="R112" s="78">
        <f t="shared" si="9"/>
        <v>100</v>
      </c>
    </row>
    <row r="113" spans="1:18" s="39" customFormat="1" ht="15">
      <c r="A113" s="68" t="s">
        <v>1691</v>
      </c>
      <c r="B113" s="45" t="s">
        <v>2111</v>
      </c>
      <c r="C113" s="45" t="s">
        <v>1892</v>
      </c>
      <c r="D113" s="55">
        <v>37.106919999999995</v>
      </c>
      <c r="E113" s="55">
        <v>0</v>
      </c>
      <c r="F113" s="55">
        <v>37</v>
      </c>
      <c r="G113" s="55">
        <v>0.10692</v>
      </c>
      <c r="H113" s="55">
        <v>0</v>
      </c>
      <c r="I113" s="55">
        <v>37.106919999999995</v>
      </c>
      <c r="J113" s="55">
        <v>0</v>
      </c>
      <c r="K113" s="55">
        <v>37</v>
      </c>
      <c r="L113" s="55">
        <v>0.10692</v>
      </c>
      <c r="M113" s="61">
        <v>0</v>
      </c>
      <c r="N113" s="78">
        <f t="shared" si="5"/>
        <v>100</v>
      </c>
      <c r="O113" s="78"/>
      <c r="P113" s="78">
        <f t="shared" si="7"/>
        <v>100</v>
      </c>
      <c r="Q113" s="78">
        <f t="shared" si="8"/>
        <v>100</v>
      </c>
      <c r="R113" s="78"/>
    </row>
    <row r="114" spans="1:18" s="39" customFormat="1" ht="22.5">
      <c r="A114" s="68" t="s">
        <v>1695</v>
      </c>
      <c r="B114" s="45" t="s">
        <v>2111</v>
      </c>
      <c r="C114" s="45" t="s">
        <v>1893</v>
      </c>
      <c r="D114" s="55">
        <v>877.41288</v>
      </c>
      <c r="E114" s="55">
        <v>271.5</v>
      </c>
      <c r="F114" s="55">
        <v>58.27</v>
      </c>
      <c r="G114" s="55">
        <v>539.8836600000001</v>
      </c>
      <c r="H114" s="55">
        <v>7.75922</v>
      </c>
      <c r="I114" s="55">
        <v>844.08716</v>
      </c>
      <c r="J114" s="55">
        <v>251.49517</v>
      </c>
      <c r="K114" s="55">
        <v>45.002900000000004</v>
      </c>
      <c r="L114" s="55">
        <v>539.86987</v>
      </c>
      <c r="M114" s="61">
        <v>7.71922</v>
      </c>
      <c r="N114" s="78">
        <f t="shared" si="5"/>
        <v>96.20182005990156</v>
      </c>
      <c r="O114" s="78">
        <f t="shared" si="6"/>
        <v>92.63173848987108</v>
      </c>
      <c r="P114" s="78">
        <f t="shared" si="7"/>
        <v>77.23168010983353</v>
      </c>
      <c r="Q114" s="78">
        <f t="shared" si="8"/>
        <v>99.99744574599644</v>
      </c>
      <c r="R114" s="78">
        <f t="shared" si="9"/>
        <v>99.48448426517098</v>
      </c>
    </row>
    <row r="115" spans="1:18" s="39" customFormat="1" ht="15">
      <c r="A115" s="68" t="s">
        <v>1697</v>
      </c>
      <c r="B115" s="45" t="s">
        <v>2111</v>
      </c>
      <c r="C115" s="45" t="s">
        <v>1894</v>
      </c>
      <c r="D115" s="55">
        <v>5239.11586</v>
      </c>
      <c r="E115" s="55">
        <v>3039.1451</v>
      </c>
      <c r="F115" s="55">
        <v>563.72934</v>
      </c>
      <c r="G115" s="55">
        <v>1569.58064</v>
      </c>
      <c r="H115" s="55">
        <v>66.66078</v>
      </c>
      <c r="I115" s="55">
        <v>4649.88762</v>
      </c>
      <c r="J115" s="55">
        <v>2461.19075</v>
      </c>
      <c r="K115" s="55">
        <v>555.22639</v>
      </c>
      <c r="L115" s="55">
        <v>1567.0003100000001</v>
      </c>
      <c r="M115" s="61">
        <v>66.47017</v>
      </c>
      <c r="N115" s="78">
        <f t="shared" si="5"/>
        <v>88.75328861309055</v>
      </c>
      <c r="O115" s="78">
        <f t="shared" si="6"/>
        <v>80.98299584314023</v>
      </c>
      <c r="P115" s="78">
        <f t="shared" si="7"/>
        <v>98.49166090947121</v>
      </c>
      <c r="Q115" s="78">
        <f t="shared" si="8"/>
        <v>99.83560385913019</v>
      </c>
      <c r="R115" s="78">
        <f t="shared" si="9"/>
        <v>99.71405975147604</v>
      </c>
    </row>
    <row r="116" spans="1:18" s="39" customFormat="1" ht="22.5">
      <c r="A116" s="68" t="s">
        <v>1709</v>
      </c>
      <c r="B116" s="45" t="s">
        <v>2111</v>
      </c>
      <c r="C116" s="45" t="s">
        <v>1895</v>
      </c>
      <c r="D116" s="55">
        <v>79.2</v>
      </c>
      <c r="E116" s="55">
        <v>79.2</v>
      </c>
      <c r="F116" s="55">
        <v>0</v>
      </c>
      <c r="G116" s="55">
        <v>0</v>
      </c>
      <c r="H116" s="55">
        <v>0</v>
      </c>
      <c r="I116" s="55">
        <v>79.18</v>
      </c>
      <c r="J116" s="55">
        <v>79.18</v>
      </c>
      <c r="K116" s="55">
        <v>0</v>
      </c>
      <c r="L116" s="55">
        <v>0</v>
      </c>
      <c r="M116" s="61">
        <v>0</v>
      </c>
      <c r="N116" s="78">
        <f t="shared" si="5"/>
        <v>99.97474747474749</v>
      </c>
      <c r="O116" s="78">
        <f t="shared" si="6"/>
        <v>99.97474747474749</v>
      </c>
      <c r="P116" s="78"/>
      <c r="Q116" s="78"/>
      <c r="R116" s="78"/>
    </row>
    <row r="117" spans="1:18" s="39" customFormat="1" ht="22.5">
      <c r="A117" s="68" t="s">
        <v>1711</v>
      </c>
      <c r="B117" s="45" t="s">
        <v>2111</v>
      </c>
      <c r="C117" s="45" t="s">
        <v>1896</v>
      </c>
      <c r="D117" s="55">
        <v>79.2</v>
      </c>
      <c r="E117" s="55">
        <v>79.2</v>
      </c>
      <c r="F117" s="55">
        <v>0</v>
      </c>
      <c r="G117" s="55">
        <v>0</v>
      </c>
      <c r="H117" s="55">
        <v>0</v>
      </c>
      <c r="I117" s="55">
        <v>79.18</v>
      </c>
      <c r="J117" s="55">
        <v>79.18</v>
      </c>
      <c r="K117" s="55">
        <v>0</v>
      </c>
      <c r="L117" s="55">
        <v>0</v>
      </c>
      <c r="M117" s="61">
        <v>0</v>
      </c>
      <c r="N117" s="78">
        <f t="shared" si="5"/>
        <v>99.97474747474749</v>
      </c>
      <c r="O117" s="78">
        <f t="shared" si="6"/>
        <v>99.97474747474749</v>
      </c>
      <c r="P117" s="78"/>
      <c r="Q117" s="78"/>
      <c r="R117" s="78"/>
    </row>
    <row r="118" spans="1:18" s="39" customFormat="1" ht="15">
      <c r="A118" s="68" t="s">
        <v>1719</v>
      </c>
      <c r="B118" s="45" t="s">
        <v>2111</v>
      </c>
      <c r="C118" s="45" t="s">
        <v>1897</v>
      </c>
      <c r="D118" s="55">
        <v>424.83833000000004</v>
      </c>
      <c r="E118" s="55">
        <v>230.14</v>
      </c>
      <c r="F118" s="55">
        <v>64.226</v>
      </c>
      <c r="G118" s="55">
        <v>129.31233</v>
      </c>
      <c r="H118" s="55">
        <v>1.16</v>
      </c>
      <c r="I118" s="55">
        <v>353.67875</v>
      </c>
      <c r="J118" s="55">
        <v>177.34</v>
      </c>
      <c r="K118" s="55">
        <v>54.23513</v>
      </c>
      <c r="L118" s="55">
        <v>121.20994999999999</v>
      </c>
      <c r="M118" s="61">
        <v>0.89367</v>
      </c>
      <c r="N118" s="78">
        <f t="shared" si="5"/>
        <v>83.25019778700286</v>
      </c>
      <c r="O118" s="78">
        <f t="shared" si="6"/>
        <v>77.05744329538543</v>
      </c>
      <c r="P118" s="78">
        <f t="shared" si="7"/>
        <v>84.44419705415253</v>
      </c>
      <c r="Q118" s="78">
        <f t="shared" si="8"/>
        <v>93.73425565837378</v>
      </c>
      <c r="R118" s="78">
        <f t="shared" si="9"/>
        <v>77.04051724137932</v>
      </c>
    </row>
    <row r="119" spans="1:18" s="39" customFormat="1" ht="22.5">
      <c r="A119" s="68" t="s">
        <v>1800</v>
      </c>
      <c r="B119" s="45" t="s">
        <v>2111</v>
      </c>
      <c r="C119" s="45" t="s">
        <v>1898</v>
      </c>
      <c r="D119" s="55">
        <v>8451.88193</v>
      </c>
      <c r="E119" s="55">
        <v>3832.2149</v>
      </c>
      <c r="F119" s="55">
        <v>1002.10446</v>
      </c>
      <c r="G119" s="55">
        <v>3585.08257</v>
      </c>
      <c r="H119" s="55">
        <v>32.48</v>
      </c>
      <c r="I119" s="55">
        <v>8395.054699999999</v>
      </c>
      <c r="J119" s="55">
        <v>3823.44502</v>
      </c>
      <c r="K119" s="55">
        <v>954.47681</v>
      </c>
      <c r="L119" s="55">
        <v>3584.8124700000003</v>
      </c>
      <c r="M119" s="61">
        <v>32.3204</v>
      </c>
      <c r="N119" s="78">
        <f t="shared" si="5"/>
        <v>99.32763814650212</v>
      </c>
      <c r="O119" s="78">
        <f t="shared" si="6"/>
        <v>99.77115375236394</v>
      </c>
      <c r="P119" s="78">
        <f t="shared" si="7"/>
        <v>95.24723699962378</v>
      </c>
      <c r="Q119" s="78">
        <f t="shared" si="8"/>
        <v>99.99246600337018</v>
      </c>
      <c r="R119" s="78">
        <f t="shared" si="9"/>
        <v>99.50862068965517</v>
      </c>
    </row>
    <row r="120" spans="1:18" s="39" customFormat="1" ht="22.5">
      <c r="A120" s="68" t="s">
        <v>1802</v>
      </c>
      <c r="B120" s="45" t="s">
        <v>2111</v>
      </c>
      <c r="C120" s="45" t="s">
        <v>1899</v>
      </c>
      <c r="D120" s="55">
        <v>5184.40574</v>
      </c>
      <c r="E120" s="55">
        <v>2753.3349</v>
      </c>
      <c r="F120" s="55">
        <v>377.99965999999995</v>
      </c>
      <c r="G120" s="55">
        <v>2048.87118</v>
      </c>
      <c r="H120" s="55">
        <v>4.2</v>
      </c>
      <c r="I120" s="55">
        <v>5182.10469</v>
      </c>
      <c r="J120" s="55">
        <v>2753.23465</v>
      </c>
      <c r="K120" s="55">
        <v>375.80386</v>
      </c>
      <c r="L120" s="55">
        <v>2048.86618</v>
      </c>
      <c r="M120" s="61">
        <v>4.2</v>
      </c>
      <c r="N120" s="78">
        <f t="shared" si="5"/>
        <v>99.9556159352605</v>
      </c>
      <c r="O120" s="78">
        <f t="shared" si="6"/>
        <v>99.99635896090955</v>
      </c>
      <c r="P120" s="78">
        <f t="shared" si="7"/>
        <v>99.4191000065979</v>
      </c>
      <c r="Q120" s="78">
        <f t="shared" si="8"/>
        <v>99.99975596318359</v>
      </c>
      <c r="R120" s="78">
        <f t="shared" si="9"/>
        <v>100</v>
      </c>
    </row>
    <row r="121" spans="1:18" s="39" customFormat="1" ht="22.5">
      <c r="A121" s="68" t="s">
        <v>1806</v>
      </c>
      <c r="B121" s="45" t="s">
        <v>2111</v>
      </c>
      <c r="C121" s="45" t="s">
        <v>1900</v>
      </c>
      <c r="D121" s="55">
        <v>3267.47619</v>
      </c>
      <c r="E121" s="55">
        <v>1078.88</v>
      </c>
      <c r="F121" s="55">
        <v>624.1048000000001</v>
      </c>
      <c r="G121" s="55">
        <v>1536.21139</v>
      </c>
      <c r="H121" s="55">
        <v>28.28</v>
      </c>
      <c r="I121" s="55">
        <v>3212.9500099999996</v>
      </c>
      <c r="J121" s="55">
        <v>1070.21037</v>
      </c>
      <c r="K121" s="55">
        <v>578.6729499999999</v>
      </c>
      <c r="L121" s="55">
        <v>1535.94629</v>
      </c>
      <c r="M121" s="61">
        <v>28.1204</v>
      </c>
      <c r="N121" s="78">
        <f t="shared" si="5"/>
        <v>98.33124476417377</v>
      </c>
      <c r="O121" s="78">
        <f t="shared" si="6"/>
        <v>99.19642314251816</v>
      </c>
      <c r="P121" s="78">
        <f t="shared" si="7"/>
        <v>92.72047739418122</v>
      </c>
      <c r="Q121" s="78">
        <f t="shared" si="8"/>
        <v>99.982743260353</v>
      </c>
      <c r="R121" s="78">
        <f t="shared" si="9"/>
        <v>99.43564356435644</v>
      </c>
    </row>
    <row r="122" spans="1:18" s="39" customFormat="1" ht="22.5">
      <c r="A122" s="68" t="s">
        <v>1901</v>
      </c>
      <c r="B122" s="45" t="s">
        <v>2111</v>
      </c>
      <c r="C122" s="45" t="s">
        <v>1902</v>
      </c>
      <c r="D122" s="55">
        <v>40111.51</v>
      </c>
      <c r="E122" s="55">
        <v>30840</v>
      </c>
      <c r="F122" s="55">
        <v>6713</v>
      </c>
      <c r="G122" s="55">
        <v>2416</v>
      </c>
      <c r="H122" s="55">
        <v>142.51</v>
      </c>
      <c r="I122" s="55">
        <v>39759.25731</v>
      </c>
      <c r="J122" s="55">
        <v>30490.09131</v>
      </c>
      <c r="K122" s="55">
        <v>6710.656</v>
      </c>
      <c r="L122" s="55">
        <v>2416</v>
      </c>
      <c r="M122" s="61">
        <v>142.51</v>
      </c>
      <c r="N122" s="78">
        <f t="shared" si="5"/>
        <v>99.12181643124379</v>
      </c>
      <c r="O122" s="78">
        <f t="shared" si="6"/>
        <v>98.8654063229572</v>
      </c>
      <c r="P122" s="78">
        <f t="shared" si="7"/>
        <v>99.96508267540592</v>
      </c>
      <c r="Q122" s="78">
        <f t="shared" si="8"/>
        <v>100</v>
      </c>
      <c r="R122" s="78">
        <f t="shared" si="9"/>
        <v>100</v>
      </c>
    </row>
    <row r="123" spans="1:18" s="39" customFormat="1" ht="15">
      <c r="A123" s="68" t="s">
        <v>1675</v>
      </c>
      <c r="B123" s="45" t="s">
        <v>2111</v>
      </c>
      <c r="C123" s="45" t="s">
        <v>1903</v>
      </c>
      <c r="D123" s="55">
        <v>39616.914</v>
      </c>
      <c r="E123" s="55">
        <v>30506.004</v>
      </c>
      <c r="F123" s="55">
        <v>6583.4</v>
      </c>
      <c r="G123" s="55">
        <v>2416</v>
      </c>
      <c r="H123" s="55">
        <v>111.51</v>
      </c>
      <c r="I123" s="55">
        <v>39264.80331</v>
      </c>
      <c r="J123" s="55">
        <v>30156.095309999997</v>
      </c>
      <c r="K123" s="55">
        <v>6581.198</v>
      </c>
      <c r="L123" s="55">
        <v>2416</v>
      </c>
      <c r="M123" s="61">
        <v>111.51</v>
      </c>
      <c r="N123" s="78">
        <f t="shared" si="5"/>
        <v>99.11121121145379</v>
      </c>
      <c r="O123" s="78">
        <f t="shared" si="6"/>
        <v>98.85298418632607</v>
      </c>
      <c r="P123" s="78">
        <f t="shared" si="7"/>
        <v>99.96655223744571</v>
      </c>
      <c r="Q123" s="78">
        <f t="shared" si="8"/>
        <v>100</v>
      </c>
      <c r="R123" s="78">
        <f t="shared" si="9"/>
        <v>100</v>
      </c>
    </row>
    <row r="124" spans="1:18" s="39" customFormat="1" ht="22.5">
      <c r="A124" s="68" t="s">
        <v>1677</v>
      </c>
      <c r="B124" s="45" t="s">
        <v>2111</v>
      </c>
      <c r="C124" s="45" t="s">
        <v>1904</v>
      </c>
      <c r="D124" s="55">
        <v>26102.5</v>
      </c>
      <c r="E124" s="55">
        <v>25647.4</v>
      </c>
      <c r="F124" s="55">
        <v>455.1</v>
      </c>
      <c r="G124" s="55">
        <v>0</v>
      </c>
      <c r="H124" s="55">
        <v>0</v>
      </c>
      <c r="I124" s="55">
        <v>25759.57746</v>
      </c>
      <c r="J124" s="55">
        <v>25306.050460000002</v>
      </c>
      <c r="K124" s="55">
        <v>453.527</v>
      </c>
      <c r="L124" s="55">
        <v>0</v>
      </c>
      <c r="M124" s="61">
        <v>0</v>
      </c>
      <c r="N124" s="78">
        <f t="shared" si="5"/>
        <v>98.68624637486832</v>
      </c>
      <c r="O124" s="78">
        <f t="shared" si="6"/>
        <v>98.66906766377879</v>
      </c>
      <c r="P124" s="78">
        <f t="shared" si="7"/>
        <v>99.65436167875191</v>
      </c>
      <c r="Q124" s="78"/>
      <c r="R124" s="78"/>
    </row>
    <row r="125" spans="1:18" s="39" customFormat="1" ht="15">
      <c r="A125" s="68" t="s">
        <v>1679</v>
      </c>
      <c r="B125" s="45" t="s">
        <v>2111</v>
      </c>
      <c r="C125" s="45" t="s">
        <v>1905</v>
      </c>
      <c r="D125" s="55">
        <v>21326</v>
      </c>
      <c r="E125" s="55">
        <v>20966</v>
      </c>
      <c r="F125" s="55">
        <v>360</v>
      </c>
      <c r="G125" s="55">
        <v>0</v>
      </c>
      <c r="H125" s="55">
        <v>0</v>
      </c>
      <c r="I125" s="55">
        <v>21180.024690000002</v>
      </c>
      <c r="J125" s="55">
        <v>20821.06869</v>
      </c>
      <c r="K125" s="55">
        <v>358.956</v>
      </c>
      <c r="L125" s="55">
        <v>0</v>
      </c>
      <c r="M125" s="61">
        <v>0</v>
      </c>
      <c r="N125" s="78">
        <f t="shared" si="5"/>
        <v>99.31550543936979</v>
      </c>
      <c r="O125" s="78">
        <f t="shared" si="6"/>
        <v>99.30873170848041</v>
      </c>
      <c r="P125" s="78">
        <f t="shared" si="7"/>
        <v>99.71000000000001</v>
      </c>
      <c r="Q125" s="78"/>
      <c r="R125" s="78"/>
    </row>
    <row r="126" spans="1:18" s="39" customFormat="1" ht="15">
      <c r="A126" s="68" t="s">
        <v>1681</v>
      </c>
      <c r="B126" s="45" t="s">
        <v>2111</v>
      </c>
      <c r="C126" s="45" t="s">
        <v>1906</v>
      </c>
      <c r="D126" s="55">
        <v>1.1</v>
      </c>
      <c r="E126" s="55">
        <v>0</v>
      </c>
      <c r="F126" s="55">
        <v>1.1</v>
      </c>
      <c r="G126" s="55">
        <v>0</v>
      </c>
      <c r="H126" s="55">
        <v>0</v>
      </c>
      <c r="I126" s="55">
        <v>1.1</v>
      </c>
      <c r="J126" s="55">
        <v>0</v>
      </c>
      <c r="K126" s="55">
        <v>1.1</v>
      </c>
      <c r="L126" s="55">
        <v>0</v>
      </c>
      <c r="M126" s="61">
        <v>0</v>
      </c>
      <c r="N126" s="78">
        <f t="shared" si="5"/>
        <v>100</v>
      </c>
      <c r="O126" s="78"/>
      <c r="P126" s="78">
        <f t="shared" si="7"/>
        <v>100</v>
      </c>
      <c r="Q126" s="78"/>
      <c r="R126" s="78"/>
    </row>
    <row r="127" spans="1:18" s="39" customFormat="1" ht="22.5">
      <c r="A127" s="68" t="s">
        <v>1683</v>
      </c>
      <c r="B127" s="45" t="s">
        <v>2111</v>
      </c>
      <c r="C127" s="45" t="s">
        <v>1907</v>
      </c>
      <c r="D127" s="55">
        <v>4775.4</v>
      </c>
      <c r="E127" s="55">
        <v>4681.4</v>
      </c>
      <c r="F127" s="55">
        <v>94</v>
      </c>
      <c r="G127" s="55">
        <v>0</v>
      </c>
      <c r="H127" s="55">
        <v>0</v>
      </c>
      <c r="I127" s="55">
        <v>4578.45277</v>
      </c>
      <c r="J127" s="55">
        <v>4484.981769999999</v>
      </c>
      <c r="K127" s="55">
        <v>93.471</v>
      </c>
      <c r="L127" s="55">
        <v>0</v>
      </c>
      <c r="M127" s="61">
        <v>0</v>
      </c>
      <c r="N127" s="78">
        <f t="shared" si="5"/>
        <v>95.87579616367215</v>
      </c>
      <c r="O127" s="78">
        <f t="shared" si="6"/>
        <v>95.80428440210194</v>
      </c>
      <c r="P127" s="78">
        <f t="shared" si="7"/>
        <v>99.43723404255319</v>
      </c>
      <c r="Q127" s="78"/>
      <c r="R127" s="78"/>
    </row>
    <row r="128" spans="1:18" s="39" customFormat="1" ht="15">
      <c r="A128" s="68" t="s">
        <v>1685</v>
      </c>
      <c r="B128" s="45" t="s">
        <v>2111</v>
      </c>
      <c r="C128" s="45" t="s">
        <v>1908</v>
      </c>
      <c r="D128" s="55">
        <v>9134.404</v>
      </c>
      <c r="E128" s="55">
        <v>4351.604</v>
      </c>
      <c r="F128" s="55">
        <v>4779.3</v>
      </c>
      <c r="G128" s="55">
        <v>0</v>
      </c>
      <c r="H128" s="55">
        <v>3.5</v>
      </c>
      <c r="I128" s="55">
        <v>9125.28866</v>
      </c>
      <c r="J128" s="55">
        <v>4343.11766</v>
      </c>
      <c r="K128" s="55">
        <v>4778.671</v>
      </c>
      <c r="L128" s="55">
        <v>0</v>
      </c>
      <c r="M128" s="61">
        <v>3.5</v>
      </c>
      <c r="N128" s="78">
        <f t="shared" si="5"/>
        <v>99.90020870546124</v>
      </c>
      <c r="O128" s="78">
        <f t="shared" si="6"/>
        <v>99.80498363362106</v>
      </c>
      <c r="P128" s="78">
        <f t="shared" si="7"/>
        <v>99.98683907685226</v>
      </c>
      <c r="Q128" s="78"/>
      <c r="R128" s="78">
        <f t="shared" si="9"/>
        <v>100</v>
      </c>
    </row>
    <row r="129" spans="1:18" s="39" customFormat="1" ht="15">
      <c r="A129" s="68" t="s">
        <v>1687</v>
      </c>
      <c r="B129" s="45" t="s">
        <v>2111</v>
      </c>
      <c r="C129" s="45" t="s">
        <v>1909</v>
      </c>
      <c r="D129" s="55">
        <v>701.2</v>
      </c>
      <c r="E129" s="55">
        <v>686.2</v>
      </c>
      <c r="F129" s="55">
        <v>15</v>
      </c>
      <c r="G129" s="55">
        <v>0</v>
      </c>
      <c r="H129" s="55">
        <v>0</v>
      </c>
      <c r="I129" s="55">
        <v>701.1</v>
      </c>
      <c r="J129" s="55">
        <v>686.2</v>
      </c>
      <c r="K129" s="55">
        <v>14.9</v>
      </c>
      <c r="L129" s="55">
        <v>0</v>
      </c>
      <c r="M129" s="61">
        <v>0</v>
      </c>
      <c r="N129" s="78">
        <f t="shared" si="5"/>
        <v>99.98573873359953</v>
      </c>
      <c r="O129" s="78">
        <f t="shared" si="6"/>
        <v>100</v>
      </c>
      <c r="P129" s="78">
        <f t="shared" si="7"/>
        <v>99.33333333333334</v>
      </c>
      <c r="Q129" s="78"/>
      <c r="R129" s="78"/>
    </row>
    <row r="130" spans="1:18" s="39" customFormat="1" ht="15">
      <c r="A130" s="68" t="s">
        <v>1689</v>
      </c>
      <c r="B130" s="45" t="s">
        <v>2111</v>
      </c>
      <c r="C130" s="45" t="s">
        <v>1910</v>
      </c>
      <c r="D130" s="55">
        <v>149.3</v>
      </c>
      <c r="E130" s="55">
        <v>50</v>
      </c>
      <c r="F130" s="55">
        <v>95.8</v>
      </c>
      <c r="G130" s="55">
        <v>0</v>
      </c>
      <c r="H130" s="55">
        <v>3.5</v>
      </c>
      <c r="I130" s="55">
        <v>149.1915</v>
      </c>
      <c r="J130" s="55">
        <v>50</v>
      </c>
      <c r="K130" s="55">
        <v>95.6915</v>
      </c>
      <c r="L130" s="55">
        <v>0</v>
      </c>
      <c r="M130" s="61">
        <v>3.5</v>
      </c>
      <c r="N130" s="78">
        <f t="shared" si="5"/>
        <v>99.92732752846617</v>
      </c>
      <c r="O130" s="78">
        <f t="shared" si="6"/>
        <v>100</v>
      </c>
      <c r="P130" s="78">
        <f t="shared" si="7"/>
        <v>99.88674321503133</v>
      </c>
      <c r="Q130" s="78"/>
      <c r="R130" s="78">
        <f t="shared" si="9"/>
        <v>100</v>
      </c>
    </row>
    <row r="131" spans="1:18" s="39" customFormat="1" ht="22.5">
      <c r="A131" s="68" t="s">
        <v>1695</v>
      </c>
      <c r="B131" s="45" t="s">
        <v>2111</v>
      </c>
      <c r="C131" s="45" t="s">
        <v>1911</v>
      </c>
      <c r="D131" s="55">
        <v>29.57</v>
      </c>
      <c r="E131" s="55">
        <v>29.57</v>
      </c>
      <c r="F131" s="55">
        <v>0</v>
      </c>
      <c r="G131" s="55">
        <v>0</v>
      </c>
      <c r="H131" s="55">
        <v>0</v>
      </c>
      <c r="I131" s="55">
        <v>29.57</v>
      </c>
      <c r="J131" s="55">
        <v>29.57</v>
      </c>
      <c r="K131" s="55">
        <v>0</v>
      </c>
      <c r="L131" s="55">
        <v>0</v>
      </c>
      <c r="M131" s="61">
        <v>0</v>
      </c>
      <c r="N131" s="78">
        <f t="shared" si="5"/>
        <v>100</v>
      </c>
      <c r="O131" s="78">
        <f t="shared" si="6"/>
        <v>100</v>
      </c>
      <c r="P131" s="78"/>
      <c r="Q131" s="78"/>
      <c r="R131" s="78"/>
    </row>
    <row r="132" spans="1:18" s="39" customFormat="1" ht="15">
      <c r="A132" s="68" t="s">
        <v>1697</v>
      </c>
      <c r="B132" s="45" t="s">
        <v>2111</v>
      </c>
      <c r="C132" s="45" t="s">
        <v>1912</v>
      </c>
      <c r="D132" s="55">
        <v>8254.334</v>
      </c>
      <c r="E132" s="55">
        <v>3585.834</v>
      </c>
      <c r="F132" s="55">
        <v>4668.5</v>
      </c>
      <c r="G132" s="55">
        <v>0</v>
      </c>
      <c r="H132" s="55">
        <v>0</v>
      </c>
      <c r="I132" s="55">
        <v>8245.42716</v>
      </c>
      <c r="J132" s="55">
        <v>3577.3476600000004</v>
      </c>
      <c r="K132" s="55">
        <v>4668.0795</v>
      </c>
      <c r="L132" s="55">
        <v>0</v>
      </c>
      <c r="M132" s="61">
        <v>0</v>
      </c>
      <c r="N132" s="78">
        <f t="shared" si="5"/>
        <v>99.89209498912933</v>
      </c>
      <c r="O132" s="78">
        <f t="shared" si="6"/>
        <v>99.76333706468287</v>
      </c>
      <c r="P132" s="78">
        <f t="shared" si="7"/>
        <v>99.99099282424761</v>
      </c>
      <c r="Q132" s="78"/>
      <c r="R132" s="78"/>
    </row>
    <row r="133" spans="1:18" s="39" customFormat="1" ht="15">
      <c r="A133" s="68" t="s">
        <v>1713</v>
      </c>
      <c r="B133" s="45" t="s">
        <v>2111</v>
      </c>
      <c r="C133" s="45" t="s">
        <v>1913</v>
      </c>
      <c r="D133" s="55">
        <v>465</v>
      </c>
      <c r="E133" s="55">
        <v>465</v>
      </c>
      <c r="F133" s="55">
        <v>0</v>
      </c>
      <c r="G133" s="55">
        <v>0</v>
      </c>
      <c r="H133" s="55">
        <v>0</v>
      </c>
      <c r="I133" s="55">
        <v>465</v>
      </c>
      <c r="J133" s="55">
        <v>465</v>
      </c>
      <c r="K133" s="55">
        <v>0</v>
      </c>
      <c r="L133" s="55">
        <v>0</v>
      </c>
      <c r="M133" s="61">
        <v>0</v>
      </c>
      <c r="N133" s="78">
        <f t="shared" si="5"/>
        <v>100</v>
      </c>
      <c r="O133" s="78">
        <f t="shared" si="6"/>
        <v>100</v>
      </c>
      <c r="P133" s="78"/>
      <c r="Q133" s="78"/>
      <c r="R133" s="78"/>
    </row>
    <row r="134" spans="1:18" s="39" customFormat="1" ht="22.5">
      <c r="A134" s="68" t="s">
        <v>1715</v>
      </c>
      <c r="B134" s="45" t="s">
        <v>2111</v>
      </c>
      <c r="C134" s="45" t="s">
        <v>1914</v>
      </c>
      <c r="D134" s="55">
        <v>465</v>
      </c>
      <c r="E134" s="55">
        <v>465</v>
      </c>
      <c r="F134" s="55">
        <v>0</v>
      </c>
      <c r="G134" s="55">
        <v>0</v>
      </c>
      <c r="H134" s="55">
        <v>0</v>
      </c>
      <c r="I134" s="55">
        <v>465</v>
      </c>
      <c r="J134" s="55">
        <v>465</v>
      </c>
      <c r="K134" s="55">
        <v>0</v>
      </c>
      <c r="L134" s="55">
        <v>0</v>
      </c>
      <c r="M134" s="61">
        <v>0</v>
      </c>
      <c r="N134" s="78">
        <f t="shared" si="5"/>
        <v>100</v>
      </c>
      <c r="O134" s="78">
        <f t="shared" si="6"/>
        <v>100</v>
      </c>
      <c r="P134" s="78"/>
      <c r="Q134" s="78"/>
      <c r="R134" s="78"/>
    </row>
    <row r="135" spans="1:18" s="39" customFormat="1" ht="15">
      <c r="A135" s="68" t="s">
        <v>1719</v>
      </c>
      <c r="B135" s="45" t="s">
        <v>2111</v>
      </c>
      <c r="C135" s="45" t="s">
        <v>1915</v>
      </c>
      <c r="D135" s="55">
        <v>3915.01</v>
      </c>
      <c r="E135" s="55">
        <v>42</v>
      </c>
      <c r="F135" s="55">
        <v>1349</v>
      </c>
      <c r="G135" s="55">
        <v>2416</v>
      </c>
      <c r="H135" s="55">
        <v>108.01</v>
      </c>
      <c r="I135" s="55">
        <v>3914.93719</v>
      </c>
      <c r="J135" s="55">
        <v>41.92719</v>
      </c>
      <c r="K135" s="55">
        <v>1349</v>
      </c>
      <c r="L135" s="55">
        <v>2416</v>
      </c>
      <c r="M135" s="61">
        <v>108.01</v>
      </c>
      <c r="N135" s="78">
        <f t="shared" si="5"/>
        <v>99.99814023463541</v>
      </c>
      <c r="O135" s="78">
        <f t="shared" si="6"/>
        <v>99.82664285714287</v>
      </c>
      <c r="P135" s="78">
        <f t="shared" si="7"/>
        <v>100</v>
      </c>
      <c r="Q135" s="78">
        <f t="shared" si="8"/>
        <v>100</v>
      </c>
      <c r="R135" s="78">
        <f t="shared" si="9"/>
        <v>100</v>
      </c>
    </row>
    <row r="136" spans="1:18" s="39" customFormat="1" ht="22.5">
      <c r="A136" s="68" t="s">
        <v>1800</v>
      </c>
      <c r="B136" s="45" t="s">
        <v>2111</v>
      </c>
      <c r="C136" s="45" t="s">
        <v>1916</v>
      </c>
      <c r="D136" s="55">
        <v>494.596</v>
      </c>
      <c r="E136" s="55">
        <v>333.996</v>
      </c>
      <c r="F136" s="55">
        <v>129.6</v>
      </c>
      <c r="G136" s="55">
        <v>0</v>
      </c>
      <c r="H136" s="55">
        <v>31</v>
      </c>
      <c r="I136" s="55">
        <v>494.454</v>
      </c>
      <c r="J136" s="55">
        <v>333.996</v>
      </c>
      <c r="K136" s="55">
        <v>129.458</v>
      </c>
      <c r="L136" s="55">
        <v>0</v>
      </c>
      <c r="M136" s="61">
        <v>31</v>
      </c>
      <c r="N136" s="78">
        <f aca="true" t="shared" si="10" ref="N136:N199">I136/D136*100</f>
        <v>99.97128969906753</v>
      </c>
      <c r="O136" s="78">
        <f>J136/E136*100</f>
        <v>100</v>
      </c>
      <c r="P136" s="78">
        <f aca="true" t="shared" si="11" ref="P136:P191">K136/F136*100</f>
        <v>99.89043209876543</v>
      </c>
      <c r="Q136" s="78"/>
      <c r="R136" s="78">
        <f aca="true" t="shared" si="12" ref="R136:R199">M136/H136*100</f>
        <v>100</v>
      </c>
    </row>
    <row r="137" spans="1:18" s="39" customFormat="1" ht="22.5">
      <c r="A137" s="68" t="s">
        <v>1802</v>
      </c>
      <c r="B137" s="45" t="s">
        <v>2111</v>
      </c>
      <c r="C137" s="45" t="s">
        <v>1917</v>
      </c>
      <c r="D137" s="55">
        <v>214.016</v>
      </c>
      <c r="E137" s="55">
        <v>140.416</v>
      </c>
      <c r="F137" s="55">
        <v>42.6</v>
      </c>
      <c r="G137" s="55">
        <v>0</v>
      </c>
      <c r="H137" s="55">
        <v>31</v>
      </c>
      <c r="I137" s="55">
        <v>213.874</v>
      </c>
      <c r="J137" s="55">
        <v>140.416</v>
      </c>
      <c r="K137" s="55">
        <v>42.458</v>
      </c>
      <c r="L137" s="55">
        <v>0</v>
      </c>
      <c r="M137" s="61">
        <v>31</v>
      </c>
      <c r="N137" s="78">
        <f t="shared" si="10"/>
        <v>99.93364982057416</v>
      </c>
      <c r="O137" s="78">
        <f>J137/E137*100</f>
        <v>100</v>
      </c>
      <c r="P137" s="78">
        <f t="shared" si="11"/>
        <v>99.66666666666666</v>
      </c>
      <c r="Q137" s="78"/>
      <c r="R137" s="78">
        <f t="shared" si="12"/>
        <v>100</v>
      </c>
    </row>
    <row r="138" spans="1:18" s="39" customFormat="1" ht="22.5">
      <c r="A138" s="68" t="s">
        <v>1806</v>
      </c>
      <c r="B138" s="45" t="s">
        <v>2111</v>
      </c>
      <c r="C138" s="45" t="s">
        <v>1918</v>
      </c>
      <c r="D138" s="55">
        <v>280.58</v>
      </c>
      <c r="E138" s="55">
        <v>193.58</v>
      </c>
      <c r="F138" s="55">
        <v>87</v>
      </c>
      <c r="G138" s="55">
        <v>0</v>
      </c>
      <c r="H138" s="55">
        <v>0</v>
      </c>
      <c r="I138" s="55">
        <v>280.58</v>
      </c>
      <c r="J138" s="55">
        <v>193.58</v>
      </c>
      <c r="K138" s="55">
        <v>87</v>
      </c>
      <c r="L138" s="55">
        <v>0</v>
      </c>
      <c r="M138" s="61">
        <v>0</v>
      </c>
      <c r="N138" s="78">
        <f t="shared" si="10"/>
        <v>100</v>
      </c>
      <c r="O138" s="78">
        <f>J138/E138*100</f>
        <v>100</v>
      </c>
      <c r="P138" s="78">
        <f t="shared" si="11"/>
        <v>100</v>
      </c>
      <c r="Q138" s="78"/>
      <c r="R138" s="78"/>
    </row>
    <row r="139" spans="1:18" s="39" customFormat="1" ht="22.5">
      <c r="A139" s="68" t="s">
        <v>1919</v>
      </c>
      <c r="B139" s="45" t="s">
        <v>2111</v>
      </c>
      <c r="C139" s="45" t="s">
        <v>1920</v>
      </c>
      <c r="D139" s="55">
        <v>21712.37877</v>
      </c>
      <c r="E139" s="55">
        <v>15979.9</v>
      </c>
      <c r="F139" s="55">
        <v>3407.41491</v>
      </c>
      <c r="G139" s="55">
        <v>9251.703599999999</v>
      </c>
      <c r="H139" s="55">
        <v>1140.97982</v>
      </c>
      <c r="I139" s="55">
        <v>19596.47361</v>
      </c>
      <c r="J139" s="55">
        <v>15504.87275</v>
      </c>
      <c r="K139" s="55">
        <v>2725.9974700000002</v>
      </c>
      <c r="L139" s="55">
        <v>9188.01551</v>
      </c>
      <c r="M139" s="61">
        <v>1011.8569100000001</v>
      </c>
      <c r="N139" s="78">
        <f t="shared" si="10"/>
        <v>90.25484410338518</v>
      </c>
      <c r="O139" s="78">
        <f>J139/E139*100</f>
        <v>97.02734529002059</v>
      </c>
      <c r="P139" s="78">
        <f t="shared" si="11"/>
        <v>80.00192351098212</v>
      </c>
      <c r="Q139" s="78">
        <f aca="true" t="shared" si="13" ref="Q139:Q192">L139/G139*100</f>
        <v>99.31160689151348</v>
      </c>
      <c r="R139" s="78">
        <f t="shared" si="12"/>
        <v>88.68315567579452</v>
      </c>
    </row>
    <row r="140" spans="1:18" s="39" customFormat="1" ht="15">
      <c r="A140" s="68" t="s">
        <v>1675</v>
      </c>
      <c r="B140" s="45" t="s">
        <v>2111</v>
      </c>
      <c r="C140" s="45" t="s">
        <v>1921</v>
      </c>
      <c r="D140" s="55">
        <v>21712.37877</v>
      </c>
      <c r="E140" s="55">
        <v>15979.9</v>
      </c>
      <c r="F140" s="55">
        <v>3407.41491</v>
      </c>
      <c r="G140" s="55">
        <v>9251.703599999999</v>
      </c>
      <c r="H140" s="55">
        <v>1140.97982</v>
      </c>
      <c r="I140" s="55">
        <v>19596.47361</v>
      </c>
      <c r="J140" s="55">
        <v>15504.87275</v>
      </c>
      <c r="K140" s="55">
        <v>2725.9974700000002</v>
      </c>
      <c r="L140" s="55">
        <v>9188.01551</v>
      </c>
      <c r="M140" s="61">
        <v>1011.8569100000001</v>
      </c>
      <c r="N140" s="78">
        <f t="shared" si="10"/>
        <v>90.25484410338518</v>
      </c>
      <c r="O140" s="78">
        <f>J140/E140*100</f>
        <v>97.02734529002059</v>
      </c>
      <c r="P140" s="78">
        <f t="shared" si="11"/>
        <v>80.00192351098212</v>
      </c>
      <c r="Q140" s="78">
        <f t="shared" si="13"/>
        <v>99.31160689151348</v>
      </c>
      <c r="R140" s="78">
        <f t="shared" si="12"/>
        <v>88.68315567579452</v>
      </c>
    </row>
    <row r="141" spans="1:18" s="39" customFormat="1" ht="15">
      <c r="A141" s="68" t="s">
        <v>1685</v>
      </c>
      <c r="B141" s="45" t="s">
        <v>2111</v>
      </c>
      <c r="C141" s="45" t="s">
        <v>1922</v>
      </c>
      <c r="D141" s="55">
        <v>0.1</v>
      </c>
      <c r="E141" s="55">
        <v>0</v>
      </c>
      <c r="F141" s="55">
        <v>0</v>
      </c>
      <c r="G141" s="55">
        <v>0</v>
      </c>
      <c r="H141" s="70">
        <v>0.1</v>
      </c>
      <c r="I141" s="72">
        <v>0.00326</v>
      </c>
      <c r="J141" s="55">
        <v>0</v>
      </c>
      <c r="K141" s="55">
        <v>0</v>
      </c>
      <c r="L141" s="55">
        <v>0</v>
      </c>
      <c r="M141" s="80">
        <v>0.00326</v>
      </c>
      <c r="N141" s="78">
        <f t="shared" si="10"/>
        <v>3.26</v>
      </c>
      <c r="O141" s="78"/>
      <c r="P141" s="78"/>
      <c r="Q141" s="78"/>
      <c r="R141" s="78">
        <f t="shared" si="12"/>
        <v>3.26</v>
      </c>
    </row>
    <row r="142" spans="1:18" s="39" customFormat="1" ht="15">
      <c r="A142" s="68" t="s">
        <v>1697</v>
      </c>
      <c r="B142" s="45" t="s">
        <v>2111</v>
      </c>
      <c r="C142" s="45" t="s">
        <v>1923</v>
      </c>
      <c r="D142" s="55">
        <v>0.1</v>
      </c>
      <c r="E142" s="55">
        <v>0</v>
      </c>
      <c r="F142" s="55">
        <v>0</v>
      </c>
      <c r="G142" s="55">
        <v>0</v>
      </c>
      <c r="H142" s="70">
        <v>0.1</v>
      </c>
      <c r="I142" s="72">
        <v>0.00326</v>
      </c>
      <c r="J142" s="55">
        <v>0</v>
      </c>
      <c r="K142" s="55">
        <v>0</v>
      </c>
      <c r="L142" s="55">
        <v>0</v>
      </c>
      <c r="M142" s="80">
        <v>0.00326</v>
      </c>
      <c r="N142" s="78">
        <f t="shared" si="10"/>
        <v>3.26</v>
      </c>
      <c r="O142" s="78"/>
      <c r="P142" s="78"/>
      <c r="Q142" s="78"/>
      <c r="R142" s="78">
        <f t="shared" si="12"/>
        <v>3.26</v>
      </c>
    </row>
    <row r="143" spans="1:18" s="39" customFormat="1" ht="22.5">
      <c r="A143" s="68" t="s">
        <v>1699</v>
      </c>
      <c r="B143" s="45" t="s">
        <v>2111</v>
      </c>
      <c r="C143" s="45" t="s">
        <v>1924</v>
      </c>
      <c r="D143" s="55">
        <v>21712.27877</v>
      </c>
      <c r="E143" s="55">
        <v>15979.9</v>
      </c>
      <c r="F143" s="55">
        <v>3407.41491</v>
      </c>
      <c r="G143" s="55">
        <v>9251.703599999999</v>
      </c>
      <c r="H143" s="55">
        <v>1140.87982</v>
      </c>
      <c r="I143" s="55">
        <v>19596.470350000003</v>
      </c>
      <c r="J143" s="55">
        <v>15504.87275</v>
      </c>
      <c r="K143" s="55">
        <v>2725.9974700000002</v>
      </c>
      <c r="L143" s="55">
        <v>9188.01551</v>
      </c>
      <c r="M143" s="61">
        <v>1011.85365</v>
      </c>
      <c r="N143" s="78">
        <f t="shared" si="10"/>
        <v>90.25524477456773</v>
      </c>
      <c r="O143" s="78">
        <f>J143/E143*100</f>
        <v>97.02734529002059</v>
      </c>
      <c r="P143" s="78">
        <f t="shared" si="11"/>
        <v>80.00192351098212</v>
      </c>
      <c r="Q143" s="78">
        <f t="shared" si="13"/>
        <v>99.31160689151348</v>
      </c>
      <c r="R143" s="78">
        <f t="shared" si="12"/>
        <v>88.69064315643692</v>
      </c>
    </row>
    <row r="144" spans="1:18" s="39" customFormat="1" ht="22.5">
      <c r="A144" s="68" t="s">
        <v>1701</v>
      </c>
      <c r="B144" s="45" t="s">
        <v>2111</v>
      </c>
      <c r="C144" s="45" t="s">
        <v>1925</v>
      </c>
      <c r="D144" s="55">
        <v>21712.27877</v>
      </c>
      <c r="E144" s="55">
        <v>15979.9</v>
      </c>
      <c r="F144" s="55">
        <v>3407.41491</v>
      </c>
      <c r="G144" s="55">
        <v>9251.703599999999</v>
      </c>
      <c r="H144" s="55">
        <v>1140.87982</v>
      </c>
      <c r="I144" s="55">
        <v>19596.470350000003</v>
      </c>
      <c r="J144" s="55">
        <v>15504.87275</v>
      </c>
      <c r="K144" s="55">
        <v>2725.9974700000002</v>
      </c>
      <c r="L144" s="55">
        <v>9188.01551</v>
      </c>
      <c r="M144" s="61">
        <v>1011.85365</v>
      </c>
      <c r="N144" s="78">
        <f t="shared" si="10"/>
        <v>90.25524477456773</v>
      </c>
      <c r="O144" s="78">
        <f>J144/E144*100</f>
        <v>97.02734529002059</v>
      </c>
      <c r="P144" s="78">
        <f t="shared" si="11"/>
        <v>80.00192351098212</v>
      </c>
      <c r="Q144" s="78">
        <f t="shared" si="13"/>
        <v>99.31160689151348</v>
      </c>
      <c r="R144" s="78">
        <f t="shared" si="12"/>
        <v>88.69064315643692</v>
      </c>
    </row>
    <row r="145" spans="1:18" s="39" customFormat="1" ht="15">
      <c r="A145" s="68" t="s">
        <v>1926</v>
      </c>
      <c r="B145" s="45" t="s">
        <v>2111</v>
      </c>
      <c r="C145" s="45" t="s">
        <v>1927</v>
      </c>
      <c r="D145" s="55">
        <v>29404.65638</v>
      </c>
      <c r="E145" s="55">
        <v>23307</v>
      </c>
      <c r="F145" s="55">
        <v>3578.97986</v>
      </c>
      <c r="G145" s="55">
        <v>1510.05007</v>
      </c>
      <c r="H145" s="55">
        <v>1008.62645</v>
      </c>
      <c r="I145" s="55">
        <v>80</v>
      </c>
      <c r="J145" s="55">
        <v>0</v>
      </c>
      <c r="K145" s="55">
        <v>0</v>
      </c>
      <c r="L145" s="55">
        <v>0</v>
      </c>
      <c r="M145" s="61">
        <v>80</v>
      </c>
      <c r="N145" s="78">
        <f t="shared" si="10"/>
        <v>0.2720657536893141</v>
      </c>
      <c r="O145" s="78">
        <f>J145/E145*100</f>
        <v>0</v>
      </c>
      <c r="P145" s="78">
        <f t="shared" si="11"/>
        <v>0</v>
      </c>
      <c r="Q145" s="78">
        <f t="shared" si="13"/>
        <v>0</v>
      </c>
      <c r="R145" s="78">
        <f t="shared" si="12"/>
        <v>7.931578633497069</v>
      </c>
    </row>
    <row r="146" spans="1:18" s="39" customFormat="1" ht="15">
      <c r="A146" s="68" t="s">
        <v>1675</v>
      </c>
      <c r="B146" s="45" t="s">
        <v>2111</v>
      </c>
      <c r="C146" s="45" t="s">
        <v>1928</v>
      </c>
      <c r="D146" s="55">
        <v>29404.65638</v>
      </c>
      <c r="E146" s="55">
        <v>23307</v>
      </c>
      <c r="F146" s="55">
        <v>3578.97986</v>
      </c>
      <c r="G146" s="55">
        <v>1510.05007</v>
      </c>
      <c r="H146" s="55">
        <v>1008.62645</v>
      </c>
      <c r="I146" s="55">
        <v>80</v>
      </c>
      <c r="J146" s="55">
        <v>0</v>
      </c>
      <c r="K146" s="55">
        <v>0</v>
      </c>
      <c r="L146" s="55">
        <v>0</v>
      </c>
      <c r="M146" s="61">
        <v>80</v>
      </c>
      <c r="N146" s="78">
        <f t="shared" si="10"/>
        <v>0.2720657536893141</v>
      </c>
      <c r="O146" s="78">
        <f>J146/E146*100</f>
        <v>0</v>
      </c>
      <c r="P146" s="78">
        <f t="shared" si="11"/>
        <v>0</v>
      </c>
      <c r="Q146" s="78">
        <f t="shared" si="13"/>
        <v>0</v>
      </c>
      <c r="R146" s="78">
        <f t="shared" si="12"/>
        <v>7.931578633497069</v>
      </c>
    </row>
    <row r="147" spans="1:18" s="39" customFormat="1" ht="15">
      <c r="A147" s="68" t="s">
        <v>1685</v>
      </c>
      <c r="B147" s="45" t="s">
        <v>2111</v>
      </c>
      <c r="C147" s="45" t="s">
        <v>1929</v>
      </c>
      <c r="D147" s="55">
        <v>80</v>
      </c>
      <c r="E147" s="55">
        <v>0</v>
      </c>
      <c r="F147" s="55">
        <v>0</v>
      </c>
      <c r="G147" s="55">
        <v>0</v>
      </c>
      <c r="H147" s="55">
        <v>80</v>
      </c>
      <c r="I147" s="55">
        <v>80</v>
      </c>
      <c r="J147" s="55">
        <v>0</v>
      </c>
      <c r="K147" s="55">
        <v>0</v>
      </c>
      <c r="L147" s="55">
        <v>0</v>
      </c>
      <c r="M147" s="61">
        <v>80</v>
      </c>
      <c r="N147" s="78">
        <f t="shared" si="10"/>
        <v>100</v>
      </c>
      <c r="O147" s="78"/>
      <c r="P147" s="78"/>
      <c r="Q147" s="78"/>
      <c r="R147" s="78">
        <f t="shared" si="12"/>
        <v>100</v>
      </c>
    </row>
    <row r="148" spans="1:18" s="39" customFormat="1" ht="15">
      <c r="A148" s="68" t="s">
        <v>1697</v>
      </c>
      <c r="B148" s="45" t="s">
        <v>2111</v>
      </c>
      <c r="C148" s="45" t="s">
        <v>1930</v>
      </c>
      <c r="D148" s="55">
        <v>80</v>
      </c>
      <c r="E148" s="55">
        <v>0</v>
      </c>
      <c r="F148" s="55">
        <v>0</v>
      </c>
      <c r="G148" s="55">
        <v>0</v>
      </c>
      <c r="H148" s="55">
        <v>80</v>
      </c>
      <c r="I148" s="55">
        <v>80</v>
      </c>
      <c r="J148" s="55">
        <v>0</v>
      </c>
      <c r="K148" s="55">
        <v>0</v>
      </c>
      <c r="L148" s="55">
        <v>0</v>
      </c>
      <c r="M148" s="61">
        <v>80</v>
      </c>
      <c r="N148" s="78">
        <f t="shared" si="10"/>
        <v>100</v>
      </c>
      <c r="O148" s="78"/>
      <c r="P148" s="78"/>
      <c r="Q148" s="78"/>
      <c r="R148" s="78">
        <f t="shared" si="12"/>
        <v>100</v>
      </c>
    </row>
    <row r="149" spans="1:18" s="39" customFormat="1" ht="15">
      <c r="A149" s="68" t="s">
        <v>1719</v>
      </c>
      <c r="B149" s="45" t="s">
        <v>2111</v>
      </c>
      <c r="C149" s="45" t="s">
        <v>1931</v>
      </c>
      <c r="D149" s="55">
        <v>29324.65638</v>
      </c>
      <c r="E149" s="55">
        <v>23307</v>
      </c>
      <c r="F149" s="55">
        <v>3578.97986</v>
      </c>
      <c r="G149" s="55">
        <v>1510.05007</v>
      </c>
      <c r="H149" s="55">
        <v>928.62645</v>
      </c>
      <c r="I149" s="55">
        <v>0</v>
      </c>
      <c r="J149" s="55">
        <v>0</v>
      </c>
      <c r="K149" s="55">
        <v>0</v>
      </c>
      <c r="L149" s="55">
        <v>0</v>
      </c>
      <c r="M149" s="61">
        <v>0</v>
      </c>
      <c r="N149" s="78">
        <f t="shared" si="10"/>
        <v>0</v>
      </c>
      <c r="O149" s="78">
        <f aca="true" t="shared" si="14" ref="O149:O164">J149/E149*100</f>
        <v>0</v>
      </c>
      <c r="P149" s="78">
        <f t="shared" si="11"/>
        <v>0</v>
      </c>
      <c r="Q149" s="78">
        <f t="shared" si="13"/>
        <v>0</v>
      </c>
      <c r="R149" s="78">
        <f t="shared" si="12"/>
        <v>0</v>
      </c>
    </row>
    <row r="150" spans="1:18" s="39" customFormat="1" ht="22.5">
      <c r="A150" s="68" t="s">
        <v>1932</v>
      </c>
      <c r="B150" s="45" t="s">
        <v>2111</v>
      </c>
      <c r="C150" s="45" t="s">
        <v>1933</v>
      </c>
      <c r="D150" s="55">
        <v>470047.0759</v>
      </c>
      <c r="E150" s="55">
        <v>118520.31225</v>
      </c>
      <c r="F150" s="55">
        <v>108114.82881</v>
      </c>
      <c r="G150" s="55">
        <v>150948.34696</v>
      </c>
      <c r="H150" s="55">
        <v>92463.58787999999</v>
      </c>
      <c r="I150" s="55">
        <v>454735.82531</v>
      </c>
      <c r="J150" s="55">
        <v>111432.26354</v>
      </c>
      <c r="K150" s="55">
        <v>103991.99601</v>
      </c>
      <c r="L150" s="55">
        <v>148166.8041</v>
      </c>
      <c r="M150" s="61">
        <v>91144.76165999999</v>
      </c>
      <c r="N150" s="78">
        <f t="shared" si="10"/>
        <v>96.7426133732066</v>
      </c>
      <c r="O150" s="78">
        <f t="shared" si="14"/>
        <v>94.01954941272102</v>
      </c>
      <c r="P150" s="78">
        <f t="shared" si="11"/>
        <v>96.18661672466278</v>
      </c>
      <c r="Q150" s="78">
        <f t="shared" si="13"/>
        <v>98.1572882936326</v>
      </c>
      <c r="R150" s="78">
        <f t="shared" si="12"/>
        <v>98.5736804614249</v>
      </c>
    </row>
    <row r="151" spans="1:18" s="39" customFormat="1" ht="15">
      <c r="A151" s="68" t="s">
        <v>1675</v>
      </c>
      <c r="B151" s="45" t="s">
        <v>2111</v>
      </c>
      <c r="C151" s="45" t="s">
        <v>1934</v>
      </c>
      <c r="D151" s="55">
        <v>431387.66618</v>
      </c>
      <c r="E151" s="55">
        <v>111198.73548999999</v>
      </c>
      <c r="F151" s="55">
        <v>101548.73735</v>
      </c>
      <c r="G151" s="55">
        <v>138895.779</v>
      </c>
      <c r="H151" s="55">
        <v>79744.41434</v>
      </c>
      <c r="I151" s="55">
        <v>416669.86582999997</v>
      </c>
      <c r="J151" s="55">
        <v>104130.24402</v>
      </c>
      <c r="K151" s="55">
        <v>97541.10433</v>
      </c>
      <c r="L151" s="55">
        <v>136319.99644999998</v>
      </c>
      <c r="M151" s="61">
        <v>78678.52103</v>
      </c>
      <c r="N151" s="78">
        <f t="shared" si="10"/>
        <v>96.58826584442521</v>
      </c>
      <c r="O151" s="78">
        <f t="shared" si="14"/>
        <v>93.64337063829682</v>
      </c>
      <c r="P151" s="78">
        <f t="shared" si="11"/>
        <v>96.0534880840643</v>
      </c>
      <c r="Q151" s="78">
        <f t="shared" si="13"/>
        <v>98.14552856210264</v>
      </c>
      <c r="R151" s="78">
        <f t="shared" si="12"/>
        <v>98.66336304702743</v>
      </c>
    </row>
    <row r="152" spans="1:18" s="39" customFormat="1" ht="22.5">
      <c r="A152" s="68" t="s">
        <v>1677</v>
      </c>
      <c r="B152" s="45" t="s">
        <v>2111</v>
      </c>
      <c r="C152" s="45" t="s">
        <v>1935</v>
      </c>
      <c r="D152" s="55">
        <v>210096.80125</v>
      </c>
      <c r="E152" s="55">
        <v>50768.604020000006</v>
      </c>
      <c r="F152" s="55">
        <v>52661.67975</v>
      </c>
      <c r="G152" s="55">
        <v>80102.79299</v>
      </c>
      <c r="H152" s="55">
        <v>26563.724489999997</v>
      </c>
      <c r="I152" s="55">
        <v>208612.30915000002</v>
      </c>
      <c r="J152" s="55">
        <v>50662.58909</v>
      </c>
      <c r="K152" s="55">
        <v>52182.87564</v>
      </c>
      <c r="L152" s="55">
        <v>79677.95985</v>
      </c>
      <c r="M152" s="61">
        <v>26088.884570000002</v>
      </c>
      <c r="N152" s="78">
        <f t="shared" si="10"/>
        <v>99.29342470177185</v>
      </c>
      <c r="O152" s="78">
        <f t="shared" si="14"/>
        <v>99.79118013574248</v>
      </c>
      <c r="P152" s="78">
        <f t="shared" si="11"/>
        <v>99.0907921808172</v>
      </c>
      <c r="Q152" s="78">
        <f t="shared" si="13"/>
        <v>99.46964004107443</v>
      </c>
      <c r="R152" s="78">
        <f t="shared" si="12"/>
        <v>98.21244976328997</v>
      </c>
    </row>
    <row r="153" spans="1:18" s="39" customFormat="1" ht="15">
      <c r="A153" s="68" t="s">
        <v>1679</v>
      </c>
      <c r="B153" s="45" t="s">
        <v>2111</v>
      </c>
      <c r="C153" s="45" t="s">
        <v>1936</v>
      </c>
      <c r="D153" s="55">
        <v>168265.37412999998</v>
      </c>
      <c r="E153" s="55">
        <v>41178.19631</v>
      </c>
      <c r="F153" s="55">
        <v>42107.46341</v>
      </c>
      <c r="G153" s="55">
        <v>63870.86278</v>
      </c>
      <c r="H153" s="55">
        <v>21108.851629999997</v>
      </c>
      <c r="I153" s="55">
        <v>167322.65832</v>
      </c>
      <c r="J153" s="55">
        <v>41148.68333</v>
      </c>
      <c r="K153" s="55">
        <v>41800.17652</v>
      </c>
      <c r="L153" s="55">
        <v>63633.72782</v>
      </c>
      <c r="M153" s="61">
        <v>20740.070649999998</v>
      </c>
      <c r="N153" s="78">
        <f t="shared" si="10"/>
        <v>99.4397446207372</v>
      </c>
      <c r="O153" s="78">
        <f t="shared" si="14"/>
        <v>99.92832862377502</v>
      </c>
      <c r="P153" s="78">
        <f t="shared" si="11"/>
        <v>99.27023177100946</v>
      </c>
      <c r="Q153" s="78">
        <f t="shared" si="13"/>
        <v>99.62872748280104</v>
      </c>
      <c r="R153" s="78">
        <f t="shared" si="12"/>
        <v>98.25295574357116</v>
      </c>
    </row>
    <row r="154" spans="1:18" s="39" customFormat="1" ht="15">
      <c r="A154" s="68" t="s">
        <v>1681</v>
      </c>
      <c r="B154" s="45" t="s">
        <v>2111</v>
      </c>
      <c r="C154" s="45" t="s">
        <v>1937</v>
      </c>
      <c r="D154" s="55">
        <v>113.76814</v>
      </c>
      <c r="E154" s="55">
        <v>32.65819</v>
      </c>
      <c r="F154" s="55">
        <v>12.457930000000001</v>
      </c>
      <c r="G154" s="55">
        <v>63.08425</v>
      </c>
      <c r="H154" s="55">
        <v>5.56777</v>
      </c>
      <c r="I154" s="55">
        <v>107.17717999999999</v>
      </c>
      <c r="J154" s="55">
        <v>29.174220000000002</v>
      </c>
      <c r="K154" s="55">
        <v>11.830950000000001</v>
      </c>
      <c r="L154" s="55">
        <v>60.91467</v>
      </c>
      <c r="M154" s="61">
        <v>5.25734</v>
      </c>
      <c r="N154" s="78">
        <f t="shared" si="10"/>
        <v>94.20667332699647</v>
      </c>
      <c r="O154" s="78">
        <f t="shared" si="14"/>
        <v>89.33201748167919</v>
      </c>
      <c r="P154" s="78">
        <f t="shared" si="11"/>
        <v>94.96722168129055</v>
      </c>
      <c r="Q154" s="78">
        <f t="shared" si="13"/>
        <v>96.56082144116796</v>
      </c>
      <c r="R154" s="78">
        <f t="shared" si="12"/>
        <v>94.42451825416639</v>
      </c>
    </row>
    <row r="155" spans="1:18" s="39" customFormat="1" ht="22.5">
      <c r="A155" s="68" t="s">
        <v>1683</v>
      </c>
      <c r="B155" s="45" t="s">
        <v>2111</v>
      </c>
      <c r="C155" s="45" t="s">
        <v>1938</v>
      </c>
      <c r="D155" s="55">
        <v>41717.65898</v>
      </c>
      <c r="E155" s="55">
        <v>9557.74952</v>
      </c>
      <c r="F155" s="55">
        <v>10541.75841</v>
      </c>
      <c r="G155" s="55">
        <v>16168.84596</v>
      </c>
      <c r="H155" s="55">
        <v>5449.30509</v>
      </c>
      <c r="I155" s="55">
        <v>41182.47365</v>
      </c>
      <c r="J155" s="55">
        <v>9484.731539999999</v>
      </c>
      <c r="K155" s="55">
        <v>10370.86817</v>
      </c>
      <c r="L155" s="55">
        <v>15983.31736</v>
      </c>
      <c r="M155" s="61">
        <v>5343.55658</v>
      </c>
      <c r="N155" s="78">
        <f t="shared" si="10"/>
        <v>98.71712521007812</v>
      </c>
      <c r="O155" s="78">
        <f t="shared" si="14"/>
        <v>99.23603375619746</v>
      </c>
      <c r="P155" s="78">
        <f t="shared" si="11"/>
        <v>98.37892092235872</v>
      </c>
      <c r="Q155" s="78">
        <f t="shared" si="13"/>
        <v>98.85255508983771</v>
      </c>
      <c r="R155" s="78">
        <f t="shared" si="12"/>
        <v>98.05941292965854</v>
      </c>
    </row>
    <row r="156" spans="1:18" s="39" customFormat="1" ht="15">
      <c r="A156" s="68" t="s">
        <v>1685</v>
      </c>
      <c r="B156" s="45" t="s">
        <v>2111</v>
      </c>
      <c r="C156" s="45" t="s">
        <v>1939</v>
      </c>
      <c r="D156" s="55">
        <v>159963.49000999998</v>
      </c>
      <c r="E156" s="55">
        <v>54266.70388</v>
      </c>
      <c r="F156" s="55">
        <v>33515.88018</v>
      </c>
      <c r="G156" s="55">
        <v>44268.55883</v>
      </c>
      <c r="H156" s="55">
        <v>27912.347120000002</v>
      </c>
      <c r="I156" s="55">
        <v>148932.81086000003</v>
      </c>
      <c r="J156" s="55">
        <v>47729.67059</v>
      </c>
      <c r="K156" s="55">
        <v>31082.32512</v>
      </c>
      <c r="L156" s="55">
        <v>42667.015479999995</v>
      </c>
      <c r="M156" s="61">
        <v>27453.79967</v>
      </c>
      <c r="N156" s="78">
        <f t="shared" si="10"/>
        <v>93.10425200818612</v>
      </c>
      <c r="O156" s="78">
        <f t="shared" si="14"/>
        <v>87.95387811934305</v>
      </c>
      <c r="P156" s="78">
        <f t="shared" si="11"/>
        <v>92.73909846040034</v>
      </c>
      <c r="Q156" s="78">
        <f t="shared" si="13"/>
        <v>96.38221032640739</v>
      </c>
      <c r="R156" s="78">
        <f t="shared" si="12"/>
        <v>98.35718777776506</v>
      </c>
    </row>
    <row r="157" spans="1:18" s="39" customFormat="1" ht="15">
      <c r="A157" s="68" t="s">
        <v>1687</v>
      </c>
      <c r="B157" s="45" t="s">
        <v>2111</v>
      </c>
      <c r="C157" s="45" t="s">
        <v>1940</v>
      </c>
      <c r="D157" s="55">
        <v>6998.81678</v>
      </c>
      <c r="E157" s="55">
        <v>1255.92737</v>
      </c>
      <c r="F157" s="55">
        <v>1094.62429</v>
      </c>
      <c r="G157" s="55">
        <v>3328.5529500000002</v>
      </c>
      <c r="H157" s="55">
        <v>1319.71217</v>
      </c>
      <c r="I157" s="55">
        <v>6813.698230000001</v>
      </c>
      <c r="J157" s="55">
        <v>1193.61804</v>
      </c>
      <c r="K157" s="55">
        <v>1080.19553</v>
      </c>
      <c r="L157" s="55">
        <v>3233.39086</v>
      </c>
      <c r="M157" s="61">
        <v>1306.4938</v>
      </c>
      <c r="N157" s="78">
        <f t="shared" si="10"/>
        <v>97.35500219795725</v>
      </c>
      <c r="O157" s="78">
        <f t="shared" si="14"/>
        <v>95.03877919309936</v>
      </c>
      <c r="P157" s="78">
        <f t="shared" si="11"/>
        <v>98.68185274785013</v>
      </c>
      <c r="Q157" s="78">
        <f t="shared" si="13"/>
        <v>97.14103721859072</v>
      </c>
      <c r="R157" s="78">
        <f t="shared" si="12"/>
        <v>98.99838992922221</v>
      </c>
    </row>
    <row r="158" spans="1:18" s="39" customFormat="1" ht="15">
      <c r="A158" s="68" t="s">
        <v>1689</v>
      </c>
      <c r="B158" s="45" t="s">
        <v>2111</v>
      </c>
      <c r="C158" s="45" t="s">
        <v>1941</v>
      </c>
      <c r="D158" s="55">
        <v>9223.75755</v>
      </c>
      <c r="E158" s="55">
        <v>4720.8566900000005</v>
      </c>
      <c r="F158" s="55">
        <v>2356.1961</v>
      </c>
      <c r="G158" s="55">
        <v>1885.3816399999998</v>
      </c>
      <c r="H158" s="55">
        <v>261.32312</v>
      </c>
      <c r="I158" s="55">
        <v>9134.782150000001</v>
      </c>
      <c r="J158" s="55">
        <v>4660.76805</v>
      </c>
      <c r="K158" s="55">
        <v>2341.51825</v>
      </c>
      <c r="L158" s="55">
        <v>1872.0009599999998</v>
      </c>
      <c r="M158" s="61">
        <v>260.49489</v>
      </c>
      <c r="N158" s="78">
        <f t="shared" si="10"/>
        <v>99.03536709938783</v>
      </c>
      <c r="O158" s="78">
        <f t="shared" si="14"/>
        <v>98.72716661517634</v>
      </c>
      <c r="P158" s="78">
        <f t="shared" si="11"/>
        <v>99.37705312388897</v>
      </c>
      <c r="Q158" s="78">
        <f t="shared" si="13"/>
        <v>99.29029329043429</v>
      </c>
      <c r="R158" s="78">
        <f t="shared" si="12"/>
        <v>99.68306286868149</v>
      </c>
    </row>
    <row r="159" spans="1:18" s="39" customFormat="1" ht="15">
      <c r="A159" s="68" t="s">
        <v>1691</v>
      </c>
      <c r="B159" s="45" t="s">
        <v>2111</v>
      </c>
      <c r="C159" s="45" t="s">
        <v>1942</v>
      </c>
      <c r="D159" s="55">
        <v>17549.72994</v>
      </c>
      <c r="E159" s="55">
        <v>1243.03856</v>
      </c>
      <c r="F159" s="55">
        <v>4985.31649</v>
      </c>
      <c r="G159" s="55">
        <v>7824.69791</v>
      </c>
      <c r="H159" s="55">
        <v>3496.67698</v>
      </c>
      <c r="I159" s="55">
        <v>15814.667539999999</v>
      </c>
      <c r="J159" s="55">
        <v>1168.41229</v>
      </c>
      <c r="K159" s="55">
        <v>3969.24798</v>
      </c>
      <c r="L159" s="55">
        <v>7235.18251</v>
      </c>
      <c r="M159" s="61">
        <v>3441.82476</v>
      </c>
      <c r="N159" s="78">
        <f t="shared" si="10"/>
        <v>90.11345242387245</v>
      </c>
      <c r="O159" s="78">
        <f t="shared" si="14"/>
        <v>93.99646379433314</v>
      </c>
      <c r="P159" s="78">
        <f t="shared" si="11"/>
        <v>79.61877621936095</v>
      </c>
      <c r="Q159" s="78">
        <f t="shared" si="13"/>
        <v>92.46596601197093</v>
      </c>
      <c r="R159" s="78">
        <f t="shared" si="12"/>
        <v>98.43130434084306</v>
      </c>
    </row>
    <row r="160" spans="1:18" s="39" customFormat="1" ht="22.5">
      <c r="A160" s="68" t="s">
        <v>1693</v>
      </c>
      <c r="B160" s="45" t="s">
        <v>2111</v>
      </c>
      <c r="C160" s="45" t="s">
        <v>1943</v>
      </c>
      <c r="D160" s="55">
        <v>2691.09335</v>
      </c>
      <c r="E160" s="55">
        <v>496.5</v>
      </c>
      <c r="F160" s="55">
        <v>177.38633</v>
      </c>
      <c r="G160" s="55">
        <v>1189.82222</v>
      </c>
      <c r="H160" s="55">
        <v>827.3848</v>
      </c>
      <c r="I160" s="55">
        <v>2689.01196</v>
      </c>
      <c r="J160" s="55">
        <v>496.479</v>
      </c>
      <c r="K160" s="55">
        <v>176.35165</v>
      </c>
      <c r="L160" s="55">
        <v>1189.6943</v>
      </c>
      <c r="M160" s="61">
        <v>826.48701</v>
      </c>
      <c r="N160" s="78">
        <f t="shared" si="10"/>
        <v>99.92265634337805</v>
      </c>
      <c r="O160" s="78">
        <f t="shared" si="14"/>
        <v>99.99577039274924</v>
      </c>
      <c r="P160" s="78">
        <f t="shared" si="11"/>
        <v>99.4167081533284</v>
      </c>
      <c r="Q160" s="78">
        <f t="shared" si="13"/>
        <v>99.98924881399509</v>
      </c>
      <c r="R160" s="78">
        <f t="shared" si="12"/>
        <v>99.89149063410399</v>
      </c>
    </row>
    <row r="161" spans="1:18" s="39" customFormat="1" ht="22.5">
      <c r="A161" s="68" t="s">
        <v>1695</v>
      </c>
      <c r="B161" s="45" t="s">
        <v>2111</v>
      </c>
      <c r="C161" s="45" t="s">
        <v>1944</v>
      </c>
      <c r="D161" s="55">
        <v>23882.46991</v>
      </c>
      <c r="E161" s="55">
        <v>2094.39762</v>
      </c>
      <c r="F161" s="55">
        <v>5639.5895</v>
      </c>
      <c r="G161" s="55">
        <v>11204.67484</v>
      </c>
      <c r="H161" s="55">
        <v>4943.80795</v>
      </c>
      <c r="I161" s="55">
        <v>22421.10351</v>
      </c>
      <c r="J161" s="55">
        <v>2087.69594</v>
      </c>
      <c r="K161" s="55">
        <v>4557.93015</v>
      </c>
      <c r="L161" s="55">
        <v>10885.26278</v>
      </c>
      <c r="M161" s="61">
        <v>4890.214639999999</v>
      </c>
      <c r="N161" s="78">
        <f t="shared" si="10"/>
        <v>93.88100809712273</v>
      </c>
      <c r="O161" s="78">
        <f t="shared" si="14"/>
        <v>99.68001873493343</v>
      </c>
      <c r="P161" s="78">
        <f t="shared" si="11"/>
        <v>80.82024675732161</v>
      </c>
      <c r="Q161" s="78">
        <f t="shared" si="13"/>
        <v>97.14929648061076</v>
      </c>
      <c r="R161" s="78">
        <f t="shared" si="12"/>
        <v>98.91595081075103</v>
      </c>
    </row>
    <row r="162" spans="1:18" s="39" customFormat="1" ht="15">
      <c r="A162" s="68" t="s">
        <v>1697</v>
      </c>
      <c r="B162" s="45" t="s">
        <v>2111</v>
      </c>
      <c r="C162" s="45" t="s">
        <v>1945</v>
      </c>
      <c r="D162" s="55">
        <v>99617.62248</v>
      </c>
      <c r="E162" s="55">
        <v>44455.98364</v>
      </c>
      <c r="F162" s="55">
        <v>19262.76747</v>
      </c>
      <c r="G162" s="55">
        <v>18835.42927</v>
      </c>
      <c r="H162" s="55">
        <v>17063.4421</v>
      </c>
      <c r="I162" s="55">
        <v>92059.54747</v>
      </c>
      <c r="J162" s="55">
        <v>38122.697270000004</v>
      </c>
      <c r="K162" s="55">
        <v>18957.08156</v>
      </c>
      <c r="L162" s="55">
        <v>18251.48407</v>
      </c>
      <c r="M162" s="61">
        <v>16728.28457</v>
      </c>
      <c r="N162" s="78">
        <f t="shared" si="10"/>
        <v>92.4129136774797</v>
      </c>
      <c r="O162" s="78">
        <f t="shared" si="14"/>
        <v>85.7538044343225</v>
      </c>
      <c r="P162" s="78">
        <f t="shared" si="11"/>
        <v>98.41307376795116</v>
      </c>
      <c r="Q162" s="78">
        <f t="shared" si="13"/>
        <v>96.89975104029045</v>
      </c>
      <c r="R162" s="78">
        <f t="shared" si="12"/>
        <v>98.03581523566103</v>
      </c>
    </row>
    <row r="163" spans="1:18" s="39" customFormat="1" ht="22.5">
      <c r="A163" s="68" t="s">
        <v>1703</v>
      </c>
      <c r="B163" s="45" t="s">
        <v>2111</v>
      </c>
      <c r="C163" s="45" t="s">
        <v>1946</v>
      </c>
      <c r="D163" s="55">
        <v>3221.4836</v>
      </c>
      <c r="E163" s="55">
        <v>23</v>
      </c>
      <c r="F163" s="55">
        <v>0</v>
      </c>
      <c r="G163" s="55">
        <v>90</v>
      </c>
      <c r="H163" s="55">
        <v>3108.4836</v>
      </c>
      <c r="I163" s="55">
        <v>3221.4836</v>
      </c>
      <c r="J163" s="55">
        <v>23</v>
      </c>
      <c r="K163" s="55">
        <v>0</v>
      </c>
      <c r="L163" s="55">
        <v>90</v>
      </c>
      <c r="M163" s="61">
        <v>3108.4836</v>
      </c>
      <c r="N163" s="78">
        <f t="shared" si="10"/>
        <v>100</v>
      </c>
      <c r="O163" s="78">
        <f t="shared" si="14"/>
        <v>100</v>
      </c>
      <c r="P163" s="78"/>
      <c r="Q163" s="78">
        <f t="shared" si="13"/>
        <v>100</v>
      </c>
      <c r="R163" s="78">
        <f t="shared" si="12"/>
        <v>100</v>
      </c>
    </row>
    <row r="164" spans="1:18" s="39" customFormat="1" ht="33.75">
      <c r="A164" s="68" t="s">
        <v>1705</v>
      </c>
      <c r="B164" s="45" t="s">
        <v>2111</v>
      </c>
      <c r="C164" s="45" t="s">
        <v>1947</v>
      </c>
      <c r="D164" s="55">
        <v>2705.047</v>
      </c>
      <c r="E164" s="55">
        <v>23</v>
      </c>
      <c r="F164" s="55">
        <v>0</v>
      </c>
      <c r="G164" s="55">
        <v>0</v>
      </c>
      <c r="H164" s="55">
        <v>2682.047</v>
      </c>
      <c r="I164" s="55">
        <v>2705.047</v>
      </c>
      <c r="J164" s="55">
        <v>23</v>
      </c>
      <c r="K164" s="55">
        <v>0</v>
      </c>
      <c r="L164" s="55">
        <v>0</v>
      </c>
      <c r="M164" s="61">
        <v>2682.047</v>
      </c>
      <c r="N164" s="78">
        <f t="shared" si="10"/>
        <v>100</v>
      </c>
      <c r="O164" s="78">
        <f t="shared" si="14"/>
        <v>100</v>
      </c>
      <c r="P164" s="78"/>
      <c r="Q164" s="78"/>
      <c r="R164" s="78">
        <f t="shared" si="12"/>
        <v>100</v>
      </c>
    </row>
    <row r="165" spans="1:18" s="39" customFormat="1" ht="45">
      <c r="A165" s="68" t="s">
        <v>1707</v>
      </c>
      <c r="B165" s="45" t="s">
        <v>2111</v>
      </c>
      <c r="C165" s="45" t="s">
        <v>1948</v>
      </c>
      <c r="D165" s="55">
        <v>516.4366</v>
      </c>
      <c r="E165" s="55">
        <v>0</v>
      </c>
      <c r="F165" s="55">
        <v>0</v>
      </c>
      <c r="G165" s="55">
        <v>90</v>
      </c>
      <c r="H165" s="55">
        <v>426.4366</v>
      </c>
      <c r="I165" s="55">
        <v>516.4366</v>
      </c>
      <c r="J165" s="55">
        <v>0</v>
      </c>
      <c r="K165" s="55">
        <v>0</v>
      </c>
      <c r="L165" s="55">
        <v>90</v>
      </c>
      <c r="M165" s="61">
        <v>426.4366</v>
      </c>
      <c r="N165" s="78">
        <f t="shared" si="10"/>
        <v>100</v>
      </c>
      <c r="O165" s="78"/>
      <c r="P165" s="78"/>
      <c r="Q165" s="78">
        <f t="shared" si="13"/>
        <v>100</v>
      </c>
      <c r="R165" s="78">
        <f t="shared" si="12"/>
        <v>100</v>
      </c>
    </row>
    <row r="166" spans="1:18" s="39" customFormat="1" ht="15">
      <c r="A166" s="68" t="s">
        <v>1713</v>
      </c>
      <c r="B166" s="45" t="s">
        <v>2111</v>
      </c>
      <c r="C166" s="45" t="s">
        <v>1949</v>
      </c>
      <c r="D166" s="55">
        <v>242.92</v>
      </c>
      <c r="E166" s="55">
        <v>0</v>
      </c>
      <c r="F166" s="55">
        <v>37</v>
      </c>
      <c r="G166" s="55">
        <v>0</v>
      </c>
      <c r="H166" s="55">
        <v>205.92</v>
      </c>
      <c r="I166" s="55">
        <v>242.89501</v>
      </c>
      <c r="J166" s="55">
        <v>0</v>
      </c>
      <c r="K166" s="55">
        <v>36.975010000000005</v>
      </c>
      <c r="L166" s="55">
        <v>0</v>
      </c>
      <c r="M166" s="61">
        <v>205.92</v>
      </c>
      <c r="N166" s="78">
        <f t="shared" si="10"/>
        <v>99.98971266260497</v>
      </c>
      <c r="O166" s="78"/>
      <c r="P166" s="78">
        <f t="shared" si="11"/>
        <v>99.93245945945948</v>
      </c>
      <c r="Q166" s="78"/>
      <c r="R166" s="78">
        <f t="shared" si="12"/>
        <v>100</v>
      </c>
    </row>
    <row r="167" spans="1:18" s="39" customFormat="1" ht="22.5">
      <c r="A167" s="68" t="s">
        <v>1715</v>
      </c>
      <c r="B167" s="45" t="s">
        <v>2111</v>
      </c>
      <c r="C167" s="45" t="s">
        <v>1950</v>
      </c>
      <c r="D167" s="55">
        <v>205.92</v>
      </c>
      <c r="E167" s="55">
        <v>0</v>
      </c>
      <c r="F167" s="55">
        <v>0</v>
      </c>
      <c r="G167" s="55">
        <v>0</v>
      </c>
      <c r="H167" s="55">
        <v>205.92</v>
      </c>
      <c r="I167" s="55">
        <v>205.92</v>
      </c>
      <c r="J167" s="55">
        <v>0</v>
      </c>
      <c r="K167" s="55">
        <v>0</v>
      </c>
      <c r="L167" s="55">
        <v>0</v>
      </c>
      <c r="M167" s="61">
        <v>205.92</v>
      </c>
      <c r="N167" s="78">
        <f t="shared" si="10"/>
        <v>100</v>
      </c>
      <c r="O167" s="78"/>
      <c r="P167" s="78"/>
      <c r="Q167" s="78"/>
      <c r="R167" s="78">
        <f t="shared" si="12"/>
        <v>100</v>
      </c>
    </row>
    <row r="168" spans="1:18" s="39" customFormat="1" ht="45">
      <c r="A168" s="68" t="s">
        <v>1717</v>
      </c>
      <c r="B168" s="45" t="s">
        <v>2111</v>
      </c>
      <c r="C168" s="45" t="s">
        <v>1951</v>
      </c>
      <c r="D168" s="55">
        <v>37</v>
      </c>
      <c r="E168" s="55">
        <v>0</v>
      </c>
      <c r="F168" s="55">
        <v>37</v>
      </c>
      <c r="G168" s="55">
        <v>0</v>
      </c>
      <c r="H168" s="55">
        <v>0</v>
      </c>
      <c r="I168" s="55">
        <v>36.975010000000005</v>
      </c>
      <c r="J168" s="55">
        <v>0</v>
      </c>
      <c r="K168" s="55">
        <v>36.975010000000005</v>
      </c>
      <c r="L168" s="55">
        <v>0</v>
      </c>
      <c r="M168" s="61">
        <v>0</v>
      </c>
      <c r="N168" s="78">
        <f t="shared" si="10"/>
        <v>99.93245945945948</v>
      </c>
      <c r="O168" s="78"/>
      <c r="P168" s="78">
        <f t="shared" si="11"/>
        <v>99.93245945945948</v>
      </c>
      <c r="Q168" s="78"/>
      <c r="R168" s="78"/>
    </row>
    <row r="169" spans="1:18" s="39" customFormat="1" ht="15">
      <c r="A169" s="68" t="s">
        <v>1719</v>
      </c>
      <c r="B169" s="45" t="s">
        <v>2111</v>
      </c>
      <c r="C169" s="45" t="s">
        <v>1952</v>
      </c>
      <c r="D169" s="55">
        <v>57862.97132</v>
      </c>
      <c r="E169" s="55">
        <v>6140.42759</v>
      </c>
      <c r="F169" s="55">
        <v>15334.17742</v>
      </c>
      <c r="G169" s="55">
        <v>14434.42718</v>
      </c>
      <c r="H169" s="55">
        <v>21953.93913</v>
      </c>
      <c r="I169" s="55">
        <v>55660.367210000004</v>
      </c>
      <c r="J169" s="55">
        <v>5714.98434</v>
      </c>
      <c r="K169" s="55">
        <v>14238.92856</v>
      </c>
      <c r="L169" s="55">
        <v>13885.02112</v>
      </c>
      <c r="M169" s="61">
        <v>21821.43319</v>
      </c>
      <c r="N169" s="78">
        <f t="shared" si="10"/>
        <v>96.19341340454343</v>
      </c>
      <c r="O169" s="78">
        <f>J169/E169*100</f>
        <v>93.07143934580621</v>
      </c>
      <c r="P169" s="78">
        <f t="shared" si="11"/>
        <v>92.85746584246839</v>
      </c>
      <c r="Q169" s="78">
        <f t="shared" si="13"/>
        <v>96.19377995989169</v>
      </c>
      <c r="R169" s="78">
        <f t="shared" si="12"/>
        <v>99.39643660659088</v>
      </c>
    </row>
    <row r="170" spans="1:18" s="39" customFormat="1" ht="22.5">
      <c r="A170" s="68" t="s">
        <v>1800</v>
      </c>
      <c r="B170" s="45" t="s">
        <v>2111</v>
      </c>
      <c r="C170" s="45" t="s">
        <v>1953</v>
      </c>
      <c r="D170" s="55">
        <v>38392.20972</v>
      </c>
      <c r="E170" s="55">
        <v>7321.57676</v>
      </c>
      <c r="F170" s="55">
        <v>6566.09146</v>
      </c>
      <c r="G170" s="55">
        <v>12052.56796</v>
      </c>
      <c r="H170" s="55">
        <v>12451.973539999999</v>
      </c>
      <c r="I170" s="55">
        <v>37798.81239</v>
      </c>
      <c r="J170" s="55">
        <v>7302.01952</v>
      </c>
      <c r="K170" s="55">
        <v>6450.89168</v>
      </c>
      <c r="L170" s="55">
        <v>11846.80765</v>
      </c>
      <c r="M170" s="61">
        <v>12199.09354</v>
      </c>
      <c r="N170" s="78">
        <f t="shared" si="10"/>
        <v>98.45438089047822</v>
      </c>
      <c r="O170" s="78">
        <f>J170/E170*100</f>
        <v>99.73288212852118</v>
      </c>
      <c r="P170" s="78">
        <f t="shared" si="11"/>
        <v>98.24553494720891</v>
      </c>
      <c r="Q170" s="78">
        <f t="shared" si="13"/>
        <v>98.2928093773636</v>
      </c>
      <c r="R170" s="78">
        <f t="shared" si="12"/>
        <v>97.96915726500974</v>
      </c>
    </row>
    <row r="171" spans="1:18" s="39" customFormat="1" ht="22.5">
      <c r="A171" s="68" t="s">
        <v>1802</v>
      </c>
      <c r="B171" s="45" t="s">
        <v>2111</v>
      </c>
      <c r="C171" s="45" t="s">
        <v>1954</v>
      </c>
      <c r="D171" s="55">
        <v>20304.00809</v>
      </c>
      <c r="E171" s="55">
        <v>5413.0603200000005</v>
      </c>
      <c r="F171" s="55">
        <v>2644.6711299999997</v>
      </c>
      <c r="G171" s="55">
        <v>5129.67041</v>
      </c>
      <c r="H171" s="55">
        <v>7116.60623</v>
      </c>
      <c r="I171" s="55">
        <v>20040.72755</v>
      </c>
      <c r="J171" s="55">
        <v>5411.60999</v>
      </c>
      <c r="K171" s="55">
        <v>2629.5584599999997</v>
      </c>
      <c r="L171" s="55">
        <v>5126.893410000001</v>
      </c>
      <c r="M171" s="61">
        <v>6872.665690000001</v>
      </c>
      <c r="N171" s="78">
        <f t="shared" si="10"/>
        <v>98.70330754975582</v>
      </c>
      <c r="O171" s="78">
        <f>J171/E171*100</f>
        <v>99.97320683838231</v>
      </c>
      <c r="P171" s="78">
        <f t="shared" si="11"/>
        <v>99.42856146351929</v>
      </c>
      <c r="Q171" s="78">
        <f t="shared" si="13"/>
        <v>99.94586396828565</v>
      </c>
      <c r="R171" s="78">
        <f t="shared" si="12"/>
        <v>96.57223496542959</v>
      </c>
    </row>
    <row r="172" spans="1:18" s="39" customFormat="1" ht="22.5">
      <c r="A172" s="68" t="s">
        <v>1804</v>
      </c>
      <c r="B172" s="45" t="s">
        <v>2111</v>
      </c>
      <c r="C172" s="45" t="s">
        <v>1955</v>
      </c>
      <c r="D172" s="55">
        <v>300.48</v>
      </c>
      <c r="E172" s="55">
        <v>0</v>
      </c>
      <c r="F172" s="55">
        <v>225.48</v>
      </c>
      <c r="G172" s="55">
        <v>75</v>
      </c>
      <c r="H172" s="55">
        <v>0</v>
      </c>
      <c r="I172" s="55">
        <v>300.48</v>
      </c>
      <c r="J172" s="55">
        <v>0</v>
      </c>
      <c r="K172" s="55">
        <v>225.48</v>
      </c>
      <c r="L172" s="55">
        <v>75</v>
      </c>
      <c r="M172" s="61">
        <v>0</v>
      </c>
      <c r="N172" s="78">
        <f t="shared" si="10"/>
        <v>100</v>
      </c>
      <c r="O172" s="78"/>
      <c r="P172" s="78">
        <f t="shared" si="11"/>
        <v>100</v>
      </c>
      <c r="Q172" s="78">
        <f t="shared" si="13"/>
        <v>100</v>
      </c>
      <c r="R172" s="78"/>
    </row>
    <row r="173" spans="1:18" s="39" customFormat="1" ht="22.5">
      <c r="A173" s="68" t="s">
        <v>1806</v>
      </c>
      <c r="B173" s="45" t="s">
        <v>2111</v>
      </c>
      <c r="C173" s="45" t="s">
        <v>1956</v>
      </c>
      <c r="D173" s="55">
        <v>17787.72163</v>
      </c>
      <c r="E173" s="55">
        <v>1908.5164399999999</v>
      </c>
      <c r="F173" s="55">
        <v>3695.94033</v>
      </c>
      <c r="G173" s="55">
        <v>6847.89755</v>
      </c>
      <c r="H173" s="55">
        <v>5335.36731</v>
      </c>
      <c r="I173" s="55">
        <v>17457.60484</v>
      </c>
      <c r="J173" s="55">
        <v>1890.4095300000001</v>
      </c>
      <c r="K173" s="55">
        <v>3595.8532200000004</v>
      </c>
      <c r="L173" s="55">
        <v>6644.91424</v>
      </c>
      <c r="M173" s="61">
        <v>5326.42785</v>
      </c>
      <c r="N173" s="78">
        <f t="shared" si="10"/>
        <v>98.14413112108052</v>
      </c>
      <c r="O173" s="78">
        <f>J173/E173*100</f>
        <v>99.0512573211054</v>
      </c>
      <c r="P173" s="78">
        <f t="shared" si="11"/>
        <v>97.29197170236785</v>
      </c>
      <c r="Q173" s="78">
        <f t="shared" si="13"/>
        <v>97.03583021623915</v>
      </c>
      <c r="R173" s="78">
        <f t="shared" si="12"/>
        <v>99.83244902402043</v>
      </c>
    </row>
    <row r="174" spans="1:18" s="39" customFormat="1" ht="22.5">
      <c r="A174" s="68" t="s">
        <v>1808</v>
      </c>
      <c r="B174" s="45" t="s">
        <v>2111</v>
      </c>
      <c r="C174" s="45" t="s">
        <v>1957</v>
      </c>
      <c r="D174" s="55">
        <v>267.2</v>
      </c>
      <c r="E174" s="55">
        <v>0</v>
      </c>
      <c r="F174" s="55">
        <v>0</v>
      </c>
      <c r="G174" s="55">
        <v>0</v>
      </c>
      <c r="H174" s="55">
        <v>267.2</v>
      </c>
      <c r="I174" s="55">
        <v>267.14709000000005</v>
      </c>
      <c r="J174" s="55">
        <v>0</v>
      </c>
      <c r="K174" s="55">
        <v>0</v>
      </c>
      <c r="L174" s="55">
        <v>0</v>
      </c>
      <c r="M174" s="61">
        <v>267.14709000000005</v>
      </c>
      <c r="N174" s="78">
        <f t="shared" si="10"/>
        <v>99.98019835329343</v>
      </c>
      <c r="O174" s="78"/>
      <c r="P174" s="78"/>
      <c r="Q174" s="78"/>
      <c r="R174" s="78">
        <f t="shared" si="12"/>
        <v>99.98019835329343</v>
      </c>
    </row>
    <row r="175" spans="1:18" s="39" customFormat="1" ht="22.5">
      <c r="A175" s="68" t="s">
        <v>1810</v>
      </c>
      <c r="B175" s="45" t="s">
        <v>2111</v>
      </c>
      <c r="C175" s="45" t="s">
        <v>1958</v>
      </c>
      <c r="D175" s="55">
        <v>267.2</v>
      </c>
      <c r="E175" s="55">
        <v>0</v>
      </c>
      <c r="F175" s="55">
        <v>0</v>
      </c>
      <c r="G175" s="55">
        <v>0</v>
      </c>
      <c r="H175" s="55">
        <v>267.2</v>
      </c>
      <c r="I175" s="55">
        <v>267.14709000000005</v>
      </c>
      <c r="J175" s="55">
        <v>0</v>
      </c>
      <c r="K175" s="55">
        <v>0</v>
      </c>
      <c r="L175" s="55">
        <v>0</v>
      </c>
      <c r="M175" s="61">
        <v>267.14709000000005</v>
      </c>
      <c r="N175" s="78">
        <f t="shared" si="10"/>
        <v>99.98019835329343</v>
      </c>
      <c r="O175" s="78"/>
      <c r="P175" s="78"/>
      <c r="Q175" s="78"/>
      <c r="R175" s="78">
        <f t="shared" si="12"/>
        <v>99.98019835329343</v>
      </c>
    </row>
    <row r="176" spans="1:18" s="39" customFormat="1" ht="15">
      <c r="A176" s="68" t="s">
        <v>1959</v>
      </c>
      <c r="B176" s="45" t="s">
        <v>2111</v>
      </c>
      <c r="C176" s="45" t="s">
        <v>1960</v>
      </c>
      <c r="D176" s="66">
        <v>12377.364800000001</v>
      </c>
      <c r="E176" s="55">
        <v>0</v>
      </c>
      <c r="F176" s="55">
        <v>1000.9</v>
      </c>
      <c r="G176" s="55">
        <v>37</v>
      </c>
      <c r="H176" s="55">
        <v>11339.464800000002</v>
      </c>
      <c r="I176" s="55">
        <v>11492.0143</v>
      </c>
      <c r="J176" s="55">
        <v>0</v>
      </c>
      <c r="K176" s="55">
        <v>116.36</v>
      </c>
      <c r="L176" s="55">
        <v>37</v>
      </c>
      <c r="M176" s="61">
        <v>11338.6543</v>
      </c>
      <c r="N176" s="78">
        <f t="shared" si="10"/>
        <v>92.84701942371449</v>
      </c>
      <c r="O176" s="78"/>
      <c r="P176" s="78">
        <f t="shared" si="11"/>
        <v>11.625537016684984</v>
      </c>
      <c r="Q176" s="78">
        <f t="shared" si="13"/>
        <v>100</v>
      </c>
      <c r="R176" s="78">
        <f t="shared" si="12"/>
        <v>99.99285239634942</v>
      </c>
    </row>
    <row r="177" spans="1:18" s="39" customFormat="1" ht="15">
      <c r="A177" s="68" t="s">
        <v>1675</v>
      </c>
      <c r="B177" s="45" t="s">
        <v>2111</v>
      </c>
      <c r="C177" s="45" t="s">
        <v>1961</v>
      </c>
      <c r="D177" s="55">
        <v>11716.68943</v>
      </c>
      <c r="E177" s="55">
        <v>0</v>
      </c>
      <c r="F177" s="55">
        <v>833.9</v>
      </c>
      <c r="G177" s="55">
        <v>25.72964</v>
      </c>
      <c r="H177" s="55">
        <v>10857.05979</v>
      </c>
      <c r="I177" s="55">
        <v>10882.22943</v>
      </c>
      <c r="J177" s="55">
        <v>0</v>
      </c>
      <c r="K177" s="55">
        <v>0</v>
      </c>
      <c r="L177" s="55">
        <v>25.72964</v>
      </c>
      <c r="M177" s="61">
        <v>10856.49979</v>
      </c>
      <c r="N177" s="78">
        <f t="shared" si="10"/>
        <v>92.8780223715463</v>
      </c>
      <c r="O177" s="78"/>
      <c r="P177" s="78">
        <f t="shared" si="11"/>
        <v>0</v>
      </c>
      <c r="Q177" s="78">
        <f t="shared" si="13"/>
        <v>100</v>
      </c>
      <c r="R177" s="78">
        <f t="shared" si="12"/>
        <v>99.99484206580021</v>
      </c>
    </row>
    <row r="178" spans="1:18" s="39" customFormat="1" ht="22.5">
      <c r="A178" s="68" t="s">
        <v>1677</v>
      </c>
      <c r="B178" s="45" t="s">
        <v>2111</v>
      </c>
      <c r="C178" s="45" t="s">
        <v>1962</v>
      </c>
      <c r="D178" s="55">
        <v>10120.19133</v>
      </c>
      <c r="E178" s="55">
        <v>0</v>
      </c>
      <c r="F178" s="55">
        <v>0</v>
      </c>
      <c r="G178" s="55">
        <v>0</v>
      </c>
      <c r="H178" s="55">
        <v>10120.19133</v>
      </c>
      <c r="I178" s="55">
        <v>10119.63133</v>
      </c>
      <c r="J178" s="55">
        <v>0</v>
      </c>
      <c r="K178" s="55">
        <v>0</v>
      </c>
      <c r="L178" s="55">
        <v>0</v>
      </c>
      <c r="M178" s="61">
        <v>10119.63133</v>
      </c>
      <c r="N178" s="78">
        <f t="shared" si="10"/>
        <v>99.99446650777897</v>
      </c>
      <c r="O178" s="78"/>
      <c r="P178" s="78"/>
      <c r="Q178" s="78"/>
      <c r="R178" s="78">
        <f t="shared" si="12"/>
        <v>99.99446650777897</v>
      </c>
    </row>
    <row r="179" spans="1:18" s="39" customFormat="1" ht="15">
      <c r="A179" s="68" t="s">
        <v>1679</v>
      </c>
      <c r="B179" s="45" t="s">
        <v>2111</v>
      </c>
      <c r="C179" s="45" t="s">
        <v>1963</v>
      </c>
      <c r="D179" s="55">
        <v>8007.75152</v>
      </c>
      <c r="E179" s="55">
        <v>0</v>
      </c>
      <c r="F179" s="55">
        <v>0</v>
      </c>
      <c r="G179" s="55">
        <v>0</v>
      </c>
      <c r="H179" s="55">
        <v>8007.75152</v>
      </c>
      <c r="I179" s="55">
        <v>8007.2562800000005</v>
      </c>
      <c r="J179" s="55">
        <v>0</v>
      </c>
      <c r="K179" s="55">
        <v>0</v>
      </c>
      <c r="L179" s="55">
        <v>0</v>
      </c>
      <c r="M179" s="61">
        <v>8007.2562800000005</v>
      </c>
      <c r="N179" s="78">
        <f t="shared" si="10"/>
        <v>99.99381549241679</v>
      </c>
      <c r="O179" s="78"/>
      <c r="P179" s="78"/>
      <c r="Q179" s="78"/>
      <c r="R179" s="78">
        <f t="shared" si="12"/>
        <v>99.99381549241679</v>
      </c>
    </row>
    <row r="180" spans="1:18" s="39" customFormat="1" ht="15">
      <c r="A180" s="68" t="s">
        <v>1681</v>
      </c>
      <c r="B180" s="45" t="s">
        <v>2111</v>
      </c>
      <c r="C180" s="45" t="s">
        <v>1964</v>
      </c>
      <c r="D180" s="55">
        <v>1.012</v>
      </c>
      <c r="E180" s="55">
        <v>0</v>
      </c>
      <c r="F180" s="55">
        <v>0</v>
      </c>
      <c r="G180" s="55">
        <v>0</v>
      </c>
      <c r="H180" s="55">
        <v>1.012</v>
      </c>
      <c r="I180" s="55">
        <v>1.012</v>
      </c>
      <c r="J180" s="55">
        <v>0</v>
      </c>
      <c r="K180" s="55">
        <v>0</v>
      </c>
      <c r="L180" s="55">
        <v>0</v>
      </c>
      <c r="M180" s="61">
        <v>1.012</v>
      </c>
      <c r="N180" s="78">
        <f t="shared" si="10"/>
        <v>100</v>
      </c>
      <c r="O180" s="78"/>
      <c r="P180" s="78"/>
      <c r="Q180" s="78"/>
      <c r="R180" s="78">
        <f t="shared" si="12"/>
        <v>100</v>
      </c>
    </row>
    <row r="181" spans="1:18" s="39" customFormat="1" ht="22.5">
      <c r="A181" s="68" t="s">
        <v>1683</v>
      </c>
      <c r="B181" s="45" t="s">
        <v>2111</v>
      </c>
      <c r="C181" s="45" t="s">
        <v>1965</v>
      </c>
      <c r="D181" s="55">
        <v>2111.42781</v>
      </c>
      <c r="E181" s="55">
        <v>0</v>
      </c>
      <c r="F181" s="55">
        <v>0</v>
      </c>
      <c r="G181" s="55">
        <v>0</v>
      </c>
      <c r="H181" s="55">
        <v>2111.42781</v>
      </c>
      <c r="I181" s="55">
        <v>2111.36305</v>
      </c>
      <c r="J181" s="55">
        <v>0</v>
      </c>
      <c r="K181" s="55">
        <v>0</v>
      </c>
      <c r="L181" s="55">
        <v>0</v>
      </c>
      <c r="M181" s="61">
        <v>2111.36305</v>
      </c>
      <c r="N181" s="78">
        <f t="shared" si="10"/>
        <v>99.99693288116725</v>
      </c>
      <c r="O181" s="78"/>
      <c r="P181" s="78"/>
      <c r="Q181" s="78"/>
      <c r="R181" s="78">
        <f t="shared" si="12"/>
        <v>99.99693288116725</v>
      </c>
    </row>
    <row r="182" spans="1:18" s="39" customFormat="1" ht="15">
      <c r="A182" s="68" t="s">
        <v>1685</v>
      </c>
      <c r="B182" s="45" t="s">
        <v>2111</v>
      </c>
      <c r="C182" s="45" t="s">
        <v>1966</v>
      </c>
      <c r="D182" s="55">
        <v>1593.4041000000002</v>
      </c>
      <c r="E182" s="55">
        <v>0</v>
      </c>
      <c r="F182" s="55">
        <v>833.9</v>
      </c>
      <c r="G182" s="55">
        <v>25.72964</v>
      </c>
      <c r="H182" s="55">
        <v>733.77446</v>
      </c>
      <c r="I182" s="55">
        <v>759.5041</v>
      </c>
      <c r="J182" s="55">
        <v>0</v>
      </c>
      <c r="K182" s="55">
        <v>0</v>
      </c>
      <c r="L182" s="55">
        <v>25.72964</v>
      </c>
      <c r="M182" s="61">
        <v>733.77446</v>
      </c>
      <c r="N182" s="78">
        <f t="shared" si="10"/>
        <v>47.66550431243398</v>
      </c>
      <c r="O182" s="78"/>
      <c r="P182" s="78">
        <f t="shared" si="11"/>
        <v>0</v>
      </c>
      <c r="Q182" s="78">
        <f t="shared" si="13"/>
        <v>100</v>
      </c>
      <c r="R182" s="78">
        <f t="shared" si="12"/>
        <v>100</v>
      </c>
    </row>
    <row r="183" spans="1:18" s="39" customFormat="1" ht="15">
      <c r="A183" s="68" t="s">
        <v>1687</v>
      </c>
      <c r="B183" s="45" t="s">
        <v>2111</v>
      </c>
      <c r="C183" s="45" t="s">
        <v>1967</v>
      </c>
      <c r="D183" s="55">
        <v>166.95585</v>
      </c>
      <c r="E183" s="55">
        <v>0</v>
      </c>
      <c r="F183" s="55">
        <v>0</v>
      </c>
      <c r="G183" s="55">
        <v>6.16304</v>
      </c>
      <c r="H183" s="55">
        <v>160.79281</v>
      </c>
      <c r="I183" s="55">
        <v>166.95585</v>
      </c>
      <c r="J183" s="55">
        <v>0</v>
      </c>
      <c r="K183" s="55">
        <v>0</v>
      </c>
      <c r="L183" s="55">
        <v>6.16304</v>
      </c>
      <c r="M183" s="61">
        <v>160.79281</v>
      </c>
      <c r="N183" s="78">
        <f t="shared" si="10"/>
        <v>100</v>
      </c>
      <c r="O183" s="78"/>
      <c r="P183" s="78"/>
      <c r="Q183" s="78">
        <f t="shared" si="13"/>
        <v>100</v>
      </c>
      <c r="R183" s="78">
        <f t="shared" si="12"/>
        <v>100</v>
      </c>
    </row>
    <row r="184" spans="1:18" s="39" customFormat="1" ht="15">
      <c r="A184" s="68" t="s">
        <v>1689</v>
      </c>
      <c r="B184" s="45" t="s">
        <v>2111</v>
      </c>
      <c r="C184" s="45" t="s">
        <v>1968</v>
      </c>
      <c r="D184" s="55">
        <v>85.11508</v>
      </c>
      <c r="E184" s="55">
        <v>0</v>
      </c>
      <c r="F184" s="55">
        <v>0</v>
      </c>
      <c r="G184" s="55">
        <v>0</v>
      </c>
      <c r="H184" s="55">
        <v>85.11508</v>
      </c>
      <c r="I184" s="55">
        <v>85.11508</v>
      </c>
      <c r="J184" s="55">
        <v>0</v>
      </c>
      <c r="K184" s="55">
        <v>0</v>
      </c>
      <c r="L184" s="55">
        <v>0</v>
      </c>
      <c r="M184" s="61">
        <v>85.11508</v>
      </c>
      <c r="N184" s="78">
        <f t="shared" si="10"/>
        <v>100</v>
      </c>
      <c r="O184" s="78"/>
      <c r="P184" s="78"/>
      <c r="Q184" s="78"/>
      <c r="R184" s="78">
        <f t="shared" si="12"/>
        <v>100</v>
      </c>
    </row>
    <row r="185" spans="1:18" s="39" customFormat="1" ht="15">
      <c r="A185" s="68" t="s">
        <v>1691</v>
      </c>
      <c r="B185" s="45" t="s">
        <v>2111</v>
      </c>
      <c r="C185" s="45" t="s">
        <v>1969</v>
      </c>
      <c r="D185" s="55">
        <v>119.57552</v>
      </c>
      <c r="E185" s="55">
        <v>0</v>
      </c>
      <c r="F185" s="55">
        <v>0</v>
      </c>
      <c r="G185" s="55">
        <v>0</v>
      </c>
      <c r="H185" s="55">
        <v>119.57552</v>
      </c>
      <c r="I185" s="55">
        <v>119.57552</v>
      </c>
      <c r="J185" s="55">
        <v>0</v>
      </c>
      <c r="K185" s="55">
        <v>0</v>
      </c>
      <c r="L185" s="55">
        <v>0</v>
      </c>
      <c r="M185" s="61">
        <v>119.57552</v>
      </c>
      <c r="N185" s="78">
        <f t="shared" si="10"/>
        <v>100</v>
      </c>
      <c r="O185" s="78"/>
      <c r="P185" s="78"/>
      <c r="Q185" s="78"/>
      <c r="R185" s="78">
        <f t="shared" si="12"/>
        <v>100</v>
      </c>
    </row>
    <row r="186" spans="1:18" s="39" customFormat="1" ht="22.5">
      <c r="A186" s="68" t="s">
        <v>1693</v>
      </c>
      <c r="B186" s="45" t="s">
        <v>2111</v>
      </c>
      <c r="C186" s="45" t="s">
        <v>1970</v>
      </c>
      <c r="D186" s="55">
        <v>6.44</v>
      </c>
      <c r="E186" s="55">
        <v>0</v>
      </c>
      <c r="F186" s="55">
        <v>0</v>
      </c>
      <c r="G186" s="55">
        <v>0</v>
      </c>
      <c r="H186" s="55">
        <v>6.44</v>
      </c>
      <c r="I186" s="55">
        <v>6.44</v>
      </c>
      <c r="J186" s="55">
        <v>0</v>
      </c>
      <c r="K186" s="55">
        <v>0</v>
      </c>
      <c r="L186" s="55">
        <v>0</v>
      </c>
      <c r="M186" s="61">
        <v>6.44</v>
      </c>
      <c r="N186" s="78">
        <f t="shared" si="10"/>
        <v>100</v>
      </c>
      <c r="O186" s="78"/>
      <c r="P186" s="78"/>
      <c r="Q186" s="78"/>
      <c r="R186" s="78">
        <f t="shared" si="12"/>
        <v>100</v>
      </c>
    </row>
    <row r="187" spans="1:18" s="39" customFormat="1" ht="22.5">
      <c r="A187" s="68" t="s">
        <v>1695</v>
      </c>
      <c r="B187" s="45" t="s">
        <v>2111</v>
      </c>
      <c r="C187" s="45" t="s">
        <v>1971</v>
      </c>
      <c r="D187" s="55">
        <v>849.41544</v>
      </c>
      <c r="E187" s="55">
        <v>0</v>
      </c>
      <c r="F187" s="55">
        <v>833.9</v>
      </c>
      <c r="G187" s="55">
        <v>6.2776000000000005</v>
      </c>
      <c r="H187" s="55">
        <v>9.23784</v>
      </c>
      <c r="I187" s="55">
        <v>15.51544</v>
      </c>
      <c r="J187" s="55">
        <v>0</v>
      </c>
      <c r="K187" s="55">
        <v>0</v>
      </c>
      <c r="L187" s="55">
        <v>6.2776000000000005</v>
      </c>
      <c r="M187" s="61">
        <v>9.23784</v>
      </c>
      <c r="N187" s="78">
        <f t="shared" si="10"/>
        <v>1.8266020688298297</v>
      </c>
      <c r="O187" s="78"/>
      <c r="P187" s="78">
        <f t="shared" si="11"/>
        <v>0</v>
      </c>
      <c r="Q187" s="78">
        <f t="shared" si="13"/>
        <v>100</v>
      </c>
      <c r="R187" s="78">
        <f t="shared" si="12"/>
        <v>100</v>
      </c>
    </row>
    <row r="188" spans="1:18" s="39" customFormat="1" ht="15">
      <c r="A188" s="68" t="s">
        <v>1697</v>
      </c>
      <c r="B188" s="45" t="s">
        <v>2111</v>
      </c>
      <c r="C188" s="45" t="s">
        <v>1972</v>
      </c>
      <c r="D188" s="55">
        <v>365.90221</v>
      </c>
      <c r="E188" s="55">
        <v>0</v>
      </c>
      <c r="F188" s="55">
        <v>0</v>
      </c>
      <c r="G188" s="55">
        <v>13.289</v>
      </c>
      <c r="H188" s="55">
        <v>352.61321000000004</v>
      </c>
      <c r="I188" s="55">
        <v>365.90221</v>
      </c>
      <c r="J188" s="55">
        <v>0</v>
      </c>
      <c r="K188" s="55">
        <v>0</v>
      </c>
      <c r="L188" s="55">
        <v>13.289</v>
      </c>
      <c r="M188" s="61">
        <v>352.61321000000004</v>
      </c>
      <c r="N188" s="78">
        <f t="shared" si="10"/>
        <v>100</v>
      </c>
      <c r="O188" s="78"/>
      <c r="P188" s="78"/>
      <c r="Q188" s="78">
        <f t="shared" si="13"/>
        <v>100</v>
      </c>
      <c r="R188" s="78">
        <f t="shared" si="12"/>
        <v>100</v>
      </c>
    </row>
    <row r="189" spans="1:18" s="39" customFormat="1" ht="15">
      <c r="A189" s="68" t="s">
        <v>1719</v>
      </c>
      <c r="B189" s="45" t="s">
        <v>2111</v>
      </c>
      <c r="C189" s="45" t="s">
        <v>1973</v>
      </c>
      <c r="D189" s="55">
        <v>3.094</v>
      </c>
      <c r="E189" s="55">
        <v>0</v>
      </c>
      <c r="F189" s="55">
        <v>0</v>
      </c>
      <c r="G189" s="55">
        <v>0</v>
      </c>
      <c r="H189" s="55">
        <v>3.094</v>
      </c>
      <c r="I189" s="55">
        <v>3.094</v>
      </c>
      <c r="J189" s="55">
        <v>0</v>
      </c>
      <c r="K189" s="55">
        <v>0</v>
      </c>
      <c r="L189" s="55">
        <v>0</v>
      </c>
      <c r="M189" s="61">
        <v>3.094</v>
      </c>
      <c r="N189" s="78">
        <f t="shared" si="10"/>
        <v>100</v>
      </c>
      <c r="O189" s="78"/>
      <c r="P189" s="78"/>
      <c r="Q189" s="78"/>
      <c r="R189" s="78">
        <f t="shared" si="12"/>
        <v>100</v>
      </c>
    </row>
    <row r="190" spans="1:18" s="39" customFormat="1" ht="22.5">
      <c r="A190" s="68" t="s">
        <v>1800</v>
      </c>
      <c r="B190" s="45" t="s">
        <v>2111</v>
      </c>
      <c r="C190" s="45" t="s">
        <v>1974</v>
      </c>
      <c r="D190" s="55">
        <v>660.67537</v>
      </c>
      <c r="E190" s="55">
        <v>0</v>
      </c>
      <c r="F190" s="55">
        <v>167</v>
      </c>
      <c r="G190" s="55">
        <v>11.27036</v>
      </c>
      <c r="H190" s="55">
        <v>482.40501</v>
      </c>
      <c r="I190" s="55">
        <v>609.78487</v>
      </c>
      <c r="J190" s="55">
        <v>0</v>
      </c>
      <c r="K190" s="55">
        <v>116.36</v>
      </c>
      <c r="L190" s="55">
        <v>11.27036</v>
      </c>
      <c r="M190" s="61">
        <v>482.15451</v>
      </c>
      <c r="N190" s="78">
        <f t="shared" si="10"/>
        <v>92.29720036331912</v>
      </c>
      <c r="O190" s="78"/>
      <c r="P190" s="78">
        <f t="shared" si="11"/>
        <v>69.67664670658684</v>
      </c>
      <c r="Q190" s="78">
        <f t="shared" si="13"/>
        <v>100</v>
      </c>
      <c r="R190" s="78">
        <f t="shared" si="12"/>
        <v>99.94807267859844</v>
      </c>
    </row>
    <row r="191" spans="1:18" s="39" customFormat="1" ht="22.5">
      <c r="A191" s="68" t="s">
        <v>1802</v>
      </c>
      <c r="B191" s="45" t="s">
        <v>2111</v>
      </c>
      <c r="C191" s="45" t="s">
        <v>1975</v>
      </c>
      <c r="D191" s="55">
        <v>332.12621</v>
      </c>
      <c r="E191" s="55">
        <v>0</v>
      </c>
      <c r="F191" s="55">
        <v>167</v>
      </c>
      <c r="G191" s="55">
        <v>5</v>
      </c>
      <c r="H191" s="55">
        <v>160.12621</v>
      </c>
      <c r="I191" s="55">
        <v>281.48614000000003</v>
      </c>
      <c r="J191" s="55">
        <v>0</v>
      </c>
      <c r="K191" s="55">
        <v>116.36</v>
      </c>
      <c r="L191" s="55">
        <v>5</v>
      </c>
      <c r="M191" s="61">
        <v>160.12614000000002</v>
      </c>
      <c r="N191" s="78">
        <f t="shared" si="10"/>
        <v>84.75276311375728</v>
      </c>
      <c r="O191" s="78"/>
      <c r="P191" s="78">
        <f t="shared" si="11"/>
        <v>69.67664670658684</v>
      </c>
      <c r="Q191" s="78">
        <f t="shared" si="13"/>
        <v>100</v>
      </c>
      <c r="R191" s="78">
        <f t="shared" si="12"/>
        <v>99.99995628448337</v>
      </c>
    </row>
    <row r="192" spans="1:18" s="39" customFormat="1" ht="22.5">
      <c r="A192" s="68" t="s">
        <v>1806</v>
      </c>
      <c r="B192" s="45" t="s">
        <v>2111</v>
      </c>
      <c r="C192" s="45" t="s">
        <v>1976</v>
      </c>
      <c r="D192" s="55">
        <v>328.54916</v>
      </c>
      <c r="E192" s="55">
        <v>0</v>
      </c>
      <c r="F192" s="55">
        <v>0</v>
      </c>
      <c r="G192" s="55">
        <v>6.270359999999999</v>
      </c>
      <c r="H192" s="55">
        <v>322.2788</v>
      </c>
      <c r="I192" s="55">
        <v>328.29873</v>
      </c>
      <c r="J192" s="55">
        <v>0</v>
      </c>
      <c r="K192" s="55">
        <v>0</v>
      </c>
      <c r="L192" s="55">
        <v>6.270359999999999</v>
      </c>
      <c r="M192" s="61">
        <v>322.02837</v>
      </c>
      <c r="N192" s="78">
        <f t="shared" si="10"/>
        <v>99.92377700798262</v>
      </c>
      <c r="O192" s="78"/>
      <c r="P192" s="78"/>
      <c r="Q192" s="78">
        <f t="shared" si="13"/>
        <v>100</v>
      </c>
      <c r="R192" s="78">
        <f t="shared" si="12"/>
        <v>99.92229398893132</v>
      </c>
    </row>
    <row r="193" spans="1:18" s="39" customFormat="1" ht="22.5">
      <c r="A193" s="68" t="s">
        <v>1977</v>
      </c>
      <c r="B193" s="45" t="s">
        <v>2111</v>
      </c>
      <c r="C193" s="45" t="s">
        <v>1978</v>
      </c>
      <c r="D193" s="55">
        <v>11336.464800000002</v>
      </c>
      <c r="E193" s="55">
        <v>0</v>
      </c>
      <c r="F193" s="55">
        <v>0</v>
      </c>
      <c r="G193" s="55">
        <v>0</v>
      </c>
      <c r="H193" s="55">
        <v>11336.464800000002</v>
      </c>
      <c r="I193" s="55">
        <v>11335.904</v>
      </c>
      <c r="J193" s="55">
        <v>0</v>
      </c>
      <c r="K193" s="55">
        <v>0</v>
      </c>
      <c r="L193" s="55">
        <v>0</v>
      </c>
      <c r="M193" s="61">
        <v>11335.904</v>
      </c>
      <c r="N193" s="78">
        <f t="shared" si="10"/>
        <v>99.99505313155473</v>
      </c>
      <c r="O193" s="78"/>
      <c r="P193" s="78"/>
      <c r="Q193" s="78"/>
      <c r="R193" s="78">
        <f t="shared" si="12"/>
        <v>99.99505313155473</v>
      </c>
    </row>
    <row r="194" spans="1:18" s="39" customFormat="1" ht="15">
      <c r="A194" s="68" t="s">
        <v>1675</v>
      </c>
      <c r="B194" s="45" t="s">
        <v>2111</v>
      </c>
      <c r="C194" s="45" t="s">
        <v>1979</v>
      </c>
      <c r="D194" s="55">
        <v>10857.05979</v>
      </c>
      <c r="E194" s="55">
        <v>0</v>
      </c>
      <c r="F194" s="55">
        <v>0</v>
      </c>
      <c r="G194" s="55">
        <v>0</v>
      </c>
      <c r="H194" s="55">
        <v>10857.05979</v>
      </c>
      <c r="I194" s="55">
        <v>10856.49979</v>
      </c>
      <c r="J194" s="55">
        <v>0</v>
      </c>
      <c r="K194" s="55">
        <v>0</v>
      </c>
      <c r="L194" s="55">
        <v>0</v>
      </c>
      <c r="M194" s="61">
        <v>10856.49979</v>
      </c>
      <c r="N194" s="78">
        <f t="shared" si="10"/>
        <v>99.99484206580021</v>
      </c>
      <c r="O194" s="78"/>
      <c r="P194" s="78"/>
      <c r="Q194" s="78"/>
      <c r="R194" s="78">
        <f t="shared" si="12"/>
        <v>99.99484206580021</v>
      </c>
    </row>
    <row r="195" spans="1:18" s="39" customFormat="1" ht="22.5">
      <c r="A195" s="68" t="s">
        <v>1677</v>
      </c>
      <c r="B195" s="45" t="s">
        <v>2111</v>
      </c>
      <c r="C195" s="45" t="s">
        <v>1980</v>
      </c>
      <c r="D195" s="55">
        <v>10120.19133</v>
      </c>
      <c r="E195" s="55">
        <v>0</v>
      </c>
      <c r="F195" s="55">
        <v>0</v>
      </c>
      <c r="G195" s="55">
        <v>0</v>
      </c>
      <c r="H195" s="55">
        <v>10120.19133</v>
      </c>
      <c r="I195" s="55">
        <v>10119.63133</v>
      </c>
      <c r="J195" s="55">
        <v>0</v>
      </c>
      <c r="K195" s="55">
        <v>0</v>
      </c>
      <c r="L195" s="55">
        <v>0</v>
      </c>
      <c r="M195" s="61">
        <v>10119.63133</v>
      </c>
      <c r="N195" s="78">
        <f t="shared" si="10"/>
        <v>99.99446650777897</v>
      </c>
      <c r="O195" s="78"/>
      <c r="P195" s="78"/>
      <c r="Q195" s="78"/>
      <c r="R195" s="78">
        <f t="shared" si="12"/>
        <v>99.99446650777897</v>
      </c>
    </row>
    <row r="196" spans="1:18" s="39" customFormat="1" ht="15">
      <c r="A196" s="68" t="s">
        <v>1679</v>
      </c>
      <c r="B196" s="45" t="s">
        <v>2111</v>
      </c>
      <c r="C196" s="45" t="s">
        <v>1981</v>
      </c>
      <c r="D196" s="55">
        <v>8007.75152</v>
      </c>
      <c r="E196" s="55">
        <v>0</v>
      </c>
      <c r="F196" s="55">
        <v>0</v>
      </c>
      <c r="G196" s="55">
        <v>0</v>
      </c>
      <c r="H196" s="55">
        <v>8007.75152</v>
      </c>
      <c r="I196" s="55">
        <v>8007.2562800000005</v>
      </c>
      <c r="J196" s="55">
        <v>0</v>
      </c>
      <c r="K196" s="55">
        <v>0</v>
      </c>
      <c r="L196" s="55">
        <v>0</v>
      </c>
      <c r="M196" s="61">
        <v>8007.2562800000005</v>
      </c>
      <c r="N196" s="78">
        <f t="shared" si="10"/>
        <v>99.99381549241679</v>
      </c>
      <c r="O196" s="78"/>
      <c r="P196" s="78"/>
      <c r="Q196" s="78"/>
      <c r="R196" s="78">
        <f t="shared" si="12"/>
        <v>99.99381549241679</v>
      </c>
    </row>
    <row r="197" spans="1:18" s="39" customFormat="1" ht="15">
      <c r="A197" s="68" t="s">
        <v>1681</v>
      </c>
      <c r="B197" s="45" t="s">
        <v>2111</v>
      </c>
      <c r="C197" s="45" t="s">
        <v>1982</v>
      </c>
      <c r="D197" s="55">
        <v>1.012</v>
      </c>
      <c r="E197" s="55">
        <v>0</v>
      </c>
      <c r="F197" s="55">
        <v>0</v>
      </c>
      <c r="G197" s="55">
        <v>0</v>
      </c>
      <c r="H197" s="55">
        <v>1.012</v>
      </c>
      <c r="I197" s="55">
        <v>1.012</v>
      </c>
      <c r="J197" s="55">
        <v>0</v>
      </c>
      <c r="K197" s="55">
        <v>0</v>
      </c>
      <c r="L197" s="55">
        <v>0</v>
      </c>
      <c r="M197" s="61">
        <v>1.012</v>
      </c>
      <c r="N197" s="78">
        <f t="shared" si="10"/>
        <v>100</v>
      </c>
      <c r="O197" s="78"/>
      <c r="P197" s="78"/>
      <c r="Q197" s="78"/>
      <c r="R197" s="78">
        <f t="shared" si="12"/>
        <v>100</v>
      </c>
    </row>
    <row r="198" spans="1:18" s="39" customFormat="1" ht="22.5">
      <c r="A198" s="68" t="s">
        <v>1683</v>
      </c>
      <c r="B198" s="45" t="s">
        <v>2111</v>
      </c>
      <c r="C198" s="45" t="s">
        <v>1983</v>
      </c>
      <c r="D198" s="55">
        <v>2111.42781</v>
      </c>
      <c r="E198" s="55">
        <v>0</v>
      </c>
      <c r="F198" s="55">
        <v>0</v>
      </c>
      <c r="G198" s="55">
        <v>0</v>
      </c>
      <c r="H198" s="55">
        <v>2111.42781</v>
      </c>
      <c r="I198" s="55">
        <v>2111.36305</v>
      </c>
      <c r="J198" s="55">
        <v>0</v>
      </c>
      <c r="K198" s="55">
        <v>0</v>
      </c>
      <c r="L198" s="55">
        <v>0</v>
      </c>
      <c r="M198" s="61">
        <v>2111.36305</v>
      </c>
      <c r="N198" s="78">
        <f t="shared" si="10"/>
        <v>99.99693288116725</v>
      </c>
      <c r="O198" s="78"/>
      <c r="P198" s="78"/>
      <c r="Q198" s="78"/>
      <c r="R198" s="78">
        <f t="shared" si="12"/>
        <v>99.99693288116725</v>
      </c>
    </row>
    <row r="199" spans="1:18" s="39" customFormat="1" ht="15">
      <c r="A199" s="68" t="s">
        <v>1685</v>
      </c>
      <c r="B199" s="45" t="s">
        <v>2111</v>
      </c>
      <c r="C199" s="45" t="s">
        <v>1984</v>
      </c>
      <c r="D199" s="55">
        <v>733.77446</v>
      </c>
      <c r="E199" s="55">
        <v>0</v>
      </c>
      <c r="F199" s="55">
        <v>0</v>
      </c>
      <c r="G199" s="55">
        <v>0</v>
      </c>
      <c r="H199" s="55">
        <v>733.77446</v>
      </c>
      <c r="I199" s="55">
        <v>733.77446</v>
      </c>
      <c r="J199" s="55">
        <v>0</v>
      </c>
      <c r="K199" s="55">
        <v>0</v>
      </c>
      <c r="L199" s="55">
        <v>0</v>
      </c>
      <c r="M199" s="61">
        <v>733.77446</v>
      </c>
      <c r="N199" s="78">
        <f t="shared" si="10"/>
        <v>100</v>
      </c>
      <c r="O199" s="78"/>
      <c r="P199" s="78"/>
      <c r="Q199" s="78"/>
      <c r="R199" s="78">
        <f t="shared" si="12"/>
        <v>100</v>
      </c>
    </row>
    <row r="200" spans="1:18" s="39" customFormat="1" ht="15">
      <c r="A200" s="68" t="s">
        <v>1687</v>
      </c>
      <c r="B200" s="45" t="s">
        <v>2111</v>
      </c>
      <c r="C200" s="45" t="s">
        <v>1985</v>
      </c>
      <c r="D200" s="55">
        <v>160.79281</v>
      </c>
      <c r="E200" s="55">
        <v>0</v>
      </c>
      <c r="F200" s="55">
        <v>0</v>
      </c>
      <c r="G200" s="55">
        <v>0</v>
      </c>
      <c r="H200" s="55">
        <v>160.79281</v>
      </c>
      <c r="I200" s="55">
        <v>160.79281</v>
      </c>
      <c r="J200" s="55">
        <v>0</v>
      </c>
      <c r="K200" s="55">
        <v>0</v>
      </c>
      <c r="L200" s="55">
        <v>0</v>
      </c>
      <c r="M200" s="61">
        <v>160.79281</v>
      </c>
      <c r="N200" s="78">
        <f aca="true" t="shared" si="15" ref="N200:N263">I200/D200*100</f>
        <v>100</v>
      </c>
      <c r="O200" s="78"/>
      <c r="P200" s="78"/>
      <c r="Q200" s="78"/>
      <c r="R200" s="78">
        <f aca="true" t="shared" si="16" ref="R200:R263">M200/H200*100</f>
        <v>100</v>
      </c>
    </row>
    <row r="201" spans="1:18" s="39" customFormat="1" ht="15">
      <c r="A201" s="68" t="s">
        <v>1689</v>
      </c>
      <c r="B201" s="45" t="s">
        <v>2111</v>
      </c>
      <c r="C201" s="45" t="s">
        <v>1986</v>
      </c>
      <c r="D201" s="55">
        <v>85.11508</v>
      </c>
      <c r="E201" s="55">
        <v>0</v>
      </c>
      <c r="F201" s="55">
        <v>0</v>
      </c>
      <c r="G201" s="55">
        <v>0</v>
      </c>
      <c r="H201" s="55">
        <v>85.11508</v>
      </c>
      <c r="I201" s="55">
        <v>85.11508</v>
      </c>
      <c r="J201" s="55">
        <v>0</v>
      </c>
      <c r="K201" s="55">
        <v>0</v>
      </c>
      <c r="L201" s="55">
        <v>0</v>
      </c>
      <c r="M201" s="61">
        <v>85.11508</v>
      </c>
      <c r="N201" s="78">
        <f t="shared" si="15"/>
        <v>100</v>
      </c>
      <c r="O201" s="78"/>
      <c r="P201" s="78"/>
      <c r="Q201" s="78"/>
      <c r="R201" s="78">
        <f t="shared" si="16"/>
        <v>100</v>
      </c>
    </row>
    <row r="202" spans="1:18" s="39" customFormat="1" ht="15">
      <c r="A202" s="68" t="s">
        <v>1691</v>
      </c>
      <c r="B202" s="45" t="s">
        <v>2111</v>
      </c>
      <c r="C202" s="45" t="s">
        <v>1987</v>
      </c>
      <c r="D202" s="55">
        <v>119.57552</v>
      </c>
      <c r="E202" s="55">
        <v>0</v>
      </c>
      <c r="F202" s="55">
        <v>0</v>
      </c>
      <c r="G202" s="55">
        <v>0</v>
      </c>
      <c r="H202" s="55">
        <v>119.57552</v>
      </c>
      <c r="I202" s="55">
        <v>119.57552</v>
      </c>
      <c r="J202" s="55">
        <v>0</v>
      </c>
      <c r="K202" s="55">
        <v>0</v>
      </c>
      <c r="L202" s="55">
        <v>0</v>
      </c>
      <c r="M202" s="61">
        <v>119.57552</v>
      </c>
      <c r="N202" s="78">
        <f t="shared" si="15"/>
        <v>100</v>
      </c>
      <c r="O202" s="78"/>
      <c r="P202" s="78"/>
      <c r="Q202" s="78"/>
      <c r="R202" s="78">
        <f t="shared" si="16"/>
        <v>100</v>
      </c>
    </row>
    <row r="203" spans="1:18" s="39" customFormat="1" ht="22.5">
      <c r="A203" s="68" t="s">
        <v>1693</v>
      </c>
      <c r="B203" s="45" t="s">
        <v>2111</v>
      </c>
      <c r="C203" s="45" t="s">
        <v>1988</v>
      </c>
      <c r="D203" s="55">
        <v>6.44</v>
      </c>
      <c r="E203" s="55">
        <v>0</v>
      </c>
      <c r="F203" s="55">
        <v>0</v>
      </c>
      <c r="G203" s="55">
        <v>0</v>
      </c>
      <c r="H203" s="55">
        <v>6.44</v>
      </c>
      <c r="I203" s="55">
        <v>6.44</v>
      </c>
      <c r="J203" s="55">
        <v>0</v>
      </c>
      <c r="K203" s="55">
        <v>0</v>
      </c>
      <c r="L203" s="55">
        <v>0</v>
      </c>
      <c r="M203" s="61">
        <v>6.44</v>
      </c>
      <c r="N203" s="78">
        <f t="shared" si="15"/>
        <v>100</v>
      </c>
      <c r="O203" s="78"/>
      <c r="P203" s="78"/>
      <c r="Q203" s="78"/>
      <c r="R203" s="78">
        <f t="shared" si="16"/>
        <v>100</v>
      </c>
    </row>
    <row r="204" spans="1:18" s="39" customFormat="1" ht="22.5">
      <c r="A204" s="68" t="s">
        <v>1695</v>
      </c>
      <c r="B204" s="45" t="s">
        <v>2111</v>
      </c>
      <c r="C204" s="45" t="s">
        <v>1989</v>
      </c>
      <c r="D204" s="55">
        <v>9.23784</v>
      </c>
      <c r="E204" s="55">
        <v>0</v>
      </c>
      <c r="F204" s="55">
        <v>0</v>
      </c>
      <c r="G204" s="55">
        <v>0</v>
      </c>
      <c r="H204" s="55">
        <v>9.23784</v>
      </c>
      <c r="I204" s="55">
        <v>9.23784</v>
      </c>
      <c r="J204" s="55">
        <v>0</v>
      </c>
      <c r="K204" s="55">
        <v>0</v>
      </c>
      <c r="L204" s="55">
        <v>0</v>
      </c>
      <c r="M204" s="61">
        <v>9.23784</v>
      </c>
      <c r="N204" s="78">
        <f t="shared" si="15"/>
        <v>100</v>
      </c>
      <c r="O204" s="78"/>
      <c r="P204" s="78"/>
      <c r="Q204" s="78"/>
      <c r="R204" s="78">
        <f t="shared" si="16"/>
        <v>100</v>
      </c>
    </row>
    <row r="205" spans="1:18" s="39" customFormat="1" ht="15">
      <c r="A205" s="68" t="s">
        <v>1697</v>
      </c>
      <c r="B205" s="45" t="s">
        <v>2111</v>
      </c>
      <c r="C205" s="45" t="s">
        <v>1990</v>
      </c>
      <c r="D205" s="55">
        <v>352.61321000000004</v>
      </c>
      <c r="E205" s="55">
        <v>0</v>
      </c>
      <c r="F205" s="55">
        <v>0</v>
      </c>
      <c r="G205" s="55">
        <v>0</v>
      </c>
      <c r="H205" s="55">
        <v>352.61321000000004</v>
      </c>
      <c r="I205" s="55">
        <v>352.61321000000004</v>
      </c>
      <c r="J205" s="55">
        <v>0</v>
      </c>
      <c r="K205" s="55">
        <v>0</v>
      </c>
      <c r="L205" s="55">
        <v>0</v>
      </c>
      <c r="M205" s="61">
        <v>352.61321000000004</v>
      </c>
      <c r="N205" s="78">
        <f t="shared" si="15"/>
        <v>100</v>
      </c>
      <c r="O205" s="78"/>
      <c r="P205" s="78"/>
      <c r="Q205" s="78"/>
      <c r="R205" s="78">
        <f t="shared" si="16"/>
        <v>100</v>
      </c>
    </row>
    <row r="206" spans="1:18" s="39" customFormat="1" ht="15">
      <c r="A206" s="68" t="s">
        <v>1719</v>
      </c>
      <c r="B206" s="45" t="s">
        <v>2111</v>
      </c>
      <c r="C206" s="45" t="s">
        <v>1991</v>
      </c>
      <c r="D206" s="55">
        <v>3.094</v>
      </c>
      <c r="E206" s="55">
        <v>0</v>
      </c>
      <c r="F206" s="55">
        <v>0</v>
      </c>
      <c r="G206" s="55">
        <v>0</v>
      </c>
      <c r="H206" s="55">
        <v>3.094</v>
      </c>
      <c r="I206" s="55">
        <v>3.094</v>
      </c>
      <c r="J206" s="55">
        <v>0</v>
      </c>
      <c r="K206" s="55">
        <v>0</v>
      </c>
      <c r="L206" s="55">
        <v>0</v>
      </c>
      <c r="M206" s="61">
        <v>3.094</v>
      </c>
      <c r="N206" s="78">
        <f t="shared" si="15"/>
        <v>100</v>
      </c>
      <c r="O206" s="78"/>
      <c r="P206" s="78"/>
      <c r="Q206" s="78"/>
      <c r="R206" s="78">
        <f t="shared" si="16"/>
        <v>100</v>
      </c>
    </row>
    <row r="207" spans="1:18" s="39" customFormat="1" ht="22.5">
      <c r="A207" s="68" t="s">
        <v>1800</v>
      </c>
      <c r="B207" s="45" t="s">
        <v>2111</v>
      </c>
      <c r="C207" s="45" t="s">
        <v>1992</v>
      </c>
      <c r="D207" s="55">
        <v>479.40501</v>
      </c>
      <c r="E207" s="55">
        <v>0</v>
      </c>
      <c r="F207" s="55">
        <v>0</v>
      </c>
      <c r="G207" s="55">
        <v>0</v>
      </c>
      <c r="H207" s="55">
        <v>479.40501</v>
      </c>
      <c r="I207" s="55">
        <v>479.40421000000003</v>
      </c>
      <c r="J207" s="55">
        <v>0</v>
      </c>
      <c r="K207" s="55">
        <v>0</v>
      </c>
      <c r="L207" s="55">
        <v>0</v>
      </c>
      <c r="M207" s="61">
        <v>479.40421000000003</v>
      </c>
      <c r="N207" s="78">
        <f t="shared" si="15"/>
        <v>99.99983312648318</v>
      </c>
      <c r="O207" s="78"/>
      <c r="P207" s="78"/>
      <c r="Q207" s="78"/>
      <c r="R207" s="78">
        <f t="shared" si="16"/>
        <v>99.99983312648318</v>
      </c>
    </row>
    <row r="208" spans="1:18" s="39" customFormat="1" ht="22.5">
      <c r="A208" s="68" t="s">
        <v>1802</v>
      </c>
      <c r="B208" s="45" t="s">
        <v>2111</v>
      </c>
      <c r="C208" s="45" t="s">
        <v>1993</v>
      </c>
      <c r="D208" s="55">
        <v>160.12621</v>
      </c>
      <c r="E208" s="55">
        <v>0</v>
      </c>
      <c r="F208" s="55">
        <v>0</v>
      </c>
      <c r="G208" s="55">
        <v>0</v>
      </c>
      <c r="H208" s="55">
        <v>160.12621</v>
      </c>
      <c r="I208" s="55">
        <v>160.12614000000002</v>
      </c>
      <c r="J208" s="55">
        <v>0</v>
      </c>
      <c r="K208" s="55">
        <v>0</v>
      </c>
      <c r="L208" s="55">
        <v>0</v>
      </c>
      <c r="M208" s="61">
        <v>160.12614000000002</v>
      </c>
      <c r="N208" s="78">
        <f t="shared" si="15"/>
        <v>99.99995628448337</v>
      </c>
      <c r="O208" s="78"/>
      <c r="P208" s="78"/>
      <c r="Q208" s="78"/>
      <c r="R208" s="78">
        <f t="shared" si="16"/>
        <v>99.99995628448337</v>
      </c>
    </row>
    <row r="209" spans="1:18" s="39" customFormat="1" ht="22.5">
      <c r="A209" s="68" t="s">
        <v>1806</v>
      </c>
      <c r="B209" s="45" t="s">
        <v>2111</v>
      </c>
      <c r="C209" s="45" t="s">
        <v>1994</v>
      </c>
      <c r="D209" s="55">
        <v>319.2788</v>
      </c>
      <c r="E209" s="55">
        <v>0</v>
      </c>
      <c r="F209" s="55">
        <v>0</v>
      </c>
      <c r="G209" s="55">
        <v>0</v>
      </c>
      <c r="H209" s="55">
        <v>319.2788</v>
      </c>
      <c r="I209" s="55">
        <v>319.27807</v>
      </c>
      <c r="J209" s="55">
        <v>0</v>
      </c>
      <c r="K209" s="55">
        <v>0</v>
      </c>
      <c r="L209" s="55">
        <v>0</v>
      </c>
      <c r="M209" s="61">
        <v>319.27807</v>
      </c>
      <c r="N209" s="78">
        <f t="shared" si="15"/>
        <v>99.99977135970194</v>
      </c>
      <c r="O209" s="78"/>
      <c r="P209" s="78"/>
      <c r="Q209" s="78"/>
      <c r="R209" s="78">
        <f t="shared" si="16"/>
        <v>99.99977135970194</v>
      </c>
    </row>
    <row r="210" spans="1:18" s="39" customFormat="1" ht="22.5">
      <c r="A210" s="68" t="s">
        <v>1995</v>
      </c>
      <c r="B210" s="45" t="s">
        <v>2111</v>
      </c>
      <c r="C210" s="45" t="s">
        <v>1996</v>
      </c>
      <c r="D210" s="55">
        <v>1040.9</v>
      </c>
      <c r="E210" s="55">
        <v>0</v>
      </c>
      <c r="F210" s="55">
        <v>1000.9</v>
      </c>
      <c r="G210" s="55">
        <v>37</v>
      </c>
      <c r="H210" s="55">
        <v>3</v>
      </c>
      <c r="I210" s="55">
        <v>156.1103</v>
      </c>
      <c r="J210" s="55">
        <v>0</v>
      </c>
      <c r="K210" s="55">
        <v>116.36</v>
      </c>
      <c r="L210" s="55">
        <v>37</v>
      </c>
      <c r="M210" s="61">
        <v>2.7503</v>
      </c>
      <c r="N210" s="78">
        <f t="shared" si="15"/>
        <v>14.997627053511383</v>
      </c>
      <c r="O210" s="78"/>
      <c r="P210" s="78">
        <f aca="true" t="shared" si="17" ref="P210:P263">K210/F210*100</f>
        <v>11.625537016684984</v>
      </c>
      <c r="Q210" s="78">
        <f aca="true" t="shared" si="18" ref="Q210:Q263">L210/G210*100</f>
        <v>100</v>
      </c>
      <c r="R210" s="78">
        <f t="shared" si="16"/>
        <v>91.67666666666668</v>
      </c>
    </row>
    <row r="211" spans="1:18" s="39" customFormat="1" ht="15">
      <c r="A211" s="68" t="s">
        <v>1675</v>
      </c>
      <c r="B211" s="45" t="s">
        <v>2111</v>
      </c>
      <c r="C211" s="45" t="s">
        <v>1997</v>
      </c>
      <c r="D211" s="55">
        <v>859.62964</v>
      </c>
      <c r="E211" s="55">
        <v>0</v>
      </c>
      <c r="F211" s="55">
        <v>833.9</v>
      </c>
      <c r="G211" s="55">
        <v>25.72964</v>
      </c>
      <c r="H211" s="55">
        <v>0</v>
      </c>
      <c r="I211" s="55">
        <v>25.72964</v>
      </c>
      <c r="J211" s="55">
        <v>0</v>
      </c>
      <c r="K211" s="55">
        <v>0</v>
      </c>
      <c r="L211" s="55">
        <v>25.72964</v>
      </c>
      <c r="M211" s="61">
        <v>0</v>
      </c>
      <c r="N211" s="78">
        <f t="shared" si="15"/>
        <v>2.9931075899151174</v>
      </c>
      <c r="O211" s="78"/>
      <c r="P211" s="78">
        <f t="shared" si="17"/>
        <v>0</v>
      </c>
      <c r="Q211" s="78">
        <f t="shared" si="18"/>
        <v>100</v>
      </c>
      <c r="R211" s="78"/>
    </row>
    <row r="212" spans="1:18" s="39" customFormat="1" ht="15">
      <c r="A212" s="68" t="s">
        <v>1685</v>
      </c>
      <c r="B212" s="45" t="s">
        <v>2111</v>
      </c>
      <c r="C212" s="45" t="s">
        <v>1998</v>
      </c>
      <c r="D212" s="55">
        <v>859.62964</v>
      </c>
      <c r="E212" s="55">
        <v>0</v>
      </c>
      <c r="F212" s="55">
        <v>833.9</v>
      </c>
      <c r="G212" s="55">
        <v>25.72964</v>
      </c>
      <c r="H212" s="55">
        <v>0</v>
      </c>
      <c r="I212" s="55">
        <v>25.72964</v>
      </c>
      <c r="J212" s="55">
        <v>0</v>
      </c>
      <c r="K212" s="55">
        <v>0</v>
      </c>
      <c r="L212" s="55">
        <v>25.72964</v>
      </c>
      <c r="M212" s="61">
        <v>0</v>
      </c>
      <c r="N212" s="78">
        <f t="shared" si="15"/>
        <v>2.9931075899151174</v>
      </c>
      <c r="O212" s="78"/>
      <c r="P212" s="78">
        <f t="shared" si="17"/>
        <v>0</v>
      </c>
      <c r="Q212" s="78">
        <f t="shared" si="18"/>
        <v>100</v>
      </c>
      <c r="R212" s="78"/>
    </row>
    <row r="213" spans="1:18" s="39" customFormat="1" ht="15">
      <c r="A213" s="68" t="s">
        <v>1687</v>
      </c>
      <c r="B213" s="45" t="s">
        <v>2111</v>
      </c>
      <c r="C213" s="45" t="s">
        <v>1999</v>
      </c>
      <c r="D213" s="55">
        <v>6.16304</v>
      </c>
      <c r="E213" s="55">
        <v>0</v>
      </c>
      <c r="F213" s="55">
        <v>0</v>
      </c>
      <c r="G213" s="55">
        <v>6.16304</v>
      </c>
      <c r="H213" s="55">
        <v>0</v>
      </c>
      <c r="I213" s="55">
        <v>6.16304</v>
      </c>
      <c r="J213" s="55">
        <v>0</v>
      </c>
      <c r="K213" s="55">
        <v>0</v>
      </c>
      <c r="L213" s="55">
        <v>6.16304</v>
      </c>
      <c r="M213" s="61">
        <v>0</v>
      </c>
      <c r="N213" s="78">
        <f t="shared" si="15"/>
        <v>100</v>
      </c>
      <c r="O213" s="78"/>
      <c r="P213" s="78"/>
      <c r="Q213" s="78">
        <f t="shared" si="18"/>
        <v>100</v>
      </c>
      <c r="R213" s="78"/>
    </row>
    <row r="214" spans="1:18" s="39" customFormat="1" ht="22.5">
      <c r="A214" s="68" t="s">
        <v>1695</v>
      </c>
      <c r="B214" s="45" t="s">
        <v>2111</v>
      </c>
      <c r="C214" s="45" t="s">
        <v>2000</v>
      </c>
      <c r="D214" s="55">
        <v>840.1776</v>
      </c>
      <c r="E214" s="55">
        <v>0</v>
      </c>
      <c r="F214" s="55">
        <v>833.9</v>
      </c>
      <c r="G214" s="55">
        <v>6.2776000000000005</v>
      </c>
      <c r="H214" s="55">
        <v>0</v>
      </c>
      <c r="I214" s="55">
        <v>6.2776000000000005</v>
      </c>
      <c r="J214" s="55">
        <v>0</v>
      </c>
      <c r="K214" s="55">
        <v>0</v>
      </c>
      <c r="L214" s="55">
        <v>6.2776000000000005</v>
      </c>
      <c r="M214" s="61">
        <v>0</v>
      </c>
      <c r="N214" s="78">
        <f t="shared" si="15"/>
        <v>0.7471753591145492</v>
      </c>
      <c r="O214" s="78"/>
      <c r="P214" s="78">
        <f t="shared" si="17"/>
        <v>0</v>
      </c>
      <c r="Q214" s="78">
        <f t="shared" si="18"/>
        <v>100</v>
      </c>
      <c r="R214" s="78"/>
    </row>
    <row r="215" spans="1:18" s="39" customFormat="1" ht="15">
      <c r="A215" s="68" t="s">
        <v>1697</v>
      </c>
      <c r="B215" s="45" t="s">
        <v>2111</v>
      </c>
      <c r="C215" s="45" t="s">
        <v>2001</v>
      </c>
      <c r="D215" s="55">
        <v>13.289</v>
      </c>
      <c r="E215" s="55">
        <v>0</v>
      </c>
      <c r="F215" s="55">
        <v>0</v>
      </c>
      <c r="G215" s="55">
        <v>13.289</v>
      </c>
      <c r="H215" s="55">
        <v>0</v>
      </c>
      <c r="I215" s="55">
        <v>13.289</v>
      </c>
      <c r="J215" s="55">
        <v>0</v>
      </c>
      <c r="K215" s="55">
        <v>0</v>
      </c>
      <c r="L215" s="55">
        <v>13.289</v>
      </c>
      <c r="M215" s="61">
        <v>0</v>
      </c>
      <c r="N215" s="78">
        <f t="shared" si="15"/>
        <v>100</v>
      </c>
      <c r="O215" s="78"/>
      <c r="P215" s="78"/>
      <c r="Q215" s="78">
        <f t="shared" si="18"/>
        <v>100</v>
      </c>
      <c r="R215" s="78"/>
    </row>
    <row r="216" spans="1:18" s="39" customFormat="1" ht="22.5">
      <c r="A216" s="68" t="s">
        <v>1800</v>
      </c>
      <c r="B216" s="45" t="s">
        <v>2111</v>
      </c>
      <c r="C216" s="45" t="s">
        <v>2002</v>
      </c>
      <c r="D216" s="55">
        <v>181.27035999999998</v>
      </c>
      <c r="E216" s="55">
        <v>0</v>
      </c>
      <c r="F216" s="55">
        <v>167</v>
      </c>
      <c r="G216" s="55">
        <v>11.27036</v>
      </c>
      <c r="H216" s="55">
        <v>3</v>
      </c>
      <c r="I216" s="55">
        <v>130.38066</v>
      </c>
      <c r="J216" s="55">
        <v>0</v>
      </c>
      <c r="K216" s="55">
        <v>116.36</v>
      </c>
      <c r="L216" s="55">
        <v>11.27036</v>
      </c>
      <c r="M216" s="61">
        <v>2.7503</v>
      </c>
      <c r="N216" s="78">
        <f t="shared" si="15"/>
        <v>71.92607771066379</v>
      </c>
      <c r="O216" s="78"/>
      <c r="P216" s="78">
        <f t="shared" si="17"/>
        <v>69.67664670658684</v>
      </c>
      <c r="Q216" s="78">
        <f t="shared" si="18"/>
        <v>100</v>
      </c>
      <c r="R216" s="78">
        <f t="shared" si="16"/>
        <v>91.67666666666668</v>
      </c>
    </row>
    <row r="217" spans="1:18" s="39" customFormat="1" ht="22.5">
      <c r="A217" s="68" t="s">
        <v>1802</v>
      </c>
      <c r="B217" s="45" t="s">
        <v>2111</v>
      </c>
      <c r="C217" s="45" t="s">
        <v>2003</v>
      </c>
      <c r="D217" s="55">
        <v>172</v>
      </c>
      <c r="E217" s="55">
        <v>0</v>
      </c>
      <c r="F217" s="55">
        <v>167</v>
      </c>
      <c r="G217" s="55">
        <v>5</v>
      </c>
      <c r="H217" s="55">
        <v>0</v>
      </c>
      <c r="I217" s="55">
        <v>121.36</v>
      </c>
      <c r="J217" s="55">
        <v>0</v>
      </c>
      <c r="K217" s="55">
        <v>116.36</v>
      </c>
      <c r="L217" s="55">
        <v>5</v>
      </c>
      <c r="M217" s="61">
        <v>0</v>
      </c>
      <c r="N217" s="78">
        <f t="shared" si="15"/>
        <v>70.55813953488372</v>
      </c>
      <c r="O217" s="78"/>
      <c r="P217" s="78">
        <f t="shared" si="17"/>
        <v>69.67664670658684</v>
      </c>
      <c r="Q217" s="78">
        <f t="shared" si="18"/>
        <v>100</v>
      </c>
      <c r="R217" s="78"/>
    </row>
    <row r="218" spans="1:18" s="39" customFormat="1" ht="22.5">
      <c r="A218" s="68" t="s">
        <v>1806</v>
      </c>
      <c r="B218" s="45" t="s">
        <v>2111</v>
      </c>
      <c r="C218" s="45" t="s">
        <v>2004</v>
      </c>
      <c r="D218" s="55">
        <v>9.27036</v>
      </c>
      <c r="E218" s="55">
        <v>0</v>
      </c>
      <c r="F218" s="55">
        <v>0</v>
      </c>
      <c r="G218" s="55">
        <v>6.270359999999999</v>
      </c>
      <c r="H218" s="55">
        <v>3</v>
      </c>
      <c r="I218" s="55">
        <v>9.02066</v>
      </c>
      <c r="J218" s="55">
        <v>0</v>
      </c>
      <c r="K218" s="55">
        <v>0</v>
      </c>
      <c r="L218" s="55">
        <v>6.270359999999999</v>
      </c>
      <c r="M218" s="61">
        <v>2.7503</v>
      </c>
      <c r="N218" s="78">
        <f t="shared" si="15"/>
        <v>97.3064692201813</v>
      </c>
      <c r="O218" s="78"/>
      <c r="P218" s="78"/>
      <c r="Q218" s="78">
        <f t="shared" si="18"/>
        <v>100</v>
      </c>
      <c r="R218" s="78">
        <f t="shared" si="16"/>
        <v>91.67666666666668</v>
      </c>
    </row>
    <row r="219" spans="1:18" s="39" customFormat="1" ht="33.75">
      <c r="A219" s="68" t="s">
        <v>2005</v>
      </c>
      <c r="B219" s="45" t="s">
        <v>2111</v>
      </c>
      <c r="C219" s="45" t="s">
        <v>2006</v>
      </c>
      <c r="D219" s="66">
        <v>1710028.2561199998</v>
      </c>
      <c r="E219" s="55">
        <v>1363243.34</v>
      </c>
      <c r="F219" s="55">
        <v>192974.36301</v>
      </c>
      <c r="G219" s="55">
        <v>120664.89721</v>
      </c>
      <c r="H219" s="55">
        <v>33145.6559</v>
      </c>
      <c r="I219" s="55">
        <v>1673132.71333</v>
      </c>
      <c r="J219" s="55">
        <v>1358004.8749300002</v>
      </c>
      <c r="K219" s="55">
        <v>171235.48135</v>
      </c>
      <c r="L219" s="55">
        <v>113797.06437000001</v>
      </c>
      <c r="M219" s="61">
        <v>30095.29268</v>
      </c>
      <c r="N219" s="78">
        <f t="shared" si="15"/>
        <v>97.84240157097084</v>
      </c>
      <c r="O219" s="78">
        <f aca="true" t="shared" si="19" ref="O219:O263">J219/E219*100</f>
        <v>99.61573514307432</v>
      </c>
      <c r="P219" s="78">
        <f t="shared" si="17"/>
        <v>88.73483434746538</v>
      </c>
      <c r="Q219" s="78">
        <f t="shared" si="18"/>
        <v>94.30834236070537</v>
      </c>
      <c r="R219" s="78">
        <f t="shared" si="16"/>
        <v>90.7970950123814</v>
      </c>
    </row>
    <row r="220" spans="1:18" s="39" customFormat="1" ht="15">
      <c r="A220" s="68" t="s">
        <v>1675</v>
      </c>
      <c r="B220" s="45" t="s">
        <v>2111</v>
      </c>
      <c r="C220" s="45" t="s">
        <v>2007</v>
      </c>
      <c r="D220" s="55">
        <v>1412989.85018</v>
      </c>
      <c r="E220" s="55">
        <v>1155088.763</v>
      </c>
      <c r="F220" s="55">
        <v>153600.63408000002</v>
      </c>
      <c r="G220" s="55">
        <v>87713.14085</v>
      </c>
      <c r="H220" s="55">
        <v>16587.31225</v>
      </c>
      <c r="I220" s="55">
        <v>1387842.17258</v>
      </c>
      <c r="J220" s="55">
        <v>1154422.58032</v>
      </c>
      <c r="K220" s="55">
        <v>134914.0589</v>
      </c>
      <c r="L220" s="55">
        <v>82163.7195</v>
      </c>
      <c r="M220" s="61">
        <v>16341.81386</v>
      </c>
      <c r="N220" s="78">
        <f t="shared" si="15"/>
        <v>98.22025065524734</v>
      </c>
      <c r="O220" s="78">
        <f t="shared" si="19"/>
        <v>99.94232627817537</v>
      </c>
      <c r="P220" s="78">
        <f t="shared" si="17"/>
        <v>87.83431117200502</v>
      </c>
      <c r="Q220" s="78">
        <f t="shared" si="18"/>
        <v>93.67321555673149</v>
      </c>
      <c r="R220" s="78">
        <f t="shared" si="16"/>
        <v>98.51996281073204</v>
      </c>
    </row>
    <row r="221" spans="1:18" s="39" customFormat="1" ht="22.5">
      <c r="A221" s="68" t="s">
        <v>1677</v>
      </c>
      <c r="B221" s="45" t="s">
        <v>2111</v>
      </c>
      <c r="C221" s="45" t="s">
        <v>2008</v>
      </c>
      <c r="D221" s="55">
        <v>1077714.73419</v>
      </c>
      <c r="E221" s="55">
        <v>959929.22</v>
      </c>
      <c r="F221" s="55">
        <v>77502.10012</v>
      </c>
      <c r="G221" s="55">
        <v>38027.63047</v>
      </c>
      <c r="H221" s="55">
        <v>2255.7836</v>
      </c>
      <c r="I221" s="55">
        <v>1076586.16696</v>
      </c>
      <c r="J221" s="55">
        <v>959890.99808</v>
      </c>
      <c r="K221" s="55">
        <v>77309.54433</v>
      </c>
      <c r="L221" s="55">
        <v>37133.72034000001</v>
      </c>
      <c r="M221" s="61">
        <v>2251.90421</v>
      </c>
      <c r="N221" s="78">
        <f t="shared" si="15"/>
        <v>99.89528145118585</v>
      </c>
      <c r="O221" s="78">
        <f t="shared" si="19"/>
        <v>99.99601825642938</v>
      </c>
      <c r="P221" s="78">
        <f t="shared" si="17"/>
        <v>99.751547648771</v>
      </c>
      <c r="Q221" s="78">
        <f t="shared" si="18"/>
        <v>97.64931414618327</v>
      </c>
      <c r="R221" s="78">
        <f t="shared" si="16"/>
        <v>99.82802472719457</v>
      </c>
    </row>
    <row r="222" spans="1:18" s="39" customFormat="1" ht="15">
      <c r="A222" s="68" t="s">
        <v>1679</v>
      </c>
      <c r="B222" s="45" t="s">
        <v>2111</v>
      </c>
      <c r="C222" s="45" t="s">
        <v>2009</v>
      </c>
      <c r="D222" s="55">
        <v>1009942.23528</v>
      </c>
      <c r="E222" s="55">
        <v>909400.2</v>
      </c>
      <c r="F222" s="55">
        <v>67853.46866</v>
      </c>
      <c r="G222" s="55">
        <v>30902.0236</v>
      </c>
      <c r="H222" s="55">
        <v>1786.54302</v>
      </c>
      <c r="I222" s="55">
        <v>1009269.5124700001</v>
      </c>
      <c r="J222" s="55">
        <v>909393.83111</v>
      </c>
      <c r="K222" s="55">
        <v>67823.32756</v>
      </c>
      <c r="L222" s="55">
        <v>30268.63786</v>
      </c>
      <c r="M222" s="61">
        <v>1783.71594</v>
      </c>
      <c r="N222" s="78">
        <f t="shared" si="15"/>
        <v>99.93338997157461</v>
      </c>
      <c r="O222" s="78">
        <f t="shared" si="19"/>
        <v>99.99929966036956</v>
      </c>
      <c r="P222" s="78">
        <f t="shared" si="17"/>
        <v>99.95557913162698</v>
      </c>
      <c r="Q222" s="78">
        <f t="shared" si="18"/>
        <v>97.95034219053538</v>
      </c>
      <c r="R222" s="78">
        <f t="shared" si="16"/>
        <v>99.8417569592027</v>
      </c>
    </row>
    <row r="223" spans="1:18" s="39" customFormat="1" ht="15">
      <c r="A223" s="68" t="s">
        <v>1681</v>
      </c>
      <c r="B223" s="45" t="s">
        <v>2111</v>
      </c>
      <c r="C223" s="45" t="s">
        <v>2010</v>
      </c>
      <c r="D223" s="55">
        <v>32730.837</v>
      </c>
      <c r="E223" s="55">
        <v>31482.5</v>
      </c>
      <c r="F223" s="55">
        <v>1143.1</v>
      </c>
      <c r="G223" s="55">
        <v>105.237</v>
      </c>
      <c r="H223" s="55">
        <v>0</v>
      </c>
      <c r="I223" s="55">
        <v>32672.7935</v>
      </c>
      <c r="J223" s="55">
        <v>31467.114899999997</v>
      </c>
      <c r="K223" s="55">
        <v>1116.7384</v>
      </c>
      <c r="L223" s="55">
        <v>88.94019999999999</v>
      </c>
      <c r="M223" s="61">
        <v>0</v>
      </c>
      <c r="N223" s="78">
        <f t="shared" si="15"/>
        <v>99.8226641744603</v>
      </c>
      <c r="O223" s="78">
        <f t="shared" si="19"/>
        <v>99.9511312634003</v>
      </c>
      <c r="P223" s="78">
        <f t="shared" si="17"/>
        <v>97.69385005686291</v>
      </c>
      <c r="Q223" s="78">
        <f t="shared" si="18"/>
        <v>84.51419177665649</v>
      </c>
      <c r="R223" s="78"/>
    </row>
    <row r="224" spans="1:18" s="39" customFormat="1" ht="22.5">
      <c r="A224" s="68" t="s">
        <v>1683</v>
      </c>
      <c r="B224" s="45" t="s">
        <v>2111</v>
      </c>
      <c r="C224" s="45" t="s">
        <v>2011</v>
      </c>
      <c r="D224" s="55">
        <v>35041.661909999995</v>
      </c>
      <c r="E224" s="55">
        <v>19046.52</v>
      </c>
      <c r="F224" s="55">
        <v>8505.53146</v>
      </c>
      <c r="G224" s="55">
        <v>7020.36987</v>
      </c>
      <c r="H224" s="55">
        <v>469.24058</v>
      </c>
      <c r="I224" s="55">
        <v>34643.86099</v>
      </c>
      <c r="J224" s="55">
        <v>19030.05207</v>
      </c>
      <c r="K224" s="55">
        <v>8369.47837</v>
      </c>
      <c r="L224" s="55">
        <v>6776.14228</v>
      </c>
      <c r="M224" s="61">
        <v>468.18827000000005</v>
      </c>
      <c r="N224" s="78">
        <f t="shared" si="15"/>
        <v>98.8647772442366</v>
      </c>
      <c r="O224" s="78">
        <f t="shared" si="19"/>
        <v>99.91353837866446</v>
      </c>
      <c r="P224" s="78">
        <f t="shared" si="17"/>
        <v>98.40041635681635</v>
      </c>
      <c r="Q224" s="78">
        <f t="shared" si="18"/>
        <v>96.52115779478154</v>
      </c>
      <c r="R224" s="78">
        <f t="shared" si="16"/>
        <v>99.77574190194719</v>
      </c>
    </row>
    <row r="225" spans="1:18" s="39" customFormat="1" ht="15">
      <c r="A225" s="68" t="s">
        <v>1685</v>
      </c>
      <c r="B225" s="45" t="s">
        <v>2111</v>
      </c>
      <c r="C225" s="45" t="s">
        <v>2012</v>
      </c>
      <c r="D225" s="55">
        <v>210111.66596</v>
      </c>
      <c r="E225" s="55">
        <v>102916.023</v>
      </c>
      <c r="F225" s="55">
        <v>45061.9901</v>
      </c>
      <c r="G225" s="55">
        <v>47895.65721</v>
      </c>
      <c r="H225" s="55">
        <v>14237.99565</v>
      </c>
      <c r="I225" s="55">
        <v>197910.77791</v>
      </c>
      <c r="J225" s="55">
        <v>102342.09406999999</v>
      </c>
      <c r="K225" s="55">
        <v>38323.32941</v>
      </c>
      <c r="L225" s="55">
        <v>43248.92678</v>
      </c>
      <c r="M225" s="61">
        <v>13996.42765</v>
      </c>
      <c r="N225" s="78">
        <f t="shared" si="15"/>
        <v>94.1931410641793</v>
      </c>
      <c r="O225" s="78">
        <f t="shared" si="19"/>
        <v>99.44233277455736</v>
      </c>
      <c r="P225" s="78">
        <f t="shared" si="17"/>
        <v>85.0457987429188</v>
      </c>
      <c r="Q225" s="78">
        <f t="shared" si="18"/>
        <v>90.29822179988832</v>
      </c>
      <c r="R225" s="78">
        <f t="shared" si="16"/>
        <v>98.30335669473251</v>
      </c>
    </row>
    <row r="226" spans="1:18" s="39" customFormat="1" ht="15">
      <c r="A226" s="68" t="s">
        <v>1687</v>
      </c>
      <c r="B226" s="45" t="s">
        <v>2111</v>
      </c>
      <c r="C226" s="45" t="s">
        <v>2013</v>
      </c>
      <c r="D226" s="55">
        <v>12255.87601</v>
      </c>
      <c r="E226" s="55">
        <v>10009.4</v>
      </c>
      <c r="F226" s="55">
        <v>1437.2756100000001</v>
      </c>
      <c r="G226" s="55">
        <v>748.9264000000001</v>
      </c>
      <c r="H226" s="55">
        <v>60.274</v>
      </c>
      <c r="I226" s="55">
        <v>12095.168210000002</v>
      </c>
      <c r="J226" s="55">
        <v>10009.39935</v>
      </c>
      <c r="K226" s="55">
        <v>1296.27185</v>
      </c>
      <c r="L226" s="55">
        <v>729.50734</v>
      </c>
      <c r="M226" s="61">
        <v>59.98967</v>
      </c>
      <c r="N226" s="78">
        <f t="shared" si="15"/>
        <v>98.6887285750209</v>
      </c>
      <c r="O226" s="78">
        <f t="shared" si="19"/>
        <v>99.99999350610426</v>
      </c>
      <c r="P226" s="78">
        <f t="shared" si="17"/>
        <v>90.1895113909294</v>
      </c>
      <c r="Q226" s="78">
        <f t="shared" si="18"/>
        <v>97.40708032191147</v>
      </c>
      <c r="R226" s="78">
        <f t="shared" si="16"/>
        <v>99.52827089624049</v>
      </c>
    </row>
    <row r="227" spans="1:18" s="39" customFormat="1" ht="15">
      <c r="A227" s="68" t="s">
        <v>1689</v>
      </c>
      <c r="B227" s="45" t="s">
        <v>2111</v>
      </c>
      <c r="C227" s="45" t="s">
        <v>2014</v>
      </c>
      <c r="D227" s="55">
        <v>16432.7748</v>
      </c>
      <c r="E227" s="55">
        <v>14568.6</v>
      </c>
      <c r="F227" s="55">
        <v>825.527</v>
      </c>
      <c r="G227" s="55">
        <v>830.57077</v>
      </c>
      <c r="H227" s="55">
        <v>208.07703</v>
      </c>
      <c r="I227" s="55">
        <v>16311.64347</v>
      </c>
      <c r="J227" s="55">
        <v>14562.32874</v>
      </c>
      <c r="K227" s="55">
        <v>739.95351</v>
      </c>
      <c r="L227" s="55">
        <v>818.75022</v>
      </c>
      <c r="M227" s="61">
        <v>190.611</v>
      </c>
      <c r="N227" s="78">
        <f t="shared" si="15"/>
        <v>99.26286746167787</v>
      </c>
      <c r="O227" s="78">
        <f t="shared" si="19"/>
        <v>99.9569535851077</v>
      </c>
      <c r="P227" s="78">
        <f t="shared" si="17"/>
        <v>89.63407738329576</v>
      </c>
      <c r="Q227" s="78">
        <f t="shared" si="18"/>
        <v>98.57681603700067</v>
      </c>
      <c r="R227" s="78">
        <f t="shared" si="16"/>
        <v>91.6059788050608</v>
      </c>
    </row>
    <row r="228" spans="1:18" s="39" customFormat="1" ht="15">
      <c r="A228" s="68" t="s">
        <v>1691</v>
      </c>
      <c r="B228" s="45" t="s">
        <v>2111</v>
      </c>
      <c r="C228" s="45" t="s">
        <v>2015</v>
      </c>
      <c r="D228" s="55">
        <v>34577.668020000005</v>
      </c>
      <c r="E228" s="55">
        <v>8356.728</v>
      </c>
      <c r="F228" s="55">
        <v>13358.51056</v>
      </c>
      <c r="G228" s="55">
        <v>12146.34162</v>
      </c>
      <c r="H228" s="55">
        <v>716.0878399999999</v>
      </c>
      <c r="I228" s="55">
        <v>32867.94686</v>
      </c>
      <c r="J228" s="55">
        <v>8356.72584</v>
      </c>
      <c r="K228" s="55">
        <v>11976.41759</v>
      </c>
      <c r="L228" s="55">
        <v>11826.364730000001</v>
      </c>
      <c r="M228" s="61">
        <v>708.4386999999999</v>
      </c>
      <c r="N228" s="78">
        <f t="shared" si="15"/>
        <v>95.0554179680044</v>
      </c>
      <c r="O228" s="78">
        <f t="shared" si="19"/>
        <v>99.99997415256307</v>
      </c>
      <c r="P228" s="78">
        <f t="shared" si="17"/>
        <v>89.65383929748526</v>
      </c>
      <c r="Q228" s="78">
        <f t="shared" si="18"/>
        <v>97.36565214440265</v>
      </c>
      <c r="R228" s="78">
        <f t="shared" si="16"/>
        <v>98.93181540409903</v>
      </c>
    </row>
    <row r="229" spans="1:18" s="39" customFormat="1" ht="22.5">
      <c r="A229" s="68" t="s">
        <v>1693</v>
      </c>
      <c r="B229" s="45" t="s">
        <v>2111</v>
      </c>
      <c r="C229" s="45" t="s">
        <v>2016</v>
      </c>
      <c r="D229" s="55">
        <v>2835.5</v>
      </c>
      <c r="E229" s="55">
        <v>0</v>
      </c>
      <c r="F229" s="55">
        <v>83.8</v>
      </c>
      <c r="G229" s="55">
        <v>2751.7</v>
      </c>
      <c r="H229" s="55">
        <v>0</v>
      </c>
      <c r="I229" s="55">
        <v>2835.45848</v>
      </c>
      <c r="J229" s="55">
        <v>0</v>
      </c>
      <c r="K229" s="55">
        <v>83.77272</v>
      </c>
      <c r="L229" s="55">
        <v>2751.68576</v>
      </c>
      <c r="M229" s="61">
        <v>0</v>
      </c>
      <c r="N229" s="78">
        <f t="shared" si="15"/>
        <v>99.998535707988</v>
      </c>
      <c r="O229" s="78"/>
      <c r="P229" s="78">
        <f t="shared" si="17"/>
        <v>99.967446300716</v>
      </c>
      <c r="Q229" s="78">
        <f t="shared" si="18"/>
        <v>99.9994825017262</v>
      </c>
      <c r="R229" s="78"/>
    </row>
    <row r="230" spans="1:18" s="39" customFormat="1" ht="22.5">
      <c r="A230" s="68" t="s">
        <v>1695</v>
      </c>
      <c r="B230" s="45" t="s">
        <v>2111</v>
      </c>
      <c r="C230" s="45" t="s">
        <v>2017</v>
      </c>
      <c r="D230" s="55">
        <v>54039.411329999995</v>
      </c>
      <c r="E230" s="55">
        <v>23894</v>
      </c>
      <c r="F230" s="55">
        <v>18499.46905</v>
      </c>
      <c r="G230" s="55">
        <v>7460.82701</v>
      </c>
      <c r="H230" s="55">
        <v>4185.11527</v>
      </c>
      <c r="I230" s="55">
        <v>51662.105950000005</v>
      </c>
      <c r="J230" s="55">
        <v>23328.05642</v>
      </c>
      <c r="K230" s="55">
        <v>18249.96812</v>
      </c>
      <c r="L230" s="55">
        <v>5972.06008</v>
      </c>
      <c r="M230" s="61">
        <v>4112.0213300000005</v>
      </c>
      <c r="N230" s="78">
        <f t="shared" si="15"/>
        <v>95.60079334417134</v>
      </c>
      <c r="O230" s="78">
        <f t="shared" si="19"/>
        <v>97.63144061270611</v>
      </c>
      <c r="P230" s="78">
        <f t="shared" si="17"/>
        <v>98.65130761685293</v>
      </c>
      <c r="Q230" s="78">
        <f t="shared" si="18"/>
        <v>80.04555087519715</v>
      </c>
      <c r="R230" s="78">
        <f t="shared" si="16"/>
        <v>98.25347845198061</v>
      </c>
    </row>
    <row r="231" spans="1:18" s="39" customFormat="1" ht="15">
      <c r="A231" s="68" t="s">
        <v>1697</v>
      </c>
      <c r="B231" s="45" t="s">
        <v>2111</v>
      </c>
      <c r="C231" s="45" t="s">
        <v>2018</v>
      </c>
      <c r="D231" s="55">
        <v>89970.43579999999</v>
      </c>
      <c r="E231" s="55">
        <v>46087.295</v>
      </c>
      <c r="F231" s="55">
        <v>10857.40788</v>
      </c>
      <c r="G231" s="55">
        <v>23957.29141</v>
      </c>
      <c r="H231" s="55">
        <v>9068.44151</v>
      </c>
      <c r="I231" s="55">
        <v>82138.45494</v>
      </c>
      <c r="J231" s="55">
        <v>46085.58372</v>
      </c>
      <c r="K231" s="55">
        <v>5976.94562</v>
      </c>
      <c r="L231" s="55">
        <v>21150.55865</v>
      </c>
      <c r="M231" s="61">
        <v>8925.36695</v>
      </c>
      <c r="N231" s="78">
        <f t="shared" si="15"/>
        <v>91.29493950945162</v>
      </c>
      <c r="O231" s="78">
        <f t="shared" si="19"/>
        <v>99.9962868725535</v>
      </c>
      <c r="P231" s="78">
        <f t="shared" si="17"/>
        <v>55.049471163461526</v>
      </c>
      <c r="Q231" s="78">
        <f t="shared" si="18"/>
        <v>88.28443202544824</v>
      </c>
      <c r="R231" s="78">
        <f t="shared" si="16"/>
        <v>98.42228061081687</v>
      </c>
    </row>
    <row r="232" spans="1:18" s="39" customFormat="1" ht="22.5">
      <c r="A232" s="68" t="s">
        <v>1703</v>
      </c>
      <c r="B232" s="45" t="s">
        <v>2111</v>
      </c>
      <c r="C232" s="45" t="s">
        <v>2019</v>
      </c>
      <c r="D232" s="55">
        <v>27000.65899</v>
      </c>
      <c r="E232" s="55">
        <v>0</v>
      </c>
      <c r="F232" s="55">
        <v>26322.84899</v>
      </c>
      <c r="G232" s="55">
        <v>677.81</v>
      </c>
      <c r="H232" s="55">
        <v>0</v>
      </c>
      <c r="I232" s="55">
        <v>17020.284379999997</v>
      </c>
      <c r="J232" s="55">
        <v>0</v>
      </c>
      <c r="K232" s="55">
        <v>16342.474380000001</v>
      </c>
      <c r="L232" s="55">
        <v>677.81</v>
      </c>
      <c r="M232" s="61">
        <v>0</v>
      </c>
      <c r="N232" s="78">
        <f t="shared" si="15"/>
        <v>63.03655176084278</v>
      </c>
      <c r="O232" s="78"/>
      <c r="P232" s="78">
        <f t="shared" si="17"/>
        <v>62.08474768900767</v>
      </c>
      <c r="Q232" s="78">
        <f t="shared" si="18"/>
        <v>100</v>
      </c>
      <c r="R232" s="78"/>
    </row>
    <row r="233" spans="1:18" s="39" customFormat="1" ht="33.75">
      <c r="A233" s="68" t="s">
        <v>1705</v>
      </c>
      <c r="B233" s="45" t="s">
        <v>2111</v>
      </c>
      <c r="C233" s="45" t="s">
        <v>2020</v>
      </c>
      <c r="D233" s="55">
        <v>20713.37299</v>
      </c>
      <c r="E233" s="55">
        <v>0</v>
      </c>
      <c r="F233" s="55">
        <v>20422.84899</v>
      </c>
      <c r="G233" s="55">
        <v>290.524</v>
      </c>
      <c r="H233" s="55">
        <v>0</v>
      </c>
      <c r="I233" s="55">
        <v>10732.99838</v>
      </c>
      <c r="J233" s="55">
        <v>0</v>
      </c>
      <c r="K233" s="55">
        <v>10442.474380000001</v>
      </c>
      <c r="L233" s="55">
        <v>290.524</v>
      </c>
      <c r="M233" s="61">
        <v>0</v>
      </c>
      <c r="N233" s="78">
        <f t="shared" si="15"/>
        <v>51.81675811651573</v>
      </c>
      <c r="O233" s="78"/>
      <c r="P233" s="78">
        <f t="shared" si="17"/>
        <v>51.13133033061712</v>
      </c>
      <c r="Q233" s="78">
        <f t="shared" si="18"/>
        <v>100</v>
      </c>
      <c r="R233" s="78"/>
    </row>
    <row r="234" spans="1:18" s="39" customFormat="1" ht="45">
      <c r="A234" s="68" t="s">
        <v>1707</v>
      </c>
      <c r="B234" s="45" t="s">
        <v>2111</v>
      </c>
      <c r="C234" s="45" t="s">
        <v>2021</v>
      </c>
      <c r="D234" s="55">
        <v>6287.286</v>
      </c>
      <c r="E234" s="55">
        <v>0</v>
      </c>
      <c r="F234" s="55">
        <v>5900</v>
      </c>
      <c r="G234" s="55">
        <v>387.286</v>
      </c>
      <c r="H234" s="55">
        <v>0</v>
      </c>
      <c r="I234" s="55">
        <v>6287.286</v>
      </c>
      <c r="J234" s="55">
        <v>0</v>
      </c>
      <c r="K234" s="55">
        <v>5900</v>
      </c>
      <c r="L234" s="55">
        <v>387.286</v>
      </c>
      <c r="M234" s="61">
        <v>0</v>
      </c>
      <c r="N234" s="78">
        <f t="shared" si="15"/>
        <v>100</v>
      </c>
      <c r="O234" s="78"/>
      <c r="P234" s="78">
        <f t="shared" si="17"/>
        <v>100</v>
      </c>
      <c r="Q234" s="78">
        <f t="shared" si="18"/>
        <v>100</v>
      </c>
      <c r="R234" s="78"/>
    </row>
    <row r="235" spans="1:18" s="39" customFormat="1" ht="15">
      <c r="A235" s="68" t="s">
        <v>1713</v>
      </c>
      <c r="B235" s="45" t="s">
        <v>2111</v>
      </c>
      <c r="C235" s="45" t="s">
        <v>2022</v>
      </c>
      <c r="D235" s="55">
        <v>29051.15293</v>
      </c>
      <c r="E235" s="55">
        <v>27397.58</v>
      </c>
      <c r="F235" s="55">
        <v>1524.6</v>
      </c>
      <c r="G235" s="55">
        <v>110.97292999999999</v>
      </c>
      <c r="H235" s="55">
        <v>18</v>
      </c>
      <c r="I235" s="55">
        <v>29046.9791</v>
      </c>
      <c r="J235" s="55">
        <v>27396.014010000003</v>
      </c>
      <c r="K235" s="55">
        <v>1521.99216</v>
      </c>
      <c r="L235" s="55">
        <v>110.97292999999999</v>
      </c>
      <c r="M235" s="61">
        <v>18</v>
      </c>
      <c r="N235" s="78">
        <f t="shared" si="15"/>
        <v>99.9856328249345</v>
      </c>
      <c r="O235" s="78">
        <f t="shared" si="19"/>
        <v>99.99428420320335</v>
      </c>
      <c r="P235" s="78">
        <f t="shared" si="17"/>
        <v>99.8289492325856</v>
      </c>
      <c r="Q235" s="78">
        <f t="shared" si="18"/>
        <v>100</v>
      </c>
      <c r="R235" s="78">
        <f t="shared" si="16"/>
        <v>100</v>
      </c>
    </row>
    <row r="236" spans="1:18" s="39" customFormat="1" ht="22.5">
      <c r="A236" s="68" t="s">
        <v>1715</v>
      </c>
      <c r="B236" s="45" t="s">
        <v>2111</v>
      </c>
      <c r="C236" s="45" t="s">
        <v>2023</v>
      </c>
      <c r="D236" s="55">
        <v>25043.25293</v>
      </c>
      <c r="E236" s="55">
        <v>23493.28</v>
      </c>
      <c r="F236" s="55">
        <v>1421</v>
      </c>
      <c r="G236" s="55">
        <v>110.97292999999999</v>
      </c>
      <c r="H236" s="55">
        <v>18</v>
      </c>
      <c r="I236" s="55">
        <v>25039.43101</v>
      </c>
      <c r="J236" s="55">
        <v>23492.042719999998</v>
      </c>
      <c r="K236" s="55">
        <v>1418.4153600000002</v>
      </c>
      <c r="L236" s="55">
        <v>110.97292999999999</v>
      </c>
      <c r="M236" s="61">
        <v>18</v>
      </c>
      <c r="N236" s="78">
        <f t="shared" si="15"/>
        <v>99.98473872379647</v>
      </c>
      <c r="O236" s="78">
        <f t="shared" si="19"/>
        <v>99.99473347272071</v>
      </c>
      <c r="P236" s="78">
        <f t="shared" si="17"/>
        <v>99.81811118930331</v>
      </c>
      <c r="Q236" s="78">
        <f t="shared" si="18"/>
        <v>100</v>
      </c>
      <c r="R236" s="78">
        <f t="shared" si="16"/>
        <v>100</v>
      </c>
    </row>
    <row r="237" spans="1:18" s="39" customFormat="1" ht="45">
      <c r="A237" s="68" t="s">
        <v>1717</v>
      </c>
      <c r="B237" s="45" t="s">
        <v>2111</v>
      </c>
      <c r="C237" s="45" t="s">
        <v>2024</v>
      </c>
      <c r="D237" s="55">
        <v>4007.9</v>
      </c>
      <c r="E237" s="55">
        <v>3904.3</v>
      </c>
      <c r="F237" s="55">
        <v>103.6</v>
      </c>
      <c r="G237" s="55">
        <v>0</v>
      </c>
      <c r="H237" s="55">
        <v>0</v>
      </c>
      <c r="I237" s="55">
        <v>4007.54809</v>
      </c>
      <c r="J237" s="55">
        <v>3903.97129</v>
      </c>
      <c r="K237" s="55">
        <v>103.5768</v>
      </c>
      <c r="L237" s="55">
        <v>0</v>
      </c>
      <c r="M237" s="61">
        <v>0</v>
      </c>
      <c r="N237" s="78">
        <f t="shared" si="15"/>
        <v>99.99121959130716</v>
      </c>
      <c r="O237" s="78">
        <f t="shared" si="19"/>
        <v>99.9915808211459</v>
      </c>
      <c r="P237" s="78">
        <f t="shared" si="17"/>
        <v>99.97760617760619</v>
      </c>
      <c r="Q237" s="78"/>
      <c r="R237" s="78"/>
    </row>
    <row r="238" spans="1:18" s="39" customFormat="1" ht="15">
      <c r="A238" s="68" t="s">
        <v>1719</v>
      </c>
      <c r="B238" s="45" t="s">
        <v>2111</v>
      </c>
      <c r="C238" s="45" t="s">
        <v>2025</v>
      </c>
      <c r="D238" s="55">
        <v>69111.63811</v>
      </c>
      <c r="E238" s="55">
        <v>64845.94</v>
      </c>
      <c r="F238" s="55">
        <v>3189.09487</v>
      </c>
      <c r="G238" s="55">
        <v>1001.07024</v>
      </c>
      <c r="H238" s="55">
        <v>75.533</v>
      </c>
      <c r="I238" s="55">
        <v>67277.96423</v>
      </c>
      <c r="J238" s="55">
        <v>64793.47416</v>
      </c>
      <c r="K238" s="55">
        <v>1416.71862</v>
      </c>
      <c r="L238" s="55">
        <v>992.28945</v>
      </c>
      <c r="M238" s="61">
        <v>75.482</v>
      </c>
      <c r="N238" s="78">
        <f t="shared" si="15"/>
        <v>97.34679436033412</v>
      </c>
      <c r="O238" s="78">
        <f t="shared" si="19"/>
        <v>99.91909155762102</v>
      </c>
      <c r="P238" s="78">
        <f t="shared" si="17"/>
        <v>44.423846820210784</v>
      </c>
      <c r="Q238" s="78">
        <f t="shared" si="18"/>
        <v>99.12285975058055</v>
      </c>
      <c r="R238" s="78">
        <f t="shared" si="16"/>
        <v>99.93247984324732</v>
      </c>
    </row>
    <row r="239" spans="1:18" s="39" customFormat="1" ht="22.5">
      <c r="A239" s="68" t="s">
        <v>1800</v>
      </c>
      <c r="B239" s="45" t="s">
        <v>2111</v>
      </c>
      <c r="C239" s="45" t="s">
        <v>2026</v>
      </c>
      <c r="D239" s="55">
        <v>297038.40594</v>
      </c>
      <c r="E239" s="55">
        <v>208154.577</v>
      </c>
      <c r="F239" s="55">
        <v>39373.72893</v>
      </c>
      <c r="G239" s="55">
        <v>32951.75636</v>
      </c>
      <c r="H239" s="55">
        <v>16558.34365</v>
      </c>
      <c r="I239" s="55">
        <v>285290.54075</v>
      </c>
      <c r="J239" s="55">
        <v>203582.29461</v>
      </c>
      <c r="K239" s="55">
        <v>36321.422450000005</v>
      </c>
      <c r="L239" s="55">
        <v>31633.34487</v>
      </c>
      <c r="M239" s="61">
        <v>13753.47882</v>
      </c>
      <c r="N239" s="78">
        <f t="shared" si="15"/>
        <v>96.04500126748827</v>
      </c>
      <c r="O239" s="78">
        <f t="shared" si="19"/>
        <v>97.80341972014386</v>
      </c>
      <c r="P239" s="78">
        <f t="shared" si="17"/>
        <v>92.24786027905436</v>
      </c>
      <c r="Q239" s="78">
        <f t="shared" si="18"/>
        <v>95.99896443881087</v>
      </c>
      <c r="R239" s="78">
        <f t="shared" si="16"/>
        <v>83.06071616045969</v>
      </c>
    </row>
    <row r="240" spans="1:18" s="39" customFormat="1" ht="22.5">
      <c r="A240" s="68" t="s">
        <v>1802</v>
      </c>
      <c r="B240" s="45" t="s">
        <v>2111</v>
      </c>
      <c r="C240" s="45" t="s">
        <v>2027</v>
      </c>
      <c r="D240" s="55">
        <v>168677.71023</v>
      </c>
      <c r="E240" s="55">
        <v>97250.49</v>
      </c>
      <c r="F240" s="55">
        <v>32135.37771</v>
      </c>
      <c r="G240" s="55">
        <v>23842.040780000003</v>
      </c>
      <c r="H240" s="55">
        <v>15449.80174</v>
      </c>
      <c r="I240" s="55">
        <v>158152.96003</v>
      </c>
      <c r="J240" s="55">
        <v>92778.91722</v>
      </c>
      <c r="K240" s="55">
        <v>29987.59216</v>
      </c>
      <c r="L240" s="55">
        <v>22666.359780000003</v>
      </c>
      <c r="M240" s="61">
        <v>12720.09087</v>
      </c>
      <c r="N240" s="78">
        <f t="shared" si="15"/>
        <v>93.76043806520197</v>
      </c>
      <c r="O240" s="78">
        <f t="shared" si="19"/>
        <v>95.40200488449982</v>
      </c>
      <c r="P240" s="78">
        <f t="shared" si="17"/>
        <v>93.31644529159635</v>
      </c>
      <c r="Q240" s="78">
        <f t="shared" si="18"/>
        <v>95.06887430128789</v>
      </c>
      <c r="R240" s="78">
        <f t="shared" si="16"/>
        <v>82.33174175347054</v>
      </c>
    </row>
    <row r="241" spans="1:18" s="39" customFormat="1" ht="22.5">
      <c r="A241" s="68" t="s">
        <v>1806</v>
      </c>
      <c r="B241" s="45" t="s">
        <v>2111</v>
      </c>
      <c r="C241" s="45" t="s">
        <v>2028</v>
      </c>
      <c r="D241" s="55">
        <v>128360.69571</v>
      </c>
      <c r="E241" s="55">
        <v>110904.087</v>
      </c>
      <c r="F241" s="55">
        <v>7238.35122</v>
      </c>
      <c r="G241" s="55">
        <v>9109.71558</v>
      </c>
      <c r="H241" s="55">
        <v>1108.54191</v>
      </c>
      <c r="I241" s="55">
        <v>127137.58072</v>
      </c>
      <c r="J241" s="55">
        <v>110803.37739</v>
      </c>
      <c r="K241" s="55">
        <v>6333.83029</v>
      </c>
      <c r="L241" s="55">
        <v>8966.98509</v>
      </c>
      <c r="M241" s="61">
        <v>1033.38795</v>
      </c>
      <c r="N241" s="78">
        <f t="shared" si="15"/>
        <v>99.04712654973191</v>
      </c>
      <c r="O241" s="78">
        <f t="shared" si="19"/>
        <v>99.90919215628185</v>
      </c>
      <c r="P241" s="78">
        <f t="shared" si="17"/>
        <v>87.50377119722025</v>
      </c>
      <c r="Q241" s="78">
        <f t="shared" si="18"/>
        <v>98.43320585866195</v>
      </c>
      <c r="R241" s="78">
        <f t="shared" si="16"/>
        <v>93.22046741561626</v>
      </c>
    </row>
    <row r="242" spans="1:18" s="39" customFormat="1" ht="15">
      <c r="A242" s="68" t="s">
        <v>2029</v>
      </c>
      <c r="B242" s="45" t="s">
        <v>2111</v>
      </c>
      <c r="C242" s="45" t="s">
        <v>2030</v>
      </c>
      <c r="D242" s="55">
        <v>1355220.34354</v>
      </c>
      <c r="E242" s="55">
        <v>1250709.1</v>
      </c>
      <c r="F242" s="55">
        <v>80856.58802</v>
      </c>
      <c r="G242" s="55">
        <v>23446.45852</v>
      </c>
      <c r="H242" s="55">
        <v>208.197</v>
      </c>
      <c r="I242" s="55">
        <v>1348139.31846</v>
      </c>
      <c r="J242" s="55">
        <v>1247867.78242</v>
      </c>
      <c r="K242" s="55">
        <v>77148.73289</v>
      </c>
      <c r="L242" s="55">
        <v>22914.70075</v>
      </c>
      <c r="M242" s="61">
        <v>208.1024</v>
      </c>
      <c r="N242" s="78">
        <f t="shared" si="15"/>
        <v>99.47750008965306</v>
      </c>
      <c r="O242" s="78">
        <f t="shared" si="19"/>
        <v>99.77282346630403</v>
      </c>
      <c r="P242" s="78">
        <f t="shared" si="17"/>
        <v>95.41428197652509</v>
      </c>
      <c r="Q242" s="78">
        <f t="shared" si="18"/>
        <v>97.73203373316952</v>
      </c>
      <c r="R242" s="78">
        <f t="shared" si="16"/>
        <v>99.95456226554657</v>
      </c>
    </row>
    <row r="243" spans="1:18" s="39" customFormat="1" ht="15">
      <c r="A243" s="68" t="s">
        <v>1675</v>
      </c>
      <c r="B243" s="45" t="s">
        <v>2111</v>
      </c>
      <c r="C243" s="45" t="s">
        <v>2031</v>
      </c>
      <c r="D243" s="55">
        <v>1165197.2178900002</v>
      </c>
      <c r="E243" s="55">
        <v>1090668.5</v>
      </c>
      <c r="F243" s="55">
        <v>59450.89419</v>
      </c>
      <c r="G243" s="55">
        <v>14869.626699999999</v>
      </c>
      <c r="H243" s="55">
        <v>208.197</v>
      </c>
      <c r="I243" s="55">
        <v>1163282.05776</v>
      </c>
      <c r="J243" s="55">
        <v>1090603.0677999998</v>
      </c>
      <c r="K243" s="55">
        <v>57843.88162</v>
      </c>
      <c r="L243" s="55">
        <v>14627.00594</v>
      </c>
      <c r="M243" s="61">
        <v>208.1024</v>
      </c>
      <c r="N243" s="78">
        <f t="shared" si="15"/>
        <v>99.83563639694675</v>
      </c>
      <c r="O243" s="78">
        <f t="shared" si="19"/>
        <v>99.99400072524327</v>
      </c>
      <c r="P243" s="78">
        <f t="shared" si="17"/>
        <v>97.29690765480477</v>
      </c>
      <c r="Q243" s="78">
        <f t="shared" si="18"/>
        <v>98.36834666468124</v>
      </c>
      <c r="R243" s="78">
        <f t="shared" si="16"/>
        <v>99.95456226554657</v>
      </c>
    </row>
    <row r="244" spans="1:18" s="39" customFormat="1" ht="22.5">
      <c r="A244" s="68" t="s">
        <v>1677</v>
      </c>
      <c r="B244" s="45" t="s">
        <v>2111</v>
      </c>
      <c r="C244" s="45" t="s">
        <v>2032</v>
      </c>
      <c r="D244" s="55">
        <v>950574.03005</v>
      </c>
      <c r="E244" s="55">
        <v>908610.6</v>
      </c>
      <c r="F244" s="55">
        <v>38129.345</v>
      </c>
      <c r="G244" s="55">
        <v>3834.0850499999997</v>
      </c>
      <c r="H244" s="55">
        <v>0</v>
      </c>
      <c r="I244" s="55">
        <v>950494.1882999999</v>
      </c>
      <c r="J244" s="55">
        <v>908602.63677</v>
      </c>
      <c r="K244" s="55">
        <v>38070.72328</v>
      </c>
      <c r="L244" s="55">
        <v>3820.82825</v>
      </c>
      <c r="M244" s="61">
        <v>0</v>
      </c>
      <c r="N244" s="78">
        <f t="shared" si="15"/>
        <v>99.9916006804861</v>
      </c>
      <c r="O244" s="78">
        <f t="shared" si="19"/>
        <v>99.99912358165312</v>
      </c>
      <c r="P244" s="78">
        <f t="shared" si="17"/>
        <v>99.84625563329242</v>
      </c>
      <c r="Q244" s="78">
        <f t="shared" si="18"/>
        <v>99.65423823866402</v>
      </c>
      <c r="R244" s="78"/>
    </row>
    <row r="245" spans="1:18" s="39" customFormat="1" ht="15">
      <c r="A245" s="68" t="s">
        <v>1679</v>
      </c>
      <c r="B245" s="45" t="s">
        <v>2111</v>
      </c>
      <c r="C245" s="45" t="s">
        <v>2033</v>
      </c>
      <c r="D245" s="55">
        <v>908952.78114</v>
      </c>
      <c r="E245" s="55">
        <v>868755.2</v>
      </c>
      <c r="F245" s="55">
        <v>36476.45286</v>
      </c>
      <c r="G245" s="55">
        <v>3721.12828</v>
      </c>
      <c r="H245" s="55">
        <v>0</v>
      </c>
      <c r="I245" s="55">
        <v>908919.51229</v>
      </c>
      <c r="J245" s="55">
        <v>868748.83111</v>
      </c>
      <c r="K245" s="55">
        <v>36449.552899999995</v>
      </c>
      <c r="L245" s="55">
        <v>3721.12828</v>
      </c>
      <c r="M245" s="61">
        <v>0</v>
      </c>
      <c r="N245" s="78">
        <f t="shared" si="15"/>
        <v>99.99633987037717</v>
      </c>
      <c r="O245" s="78">
        <f t="shared" si="19"/>
        <v>99.9992668947478</v>
      </c>
      <c r="P245" s="78">
        <f t="shared" si="17"/>
        <v>99.92625390384518</v>
      </c>
      <c r="Q245" s="78">
        <f t="shared" si="18"/>
        <v>100</v>
      </c>
      <c r="R245" s="78"/>
    </row>
    <row r="246" spans="1:18" s="39" customFormat="1" ht="15">
      <c r="A246" s="68" t="s">
        <v>1681</v>
      </c>
      <c r="B246" s="45" t="s">
        <v>2111</v>
      </c>
      <c r="C246" s="45" t="s">
        <v>2034</v>
      </c>
      <c r="D246" s="55">
        <v>32638.447</v>
      </c>
      <c r="E246" s="55">
        <v>31432.5</v>
      </c>
      <c r="F246" s="55">
        <v>1118.6</v>
      </c>
      <c r="G246" s="55">
        <v>87.347</v>
      </c>
      <c r="H246" s="55">
        <v>0</v>
      </c>
      <c r="I246" s="55">
        <v>32601.1435</v>
      </c>
      <c r="J246" s="55">
        <v>31431.614899999997</v>
      </c>
      <c r="K246" s="55">
        <v>1095.4384</v>
      </c>
      <c r="L246" s="55">
        <v>74.0902</v>
      </c>
      <c r="M246" s="61">
        <v>0</v>
      </c>
      <c r="N246" s="78">
        <f t="shared" si="15"/>
        <v>99.88570687814895</v>
      </c>
      <c r="O246" s="78">
        <f t="shared" si="19"/>
        <v>99.99718412471167</v>
      </c>
      <c r="P246" s="78">
        <f t="shared" si="17"/>
        <v>97.92941176470589</v>
      </c>
      <c r="Q246" s="78">
        <f t="shared" si="18"/>
        <v>84.82283306810766</v>
      </c>
      <c r="R246" s="78"/>
    </row>
    <row r="247" spans="1:18" s="39" customFormat="1" ht="22.5">
      <c r="A247" s="68" t="s">
        <v>1683</v>
      </c>
      <c r="B247" s="45" t="s">
        <v>2111</v>
      </c>
      <c r="C247" s="45" t="s">
        <v>2035</v>
      </c>
      <c r="D247" s="55">
        <v>8982.80191</v>
      </c>
      <c r="E247" s="55">
        <v>8422.9</v>
      </c>
      <c r="F247" s="55">
        <v>534.29214</v>
      </c>
      <c r="G247" s="55">
        <v>25.60977</v>
      </c>
      <c r="H247" s="55">
        <v>0</v>
      </c>
      <c r="I247" s="55">
        <v>8973.53251</v>
      </c>
      <c r="J247" s="55">
        <v>8422.19076</v>
      </c>
      <c r="K247" s="55">
        <v>525.73198</v>
      </c>
      <c r="L247" s="55">
        <v>25.60977</v>
      </c>
      <c r="M247" s="61">
        <v>0</v>
      </c>
      <c r="N247" s="78">
        <f t="shared" si="15"/>
        <v>99.89680948001669</v>
      </c>
      <c r="O247" s="78">
        <f t="shared" si="19"/>
        <v>99.99157962222037</v>
      </c>
      <c r="P247" s="78">
        <f t="shared" si="17"/>
        <v>98.39785028467759</v>
      </c>
      <c r="Q247" s="78">
        <f t="shared" si="18"/>
        <v>100</v>
      </c>
      <c r="R247" s="78"/>
    </row>
    <row r="248" spans="1:18" s="39" customFormat="1" ht="15">
      <c r="A248" s="68" t="s">
        <v>1685</v>
      </c>
      <c r="B248" s="45" t="s">
        <v>2111</v>
      </c>
      <c r="C248" s="45" t="s">
        <v>2036</v>
      </c>
      <c r="D248" s="55">
        <v>120248.43161</v>
      </c>
      <c r="E248" s="55">
        <v>89933.9</v>
      </c>
      <c r="F248" s="55">
        <v>19202.450399999998</v>
      </c>
      <c r="G248" s="55">
        <v>10903.88421</v>
      </c>
      <c r="H248" s="55">
        <v>208.197</v>
      </c>
      <c r="I248" s="55">
        <v>118488.5266</v>
      </c>
      <c r="J248" s="55">
        <v>89929.90909999999</v>
      </c>
      <c r="K248" s="55">
        <v>17675.794850000002</v>
      </c>
      <c r="L248" s="55">
        <v>10674.72025</v>
      </c>
      <c r="M248" s="61">
        <v>208.1024</v>
      </c>
      <c r="N248" s="78">
        <f t="shared" si="15"/>
        <v>98.53644244133855</v>
      </c>
      <c r="O248" s="78">
        <f t="shared" si="19"/>
        <v>99.99556240750151</v>
      </c>
      <c r="P248" s="78">
        <f t="shared" si="17"/>
        <v>92.04968366953837</v>
      </c>
      <c r="Q248" s="78">
        <f t="shared" si="18"/>
        <v>97.89832727873402</v>
      </c>
      <c r="R248" s="78">
        <f t="shared" si="16"/>
        <v>99.95456226554657</v>
      </c>
    </row>
    <row r="249" spans="1:18" s="39" customFormat="1" ht="15">
      <c r="A249" s="68" t="s">
        <v>1687</v>
      </c>
      <c r="B249" s="45" t="s">
        <v>2111</v>
      </c>
      <c r="C249" s="45" t="s">
        <v>2037</v>
      </c>
      <c r="D249" s="55">
        <v>9095.54</v>
      </c>
      <c r="E249" s="55">
        <v>8915.8</v>
      </c>
      <c r="F249" s="55">
        <v>149.12</v>
      </c>
      <c r="G249" s="55">
        <v>30.62</v>
      </c>
      <c r="H249" s="55">
        <v>0</v>
      </c>
      <c r="I249" s="55">
        <v>9083.81135</v>
      </c>
      <c r="J249" s="55">
        <v>8915.79935</v>
      </c>
      <c r="K249" s="55">
        <v>137.392</v>
      </c>
      <c r="L249" s="55">
        <v>30.62</v>
      </c>
      <c r="M249" s="61">
        <v>0</v>
      </c>
      <c r="N249" s="78">
        <f t="shared" si="15"/>
        <v>99.87105053685652</v>
      </c>
      <c r="O249" s="78">
        <f t="shared" si="19"/>
        <v>99.99999270957177</v>
      </c>
      <c r="P249" s="78">
        <f t="shared" si="17"/>
        <v>92.1351931330472</v>
      </c>
      <c r="Q249" s="78">
        <f t="shared" si="18"/>
        <v>100</v>
      </c>
      <c r="R249" s="78"/>
    </row>
    <row r="250" spans="1:18" s="39" customFormat="1" ht="15">
      <c r="A250" s="68" t="s">
        <v>1689</v>
      </c>
      <c r="B250" s="45" t="s">
        <v>2111</v>
      </c>
      <c r="C250" s="45" t="s">
        <v>2038</v>
      </c>
      <c r="D250" s="55">
        <v>15254.327</v>
      </c>
      <c r="E250" s="55">
        <v>14474.6</v>
      </c>
      <c r="F250" s="55">
        <v>772.727</v>
      </c>
      <c r="G250" s="55">
        <v>7</v>
      </c>
      <c r="H250" s="55">
        <v>0</v>
      </c>
      <c r="I250" s="55">
        <v>15164.84873</v>
      </c>
      <c r="J250" s="55">
        <v>14474.19914</v>
      </c>
      <c r="K250" s="55">
        <v>690.64959</v>
      </c>
      <c r="L250" s="55">
        <v>0</v>
      </c>
      <c r="M250" s="61">
        <v>0</v>
      </c>
      <c r="N250" s="78">
        <f t="shared" si="15"/>
        <v>99.41342367972051</v>
      </c>
      <c r="O250" s="78">
        <f t="shared" si="19"/>
        <v>99.99723059704586</v>
      </c>
      <c r="P250" s="78">
        <f t="shared" si="17"/>
        <v>89.37821378054605</v>
      </c>
      <c r="Q250" s="78">
        <f t="shared" si="18"/>
        <v>0</v>
      </c>
      <c r="R250" s="78"/>
    </row>
    <row r="251" spans="1:18" s="39" customFormat="1" ht="15">
      <c r="A251" s="68" t="s">
        <v>1691</v>
      </c>
      <c r="B251" s="45" t="s">
        <v>2111</v>
      </c>
      <c r="C251" s="45" t="s">
        <v>2039</v>
      </c>
      <c r="D251" s="55">
        <v>29077.25954</v>
      </c>
      <c r="E251" s="55">
        <v>6171.6</v>
      </c>
      <c r="F251" s="55">
        <v>12402.21248</v>
      </c>
      <c r="G251" s="55">
        <v>10417.24706</v>
      </c>
      <c r="H251" s="55">
        <v>86.2</v>
      </c>
      <c r="I251" s="55">
        <v>27545.532649999997</v>
      </c>
      <c r="J251" s="55">
        <v>6171.597839999999</v>
      </c>
      <c r="K251" s="55">
        <v>11065.46857</v>
      </c>
      <c r="L251" s="55">
        <v>10222.36084</v>
      </c>
      <c r="M251" s="61">
        <v>86.10539999999999</v>
      </c>
      <c r="N251" s="78">
        <f t="shared" si="15"/>
        <v>94.73221715446434</v>
      </c>
      <c r="O251" s="78">
        <f t="shared" si="19"/>
        <v>99.99996500097218</v>
      </c>
      <c r="P251" s="78">
        <f t="shared" si="17"/>
        <v>89.22173029888295</v>
      </c>
      <c r="Q251" s="78">
        <f t="shared" si="18"/>
        <v>98.12919652497902</v>
      </c>
      <c r="R251" s="78">
        <f t="shared" si="16"/>
        <v>99.89025522041761</v>
      </c>
    </row>
    <row r="252" spans="1:18" s="39" customFormat="1" ht="22.5">
      <c r="A252" s="68" t="s">
        <v>1695</v>
      </c>
      <c r="B252" s="45" t="s">
        <v>2111</v>
      </c>
      <c r="C252" s="45" t="s">
        <v>2040</v>
      </c>
      <c r="D252" s="55">
        <v>21004.12102</v>
      </c>
      <c r="E252" s="55">
        <v>18556.2</v>
      </c>
      <c r="F252" s="55">
        <v>2165.8194</v>
      </c>
      <c r="G252" s="55">
        <v>224.34662</v>
      </c>
      <c r="H252" s="55">
        <v>57.755</v>
      </c>
      <c r="I252" s="55">
        <v>20973.118010000002</v>
      </c>
      <c r="J252" s="55">
        <v>18553.464050000002</v>
      </c>
      <c r="K252" s="55">
        <v>2158.97508</v>
      </c>
      <c r="L252" s="55">
        <v>202.92388</v>
      </c>
      <c r="M252" s="61">
        <v>57.755</v>
      </c>
      <c r="N252" s="78">
        <f t="shared" si="15"/>
        <v>99.85239558479749</v>
      </c>
      <c r="O252" s="78">
        <f t="shared" si="19"/>
        <v>99.98525587135299</v>
      </c>
      <c r="P252" s="78">
        <f t="shared" si="17"/>
        <v>99.68398473113687</v>
      </c>
      <c r="Q252" s="78">
        <f t="shared" si="18"/>
        <v>90.45105292872253</v>
      </c>
      <c r="R252" s="78">
        <f t="shared" si="16"/>
        <v>100</v>
      </c>
    </row>
    <row r="253" spans="1:18" s="39" customFormat="1" ht="15">
      <c r="A253" s="68" t="s">
        <v>1697</v>
      </c>
      <c r="B253" s="45" t="s">
        <v>2111</v>
      </c>
      <c r="C253" s="45" t="s">
        <v>2041</v>
      </c>
      <c r="D253" s="55">
        <v>45817.184049999996</v>
      </c>
      <c r="E253" s="55">
        <v>41815.7</v>
      </c>
      <c r="F253" s="55">
        <v>3712.57152</v>
      </c>
      <c r="G253" s="55">
        <v>224.67052999999999</v>
      </c>
      <c r="H253" s="55">
        <v>64.242</v>
      </c>
      <c r="I253" s="55">
        <v>45721.21586</v>
      </c>
      <c r="J253" s="55">
        <v>41814.84872</v>
      </c>
      <c r="K253" s="55">
        <v>3623.30961</v>
      </c>
      <c r="L253" s="55">
        <v>218.81553</v>
      </c>
      <c r="M253" s="61">
        <v>64.242</v>
      </c>
      <c r="N253" s="78">
        <f t="shared" si="15"/>
        <v>99.79054105574173</v>
      </c>
      <c r="O253" s="78">
        <f t="shared" si="19"/>
        <v>99.99796420961506</v>
      </c>
      <c r="P253" s="78">
        <f t="shared" si="17"/>
        <v>97.5956851061552</v>
      </c>
      <c r="Q253" s="78">
        <f t="shared" si="18"/>
        <v>97.39396172697862</v>
      </c>
      <c r="R253" s="78">
        <f t="shared" si="16"/>
        <v>100</v>
      </c>
    </row>
    <row r="254" spans="1:18" s="39" customFormat="1" ht="15">
      <c r="A254" s="68" t="s">
        <v>1713</v>
      </c>
      <c r="B254" s="45" t="s">
        <v>2111</v>
      </c>
      <c r="C254" s="45" t="s">
        <v>2042</v>
      </c>
      <c r="D254" s="55">
        <v>28853.77293</v>
      </c>
      <c r="E254" s="55">
        <v>27359.2</v>
      </c>
      <c r="F254" s="55">
        <v>1473.6</v>
      </c>
      <c r="G254" s="55">
        <v>20.97293</v>
      </c>
      <c r="H254" s="55">
        <v>0</v>
      </c>
      <c r="I254" s="55">
        <v>28850.7754</v>
      </c>
      <c r="J254" s="55">
        <v>27358.08777</v>
      </c>
      <c r="K254" s="55">
        <v>1471.7147</v>
      </c>
      <c r="L254" s="55">
        <v>20.97293</v>
      </c>
      <c r="M254" s="61">
        <v>0</v>
      </c>
      <c r="N254" s="78">
        <f t="shared" si="15"/>
        <v>99.98961130661397</v>
      </c>
      <c r="O254" s="78">
        <f t="shared" si="19"/>
        <v>99.9959347130033</v>
      </c>
      <c r="P254" s="78">
        <f t="shared" si="17"/>
        <v>99.87206161780674</v>
      </c>
      <c r="Q254" s="78">
        <f t="shared" si="18"/>
        <v>100</v>
      </c>
      <c r="R254" s="78"/>
    </row>
    <row r="255" spans="1:18" s="39" customFormat="1" ht="22.5">
      <c r="A255" s="68" t="s">
        <v>1715</v>
      </c>
      <c r="B255" s="45" t="s">
        <v>2111</v>
      </c>
      <c r="C255" s="45" t="s">
        <v>2043</v>
      </c>
      <c r="D255" s="55">
        <v>24845.87293</v>
      </c>
      <c r="E255" s="55">
        <v>23454.9</v>
      </c>
      <c r="F255" s="55">
        <v>1370</v>
      </c>
      <c r="G255" s="55">
        <v>20.97293</v>
      </c>
      <c r="H255" s="55">
        <v>0</v>
      </c>
      <c r="I255" s="55">
        <v>24843.22731</v>
      </c>
      <c r="J255" s="55">
        <v>23454.11648</v>
      </c>
      <c r="K255" s="55">
        <v>1368.1379</v>
      </c>
      <c r="L255" s="55">
        <v>20.97293</v>
      </c>
      <c r="M255" s="61">
        <v>0</v>
      </c>
      <c r="N255" s="78">
        <f t="shared" si="15"/>
        <v>99.98935187341795</v>
      </c>
      <c r="O255" s="78">
        <f t="shared" si="19"/>
        <v>99.99665946134922</v>
      </c>
      <c r="P255" s="78">
        <f t="shared" si="17"/>
        <v>99.86408029197081</v>
      </c>
      <c r="Q255" s="78">
        <f t="shared" si="18"/>
        <v>100</v>
      </c>
      <c r="R255" s="78"/>
    </row>
    <row r="256" spans="1:18" s="39" customFormat="1" ht="45">
      <c r="A256" s="68" t="s">
        <v>1717</v>
      </c>
      <c r="B256" s="45" t="s">
        <v>2111</v>
      </c>
      <c r="C256" s="45" t="s">
        <v>2044</v>
      </c>
      <c r="D256" s="55">
        <v>4007.9</v>
      </c>
      <c r="E256" s="55">
        <v>3904.3</v>
      </c>
      <c r="F256" s="55">
        <v>103.6</v>
      </c>
      <c r="G256" s="55">
        <v>0</v>
      </c>
      <c r="H256" s="55">
        <v>0</v>
      </c>
      <c r="I256" s="55">
        <v>4007.54809</v>
      </c>
      <c r="J256" s="55">
        <v>3903.97129</v>
      </c>
      <c r="K256" s="55">
        <v>103.5768</v>
      </c>
      <c r="L256" s="55">
        <v>0</v>
      </c>
      <c r="M256" s="61">
        <v>0</v>
      </c>
      <c r="N256" s="78">
        <f t="shared" si="15"/>
        <v>99.99121959130716</v>
      </c>
      <c r="O256" s="78">
        <f t="shared" si="19"/>
        <v>99.9915808211459</v>
      </c>
      <c r="P256" s="78">
        <f t="shared" si="17"/>
        <v>99.97760617760619</v>
      </c>
      <c r="Q256" s="78"/>
      <c r="R256" s="78"/>
    </row>
    <row r="257" spans="1:18" s="39" customFormat="1" ht="15">
      <c r="A257" s="68" t="s">
        <v>1719</v>
      </c>
      <c r="B257" s="45" t="s">
        <v>2111</v>
      </c>
      <c r="C257" s="45" t="s">
        <v>2045</v>
      </c>
      <c r="D257" s="55">
        <v>65520.9833</v>
      </c>
      <c r="E257" s="55">
        <v>64764.8</v>
      </c>
      <c r="F257" s="55">
        <v>645.49879</v>
      </c>
      <c r="G257" s="55">
        <v>110.68450999999999</v>
      </c>
      <c r="H257" s="55">
        <v>0</v>
      </c>
      <c r="I257" s="55">
        <v>65448.56746</v>
      </c>
      <c r="J257" s="55">
        <v>64712.43416</v>
      </c>
      <c r="K257" s="55">
        <v>625.6487900000001</v>
      </c>
      <c r="L257" s="55">
        <v>110.48451</v>
      </c>
      <c r="M257" s="61">
        <v>0</v>
      </c>
      <c r="N257" s="78">
        <f t="shared" si="15"/>
        <v>99.88947687236556</v>
      </c>
      <c r="O257" s="78">
        <f t="shared" si="19"/>
        <v>99.91914459706507</v>
      </c>
      <c r="P257" s="78">
        <f t="shared" si="17"/>
        <v>96.92485868176455</v>
      </c>
      <c r="Q257" s="78">
        <f t="shared" si="18"/>
        <v>99.81930624258084</v>
      </c>
      <c r="R257" s="78"/>
    </row>
    <row r="258" spans="1:18" s="39" customFormat="1" ht="22.5">
      <c r="A258" s="68" t="s">
        <v>1800</v>
      </c>
      <c r="B258" s="45" t="s">
        <v>2111</v>
      </c>
      <c r="C258" s="45" t="s">
        <v>2046</v>
      </c>
      <c r="D258" s="55">
        <v>190023.12565</v>
      </c>
      <c r="E258" s="55">
        <v>160040.6</v>
      </c>
      <c r="F258" s="55">
        <v>21405.693829999997</v>
      </c>
      <c r="G258" s="55">
        <v>8576.83182</v>
      </c>
      <c r="H258" s="55">
        <v>0</v>
      </c>
      <c r="I258" s="55">
        <v>184857.26069999998</v>
      </c>
      <c r="J258" s="55">
        <v>157264.71462</v>
      </c>
      <c r="K258" s="55">
        <v>19304.85127</v>
      </c>
      <c r="L258" s="55">
        <v>8287.694809999999</v>
      </c>
      <c r="M258" s="61">
        <v>0</v>
      </c>
      <c r="N258" s="78">
        <f t="shared" si="15"/>
        <v>97.28145459541861</v>
      </c>
      <c r="O258" s="78">
        <f t="shared" si="19"/>
        <v>98.26551176388992</v>
      </c>
      <c r="P258" s="78">
        <f t="shared" si="17"/>
        <v>90.1855899804767</v>
      </c>
      <c r="Q258" s="78">
        <f t="shared" si="18"/>
        <v>96.6288599792085</v>
      </c>
      <c r="R258" s="78"/>
    </row>
    <row r="259" spans="1:18" s="39" customFormat="1" ht="22.5">
      <c r="A259" s="68" t="s">
        <v>1802</v>
      </c>
      <c r="B259" s="45" t="s">
        <v>2111</v>
      </c>
      <c r="C259" s="45" t="s">
        <v>2047</v>
      </c>
      <c r="D259" s="55">
        <v>84199.76573999999</v>
      </c>
      <c r="E259" s="55">
        <v>56739.8</v>
      </c>
      <c r="F259" s="55">
        <v>19578.06262</v>
      </c>
      <c r="G259" s="55">
        <v>7881.90312</v>
      </c>
      <c r="H259" s="55">
        <v>0</v>
      </c>
      <c r="I259" s="55">
        <v>79154.06826</v>
      </c>
      <c r="J259" s="55">
        <v>54018.06263</v>
      </c>
      <c r="K259" s="55">
        <v>17542.05352</v>
      </c>
      <c r="L259" s="55">
        <v>7593.95211</v>
      </c>
      <c r="M259" s="61">
        <v>0</v>
      </c>
      <c r="N259" s="78">
        <f t="shared" si="15"/>
        <v>94.0074685058144</v>
      </c>
      <c r="O259" s="78">
        <f t="shared" si="19"/>
        <v>95.20312484358422</v>
      </c>
      <c r="P259" s="78">
        <f t="shared" si="17"/>
        <v>89.60055885243665</v>
      </c>
      <c r="Q259" s="78">
        <f t="shared" si="18"/>
        <v>96.34668168821644</v>
      </c>
      <c r="R259" s="78"/>
    </row>
    <row r="260" spans="1:18" s="39" customFormat="1" ht="22.5">
      <c r="A260" s="68" t="s">
        <v>1806</v>
      </c>
      <c r="B260" s="45" t="s">
        <v>2111</v>
      </c>
      <c r="C260" s="45" t="s">
        <v>2048</v>
      </c>
      <c r="D260" s="55">
        <v>105823.35991</v>
      </c>
      <c r="E260" s="55">
        <v>103300.8</v>
      </c>
      <c r="F260" s="55">
        <v>1827.63121</v>
      </c>
      <c r="G260" s="55">
        <v>694.9286999999999</v>
      </c>
      <c r="H260" s="55">
        <v>0</v>
      </c>
      <c r="I260" s="55">
        <v>105703.19244</v>
      </c>
      <c r="J260" s="55">
        <v>103246.65199</v>
      </c>
      <c r="K260" s="55">
        <v>1762.79775</v>
      </c>
      <c r="L260" s="55">
        <v>693.7426999999999</v>
      </c>
      <c r="M260" s="61">
        <v>0</v>
      </c>
      <c r="N260" s="78">
        <f t="shared" si="15"/>
        <v>99.88644523278963</v>
      </c>
      <c r="O260" s="78">
        <f t="shared" si="19"/>
        <v>99.94758219684648</v>
      </c>
      <c r="P260" s="78">
        <f t="shared" si="17"/>
        <v>96.45259614493014</v>
      </c>
      <c r="Q260" s="78">
        <f t="shared" si="18"/>
        <v>99.82933500947651</v>
      </c>
      <c r="R260" s="78"/>
    </row>
    <row r="261" spans="1:18" s="39" customFormat="1" ht="56.25">
      <c r="A261" s="68" t="s">
        <v>2289</v>
      </c>
      <c r="B261" s="45" t="s">
        <v>2111</v>
      </c>
      <c r="C261" s="45" t="s">
        <v>2290</v>
      </c>
      <c r="D261" s="55">
        <v>340602.82075</v>
      </c>
      <c r="E261" s="55">
        <v>105526</v>
      </c>
      <c r="F261" s="55">
        <v>112117.77498999999</v>
      </c>
      <c r="G261" s="55">
        <v>96436.66669</v>
      </c>
      <c r="H261" s="55">
        <v>26522.37907</v>
      </c>
      <c r="I261" s="55">
        <v>311053.70120999997</v>
      </c>
      <c r="J261" s="55">
        <v>103359.56351</v>
      </c>
      <c r="K261" s="55">
        <v>94086.74845999999</v>
      </c>
      <c r="L261" s="55">
        <v>90100.59162</v>
      </c>
      <c r="M261" s="61">
        <v>23506.79762</v>
      </c>
      <c r="N261" s="78">
        <f t="shared" si="15"/>
        <v>91.32446423228865</v>
      </c>
      <c r="O261" s="78">
        <f t="shared" si="19"/>
        <v>97.9470116464189</v>
      </c>
      <c r="P261" s="78">
        <f t="shared" si="17"/>
        <v>83.91778062701634</v>
      </c>
      <c r="Q261" s="78">
        <f t="shared" si="18"/>
        <v>93.42980705630609</v>
      </c>
      <c r="R261" s="78">
        <f t="shared" si="16"/>
        <v>88.63004920470733</v>
      </c>
    </row>
    <row r="262" spans="1:18" s="39" customFormat="1" ht="15">
      <c r="A262" s="68" t="s">
        <v>1675</v>
      </c>
      <c r="B262" s="45" t="s">
        <v>2111</v>
      </c>
      <c r="C262" s="45" t="s">
        <v>2291</v>
      </c>
      <c r="D262" s="55">
        <v>241911.16927</v>
      </c>
      <c r="E262" s="55">
        <v>63594.783</v>
      </c>
      <c r="F262" s="55">
        <v>94149.73989</v>
      </c>
      <c r="G262" s="55">
        <v>72761.74215</v>
      </c>
      <c r="H262" s="55">
        <v>11404.90423</v>
      </c>
      <c r="I262" s="55">
        <v>218931.61049000002</v>
      </c>
      <c r="J262" s="55">
        <v>63212.74352</v>
      </c>
      <c r="K262" s="55">
        <v>77070.17728</v>
      </c>
      <c r="L262" s="55">
        <v>67454.94156</v>
      </c>
      <c r="M262" s="61">
        <v>11193.74813</v>
      </c>
      <c r="N262" s="78">
        <f t="shared" si="15"/>
        <v>90.50082770078622</v>
      </c>
      <c r="O262" s="78">
        <f t="shared" si="19"/>
        <v>99.39925971600532</v>
      </c>
      <c r="P262" s="78">
        <f t="shared" si="17"/>
        <v>81.85915050858884</v>
      </c>
      <c r="Q262" s="78">
        <f t="shared" si="18"/>
        <v>92.70660592614742</v>
      </c>
      <c r="R262" s="78">
        <f t="shared" si="16"/>
        <v>98.14854999444393</v>
      </c>
    </row>
    <row r="263" spans="1:18" s="39" customFormat="1" ht="22.5">
      <c r="A263" s="68" t="s">
        <v>1677</v>
      </c>
      <c r="B263" s="45" t="s">
        <v>2111</v>
      </c>
      <c r="C263" s="45" t="s">
        <v>2292</v>
      </c>
      <c r="D263" s="55">
        <v>126198.40414</v>
      </c>
      <c r="E263" s="55">
        <v>51318.62</v>
      </c>
      <c r="F263" s="55">
        <v>39372.755119999994</v>
      </c>
      <c r="G263" s="55">
        <v>34193.54542</v>
      </c>
      <c r="H263" s="55">
        <v>1313.4836</v>
      </c>
      <c r="I263" s="55">
        <v>125150.30758</v>
      </c>
      <c r="J263" s="55">
        <v>51288.36131</v>
      </c>
      <c r="K263" s="55">
        <v>39238.82105</v>
      </c>
      <c r="L263" s="55">
        <v>33312.89209</v>
      </c>
      <c r="M263" s="61">
        <v>1310.2331299999998</v>
      </c>
      <c r="N263" s="78">
        <f t="shared" si="15"/>
        <v>99.16948509203232</v>
      </c>
      <c r="O263" s="78">
        <f t="shared" si="19"/>
        <v>99.94103759999781</v>
      </c>
      <c r="P263" s="78">
        <f t="shared" si="17"/>
        <v>99.65983058693304</v>
      </c>
      <c r="Q263" s="78">
        <f t="shared" si="18"/>
        <v>97.42450418877915</v>
      </c>
      <c r="R263" s="78">
        <f t="shared" si="16"/>
        <v>99.75253059878325</v>
      </c>
    </row>
    <row r="264" spans="1:18" s="39" customFormat="1" ht="15">
      <c r="A264" s="68" t="s">
        <v>1679</v>
      </c>
      <c r="B264" s="45" t="s">
        <v>2111</v>
      </c>
      <c r="C264" s="45" t="s">
        <v>2293</v>
      </c>
      <c r="D264" s="55">
        <v>100242.65414</v>
      </c>
      <c r="E264" s="55">
        <v>40645</v>
      </c>
      <c r="F264" s="55">
        <v>31377.0158</v>
      </c>
      <c r="G264" s="55">
        <v>27180.89532</v>
      </c>
      <c r="H264" s="55">
        <v>1039.7430200000001</v>
      </c>
      <c r="I264" s="55">
        <v>99603.82738</v>
      </c>
      <c r="J264" s="55">
        <v>40645</v>
      </c>
      <c r="K264" s="55">
        <v>31373.77466</v>
      </c>
      <c r="L264" s="55">
        <v>26547.509579999998</v>
      </c>
      <c r="M264" s="61">
        <v>1037.54314</v>
      </c>
      <c r="N264" s="78">
        <f aca="true" t="shared" si="20" ref="N264:N327">I264/D264*100</f>
        <v>99.362719627208</v>
      </c>
      <c r="O264" s="78">
        <f aca="true" t="shared" si="21" ref="O264:O327">J264/E264*100</f>
        <v>100</v>
      </c>
      <c r="P264" s="78">
        <f aca="true" t="shared" si="22" ref="P264:P327">K264/F264*100</f>
        <v>99.98967033697322</v>
      </c>
      <c r="Q264" s="78">
        <f aca="true" t="shared" si="23" ref="Q264:Q325">L264/G264*100</f>
        <v>97.6697392321218</v>
      </c>
      <c r="R264" s="78">
        <f aca="true" t="shared" si="24" ref="R264:R327">M264/H264*100</f>
        <v>99.78842079651565</v>
      </c>
    </row>
    <row r="265" spans="1:18" s="39" customFormat="1" ht="15">
      <c r="A265" s="68" t="s">
        <v>1681</v>
      </c>
      <c r="B265" s="45" t="s">
        <v>2111</v>
      </c>
      <c r="C265" s="45" t="s">
        <v>2294</v>
      </c>
      <c r="D265" s="55">
        <v>92.39</v>
      </c>
      <c r="E265" s="55">
        <v>50</v>
      </c>
      <c r="F265" s="55">
        <v>24.5</v>
      </c>
      <c r="G265" s="55">
        <v>17.89</v>
      </c>
      <c r="H265" s="55">
        <v>0</v>
      </c>
      <c r="I265" s="55">
        <v>71.65</v>
      </c>
      <c r="J265" s="55">
        <v>35.5</v>
      </c>
      <c r="K265" s="55">
        <v>21.3</v>
      </c>
      <c r="L265" s="55">
        <v>14.85</v>
      </c>
      <c r="M265" s="61">
        <v>0</v>
      </c>
      <c r="N265" s="78">
        <f t="shared" si="20"/>
        <v>77.5516830825847</v>
      </c>
      <c r="O265" s="78">
        <f t="shared" si="21"/>
        <v>71</v>
      </c>
      <c r="P265" s="78">
        <f t="shared" si="22"/>
        <v>86.93877551020408</v>
      </c>
      <c r="Q265" s="78">
        <f t="shared" si="23"/>
        <v>83.0072666294019</v>
      </c>
      <c r="R265" s="78"/>
    </row>
    <row r="266" spans="1:18" s="39" customFormat="1" ht="22.5">
      <c r="A266" s="68" t="s">
        <v>1683</v>
      </c>
      <c r="B266" s="45" t="s">
        <v>2111</v>
      </c>
      <c r="C266" s="45" t="s">
        <v>2295</v>
      </c>
      <c r="D266" s="55">
        <v>25863.36</v>
      </c>
      <c r="E266" s="55">
        <v>10623.62</v>
      </c>
      <c r="F266" s="55">
        <v>7971.239320000001</v>
      </c>
      <c r="G266" s="55">
        <v>6994.7600999999995</v>
      </c>
      <c r="H266" s="55">
        <v>273.74058</v>
      </c>
      <c r="I266" s="55">
        <v>25474.8302</v>
      </c>
      <c r="J266" s="55">
        <v>10607.86131</v>
      </c>
      <c r="K266" s="55">
        <v>7843.746389999999</v>
      </c>
      <c r="L266" s="55">
        <v>6750.53251</v>
      </c>
      <c r="M266" s="61">
        <v>272.68998999999997</v>
      </c>
      <c r="N266" s="78">
        <f t="shared" si="20"/>
        <v>98.49775976516585</v>
      </c>
      <c r="O266" s="78">
        <f t="shared" si="21"/>
        <v>99.85166365137307</v>
      </c>
      <c r="P266" s="78">
        <f t="shared" si="22"/>
        <v>98.40058835418328</v>
      </c>
      <c r="Q266" s="78">
        <f t="shared" si="23"/>
        <v>96.50842078200796</v>
      </c>
      <c r="R266" s="78">
        <f t="shared" si="24"/>
        <v>99.61620962445537</v>
      </c>
    </row>
    <row r="267" spans="1:18" s="39" customFormat="1" ht="15">
      <c r="A267" s="68" t="s">
        <v>1685</v>
      </c>
      <c r="B267" s="45" t="s">
        <v>2111</v>
      </c>
      <c r="C267" s="45" t="s">
        <v>2296</v>
      </c>
      <c r="D267" s="55">
        <v>85060.37633</v>
      </c>
      <c r="E267" s="55">
        <v>12157.643</v>
      </c>
      <c r="F267" s="55">
        <v>25859.539699999998</v>
      </c>
      <c r="G267" s="55">
        <v>36991.773</v>
      </c>
      <c r="H267" s="55">
        <v>10051.42063</v>
      </c>
      <c r="I267" s="55">
        <v>74871.57206</v>
      </c>
      <c r="J267" s="55">
        <v>11806.315970000001</v>
      </c>
      <c r="K267" s="55">
        <v>20647.53456</v>
      </c>
      <c r="L267" s="55">
        <v>32574.20653</v>
      </c>
      <c r="M267" s="61">
        <v>9843.515</v>
      </c>
      <c r="N267" s="78">
        <f t="shared" si="20"/>
        <v>88.02167976488661</v>
      </c>
      <c r="O267" s="78">
        <f t="shared" si="21"/>
        <v>97.11023732149398</v>
      </c>
      <c r="P267" s="78">
        <f t="shared" si="22"/>
        <v>79.84494232896188</v>
      </c>
      <c r="Q267" s="78">
        <f t="shared" si="23"/>
        <v>88.05797583695163</v>
      </c>
      <c r="R267" s="78">
        <f t="shared" si="24"/>
        <v>97.93157964776168</v>
      </c>
    </row>
    <row r="268" spans="1:18" s="39" customFormat="1" ht="15">
      <c r="A268" s="68" t="s">
        <v>1687</v>
      </c>
      <c r="B268" s="45" t="s">
        <v>2111</v>
      </c>
      <c r="C268" s="45" t="s">
        <v>2297</v>
      </c>
      <c r="D268" s="55">
        <v>3147.1360099999997</v>
      </c>
      <c r="E268" s="55">
        <v>1093.6</v>
      </c>
      <c r="F268" s="55">
        <v>1288.15561</v>
      </c>
      <c r="G268" s="55">
        <v>718.3064</v>
      </c>
      <c r="H268" s="55">
        <v>47.074</v>
      </c>
      <c r="I268" s="55">
        <v>2998.32226</v>
      </c>
      <c r="J268" s="55">
        <v>1093.6</v>
      </c>
      <c r="K268" s="55">
        <v>1158.87985</v>
      </c>
      <c r="L268" s="55">
        <v>698.88734</v>
      </c>
      <c r="M268" s="61">
        <v>46.95507</v>
      </c>
      <c r="N268" s="78">
        <f t="shared" si="20"/>
        <v>95.27145475991044</v>
      </c>
      <c r="O268" s="78">
        <f t="shared" si="21"/>
        <v>100</v>
      </c>
      <c r="P268" s="78">
        <f t="shared" si="22"/>
        <v>89.96427458014952</v>
      </c>
      <c r="Q268" s="78">
        <f t="shared" si="23"/>
        <v>97.29654921632329</v>
      </c>
      <c r="R268" s="78">
        <f t="shared" si="24"/>
        <v>99.747355227939</v>
      </c>
    </row>
    <row r="269" spans="1:18" s="39" customFormat="1" ht="15">
      <c r="A269" s="68" t="s">
        <v>1689</v>
      </c>
      <c r="B269" s="45" t="s">
        <v>2111</v>
      </c>
      <c r="C269" s="45" t="s">
        <v>2298</v>
      </c>
      <c r="D269" s="55">
        <v>1150.6489</v>
      </c>
      <c r="E269" s="55">
        <v>94</v>
      </c>
      <c r="F269" s="55">
        <v>52.8</v>
      </c>
      <c r="G269" s="55">
        <v>823.57077</v>
      </c>
      <c r="H269" s="55">
        <v>180.27813</v>
      </c>
      <c r="I269" s="55">
        <v>1134.07118</v>
      </c>
      <c r="J269" s="55">
        <v>88.12960000000001</v>
      </c>
      <c r="K269" s="55">
        <v>49.30392</v>
      </c>
      <c r="L269" s="55">
        <v>818.75022</v>
      </c>
      <c r="M269" s="61">
        <v>177.88744</v>
      </c>
      <c r="N269" s="78">
        <f t="shared" si="20"/>
        <v>98.55927207682552</v>
      </c>
      <c r="O269" s="78">
        <f t="shared" si="21"/>
        <v>93.75489361702128</v>
      </c>
      <c r="P269" s="78">
        <f t="shared" si="22"/>
        <v>93.37863636363637</v>
      </c>
      <c r="Q269" s="78">
        <f t="shared" si="23"/>
        <v>99.4146768953444</v>
      </c>
      <c r="R269" s="78">
        <f t="shared" si="24"/>
        <v>98.67388795302014</v>
      </c>
    </row>
    <row r="270" spans="1:18" s="39" customFormat="1" ht="15">
      <c r="A270" s="68" t="s">
        <v>1691</v>
      </c>
      <c r="B270" s="45" t="s">
        <v>2111</v>
      </c>
      <c r="C270" s="45" t="s">
        <v>2299</v>
      </c>
      <c r="D270" s="55">
        <v>5055.1303</v>
      </c>
      <c r="E270" s="55">
        <v>2185.128</v>
      </c>
      <c r="F270" s="55">
        <v>956.2980799999999</v>
      </c>
      <c r="G270" s="55">
        <v>1729.09456</v>
      </c>
      <c r="H270" s="55">
        <v>184.60966</v>
      </c>
      <c r="I270" s="55">
        <v>4877.29265</v>
      </c>
      <c r="J270" s="55">
        <v>2185.128</v>
      </c>
      <c r="K270" s="55">
        <v>910.94902</v>
      </c>
      <c r="L270" s="55">
        <v>1604.00389</v>
      </c>
      <c r="M270" s="61">
        <v>177.21174</v>
      </c>
      <c r="N270" s="78">
        <f t="shared" si="20"/>
        <v>96.48203627906486</v>
      </c>
      <c r="O270" s="78">
        <f t="shared" si="21"/>
        <v>100</v>
      </c>
      <c r="P270" s="78">
        <f t="shared" si="22"/>
        <v>95.25785307443053</v>
      </c>
      <c r="Q270" s="78">
        <f t="shared" si="23"/>
        <v>92.76553909232123</v>
      </c>
      <c r="R270" s="78">
        <f t="shared" si="24"/>
        <v>95.99266907268016</v>
      </c>
    </row>
    <row r="271" spans="1:18" s="39" customFormat="1" ht="22.5">
      <c r="A271" s="68" t="s">
        <v>1693</v>
      </c>
      <c r="B271" s="45" t="s">
        <v>2111</v>
      </c>
      <c r="C271" s="45" t="s">
        <v>2300</v>
      </c>
      <c r="D271" s="55">
        <v>2835.5</v>
      </c>
      <c r="E271" s="55">
        <v>0</v>
      </c>
      <c r="F271" s="55">
        <v>83.8</v>
      </c>
      <c r="G271" s="55">
        <v>2751.7</v>
      </c>
      <c r="H271" s="55">
        <v>0</v>
      </c>
      <c r="I271" s="55">
        <v>2835.45848</v>
      </c>
      <c r="J271" s="55">
        <v>0</v>
      </c>
      <c r="K271" s="55">
        <v>83.77272</v>
      </c>
      <c r="L271" s="55">
        <v>2751.68576</v>
      </c>
      <c r="M271" s="61">
        <v>0</v>
      </c>
      <c r="N271" s="78">
        <f t="shared" si="20"/>
        <v>99.998535707988</v>
      </c>
      <c r="O271" s="78"/>
      <c r="P271" s="78">
        <f t="shared" si="22"/>
        <v>99.967446300716</v>
      </c>
      <c r="Q271" s="78">
        <f t="shared" si="23"/>
        <v>99.9994825017262</v>
      </c>
      <c r="R271" s="78"/>
    </row>
    <row r="272" spans="1:18" s="39" customFormat="1" ht="22.5">
      <c r="A272" s="68" t="s">
        <v>1695</v>
      </c>
      <c r="B272" s="45" t="s">
        <v>2111</v>
      </c>
      <c r="C272" s="45" t="s">
        <v>2301</v>
      </c>
      <c r="D272" s="55">
        <v>30972.00331</v>
      </c>
      <c r="E272" s="55">
        <v>4733.42</v>
      </c>
      <c r="F272" s="55">
        <v>16333.649650000001</v>
      </c>
      <c r="G272" s="55">
        <v>7236.48039</v>
      </c>
      <c r="H272" s="55">
        <v>2668.45327</v>
      </c>
      <c r="I272" s="55">
        <v>28847.02976</v>
      </c>
      <c r="J272" s="55">
        <v>4388.82337</v>
      </c>
      <c r="K272" s="55">
        <v>16090.99304</v>
      </c>
      <c r="L272" s="55">
        <v>5769.1362</v>
      </c>
      <c r="M272" s="61">
        <v>2598.07715</v>
      </c>
      <c r="N272" s="78">
        <f t="shared" si="20"/>
        <v>93.13905035870282</v>
      </c>
      <c r="O272" s="78">
        <f t="shared" si="21"/>
        <v>92.71992280423035</v>
      </c>
      <c r="P272" s="78">
        <f t="shared" si="22"/>
        <v>98.51437605679266</v>
      </c>
      <c r="Q272" s="78">
        <f t="shared" si="23"/>
        <v>79.72295769601332</v>
      </c>
      <c r="R272" s="78">
        <f t="shared" si="24"/>
        <v>97.36266245351938</v>
      </c>
    </row>
    <row r="273" spans="1:18" s="39" customFormat="1" ht="15">
      <c r="A273" s="68" t="s">
        <v>1697</v>
      </c>
      <c r="B273" s="45" t="s">
        <v>2111</v>
      </c>
      <c r="C273" s="45" t="s">
        <v>2302</v>
      </c>
      <c r="D273" s="55">
        <v>41899.95781</v>
      </c>
      <c r="E273" s="55">
        <v>4051.495</v>
      </c>
      <c r="F273" s="55">
        <v>7144.83636</v>
      </c>
      <c r="G273" s="55">
        <v>23732.62088</v>
      </c>
      <c r="H273" s="55">
        <v>6971.00557</v>
      </c>
      <c r="I273" s="55">
        <v>34179.39773</v>
      </c>
      <c r="J273" s="55">
        <v>4050.635</v>
      </c>
      <c r="K273" s="55">
        <v>2353.6360099999997</v>
      </c>
      <c r="L273" s="55">
        <v>20931.743120000003</v>
      </c>
      <c r="M273" s="61">
        <v>6843.383599999999</v>
      </c>
      <c r="N273" s="78">
        <f t="shared" si="20"/>
        <v>81.57382373746117</v>
      </c>
      <c r="O273" s="78">
        <f t="shared" si="21"/>
        <v>99.97877326764566</v>
      </c>
      <c r="P273" s="78">
        <f t="shared" si="22"/>
        <v>32.94177629003108</v>
      </c>
      <c r="Q273" s="78">
        <f t="shared" si="23"/>
        <v>88.19819448445175</v>
      </c>
      <c r="R273" s="78">
        <f t="shared" si="24"/>
        <v>98.16924590407406</v>
      </c>
    </row>
    <row r="274" spans="1:18" s="39" customFormat="1" ht="22.5">
      <c r="A274" s="68" t="s">
        <v>1703</v>
      </c>
      <c r="B274" s="45" t="s">
        <v>2111</v>
      </c>
      <c r="C274" s="45" t="s">
        <v>2303</v>
      </c>
      <c r="D274" s="55">
        <v>26941.17699</v>
      </c>
      <c r="E274" s="55">
        <v>0</v>
      </c>
      <c r="F274" s="55">
        <v>26322.84899</v>
      </c>
      <c r="G274" s="55">
        <v>618.328</v>
      </c>
      <c r="H274" s="55">
        <v>0</v>
      </c>
      <c r="I274" s="55">
        <v>16960.802379999997</v>
      </c>
      <c r="J274" s="55">
        <v>0</v>
      </c>
      <c r="K274" s="55">
        <v>16342.474380000001</v>
      </c>
      <c r="L274" s="55">
        <v>618.328</v>
      </c>
      <c r="M274" s="61">
        <v>0</v>
      </c>
      <c r="N274" s="78">
        <f t="shared" si="20"/>
        <v>62.95494211813942</v>
      </c>
      <c r="O274" s="78"/>
      <c r="P274" s="78">
        <f t="shared" si="22"/>
        <v>62.08474768900767</v>
      </c>
      <c r="Q274" s="78">
        <f t="shared" si="23"/>
        <v>100</v>
      </c>
      <c r="R274" s="78"/>
    </row>
    <row r="275" spans="1:18" s="39" customFormat="1" ht="33.75">
      <c r="A275" s="68" t="s">
        <v>1705</v>
      </c>
      <c r="B275" s="45" t="s">
        <v>2111</v>
      </c>
      <c r="C275" s="45" t="s">
        <v>2304</v>
      </c>
      <c r="D275" s="55">
        <v>20713.37299</v>
      </c>
      <c r="E275" s="55">
        <v>0</v>
      </c>
      <c r="F275" s="55">
        <v>20422.84899</v>
      </c>
      <c r="G275" s="55">
        <v>290.524</v>
      </c>
      <c r="H275" s="55">
        <v>0</v>
      </c>
      <c r="I275" s="55">
        <v>10732.99838</v>
      </c>
      <c r="J275" s="55">
        <v>0</v>
      </c>
      <c r="K275" s="55">
        <v>10442.474380000001</v>
      </c>
      <c r="L275" s="55">
        <v>290.524</v>
      </c>
      <c r="M275" s="61">
        <v>0</v>
      </c>
      <c r="N275" s="78">
        <f t="shared" si="20"/>
        <v>51.81675811651573</v>
      </c>
      <c r="O275" s="78"/>
      <c r="P275" s="78">
        <f t="shared" si="22"/>
        <v>51.13133033061712</v>
      </c>
      <c r="Q275" s="78">
        <f t="shared" si="23"/>
        <v>100</v>
      </c>
      <c r="R275" s="78"/>
    </row>
    <row r="276" spans="1:18" s="39" customFormat="1" ht="45">
      <c r="A276" s="68" t="s">
        <v>1707</v>
      </c>
      <c r="B276" s="45" t="s">
        <v>2111</v>
      </c>
      <c r="C276" s="45" t="s">
        <v>2305</v>
      </c>
      <c r="D276" s="55">
        <v>6227.804</v>
      </c>
      <c r="E276" s="55">
        <v>0</v>
      </c>
      <c r="F276" s="55">
        <v>5900</v>
      </c>
      <c r="G276" s="55">
        <v>327.804</v>
      </c>
      <c r="H276" s="55">
        <v>0</v>
      </c>
      <c r="I276" s="55">
        <v>6227.804</v>
      </c>
      <c r="J276" s="55">
        <v>0</v>
      </c>
      <c r="K276" s="55">
        <v>5900</v>
      </c>
      <c r="L276" s="55">
        <v>327.804</v>
      </c>
      <c r="M276" s="61">
        <v>0</v>
      </c>
      <c r="N276" s="78">
        <f t="shared" si="20"/>
        <v>100</v>
      </c>
      <c r="O276" s="78"/>
      <c r="P276" s="78">
        <f t="shared" si="22"/>
        <v>100</v>
      </c>
      <c r="Q276" s="78">
        <f t="shared" si="23"/>
        <v>100</v>
      </c>
      <c r="R276" s="78"/>
    </row>
    <row r="277" spans="1:18" s="39" customFormat="1" ht="15">
      <c r="A277" s="68" t="s">
        <v>1713</v>
      </c>
      <c r="B277" s="45" t="s">
        <v>2111</v>
      </c>
      <c r="C277" s="45" t="s">
        <v>2306</v>
      </c>
      <c r="D277" s="55">
        <v>179.38</v>
      </c>
      <c r="E277" s="55">
        <v>38.38</v>
      </c>
      <c r="F277" s="55">
        <v>51</v>
      </c>
      <c r="G277" s="55">
        <v>90</v>
      </c>
      <c r="H277" s="55">
        <v>0</v>
      </c>
      <c r="I277" s="55">
        <v>178.2037</v>
      </c>
      <c r="J277" s="55">
        <v>37.92624</v>
      </c>
      <c r="K277" s="55">
        <v>50.27746</v>
      </c>
      <c r="L277" s="55">
        <v>90</v>
      </c>
      <c r="M277" s="61">
        <v>0</v>
      </c>
      <c r="N277" s="78">
        <f t="shared" si="20"/>
        <v>99.34424127550452</v>
      </c>
      <c r="O277" s="78">
        <f t="shared" si="21"/>
        <v>98.8177175612298</v>
      </c>
      <c r="P277" s="78">
        <f t="shared" si="22"/>
        <v>98.58325490196079</v>
      </c>
      <c r="Q277" s="78">
        <f t="shared" si="23"/>
        <v>100</v>
      </c>
      <c r="R277" s="78"/>
    </row>
    <row r="278" spans="1:18" s="39" customFormat="1" ht="22.5">
      <c r="A278" s="68" t="s">
        <v>1715</v>
      </c>
      <c r="B278" s="45" t="s">
        <v>2111</v>
      </c>
      <c r="C278" s="45" t="s">
        <v>2307</v>
      </c>
      <c r="D278" s="55">
        <v>179.38</v>
      </c>
      <c r="E278" s="55">
        <v>38.38</v>
      </c>
      <c r="F278" s="55">
        <v>51</v>
      </c>
      <c r="G278" s="55">
        <v>90</v>
      </c>
      <c r="H278" s="55">
        <v>0</v>
      </c>
      <c r="I278" s="55">
        <v>178.2037</v>
      </c>
      <c r="J278" s="55">
        <v>37.92624</v>
      </c>
      <c r="K278" s="55">
        <v>50.27746</v>
      </c>
      <c r="L278" s="55">
        <v>90</v>
      </c>
      <c r="M278" s="61">
        <v>0</v>
      </c>
      <c r="N278" s="78">
        <f t="shared" si="20"/>
        <v>99.34424127550452</v>
      </c>
      <c r="O278" s="78">
        <f t="shared" si="21"/>
        <v>98.8177175612298</v>
      </c>
      <c r="P278" s="78">
        <f t="shared" si="22"/>
        <v>98.58325490196079</v>
      </c>
      <c r="Q278" s="78">
        <f t="shared" si="23"/>
        <v>100</v>
      </c>
      <c r="R278" s="78"/>
    </row>
    <row r="279" spans="1:18" s="39" customFormat="1" ht="15">
      <c r="A279" s="68" t="s">
        <v>1719</v>
      </c>
      <c r="B279" s="45" t="s">
        <v>2111</v>
      </c>
      <c r="C279" s="45" t="s">
        <v>2308</v>
      </c>
      <c r="D279" s="55">
        <v>3531.83181</v>
      </c>
      <c r="E279" s="55">
        <v>80.14</v>
      </c>
      <c r="F279" s="55">
        <v>2543.5960800000003</v>
      </c>
      <c r="G279" s="55">
        <v>868.09573</v>
      </c>
      <c r="H279" s="55">
        <v>40</v>
      </c>
      <c r="I279" s="55">
        <v>1770.72477</v>
      </c>
      <c r="J279" s="55">
        <v>80.14</v>
      </c>
      <c r="K279" s="55">
        <v>791.0698299999999</v>
      </c>
      <c r="L279" s="55">
        <v>859.5149399999999</v>
      </c>
      <c r="M279" s="61">
        <v>40</v>
      </c>
      <c r="N279" s="78">
        <f t="shared" si="20"/>
        <v>50.13615781437791</v>
      </c>
      <c r="O279" s="78">
        <f t="shared" si="21"/>
        <v>100</v>
      </c>
      <c r="P279" s="78">
        <f t="shared" si="22"/>
        <v>31.1004501154916</v>
      </c>
      <c r="Q279" s="78">
        <f t="shared" si="23"/>
        <v>99.01153873893608</v>
      </c>
      <c r="R279" s="78">
        <f t="shared" si="24"/>
        <v>100</v>
      </c>
    </row>
    <row r="280" spans="1:18" s="39" customFormat="1" ht="22.5">
      <c r="A280" s="68" t="s">
        <v>1800</v>
      </c>
      <c r="B280" s="45" t="s">
        <v>2111</v>
      </c>
      <c r="C280" s="45" t="s">
        <v>2309</v>
      </c>
      <c r="D280" s="55">
        <v>98691.65148</v>
      </c>
      <c r="E280" s="55">
        <v>41931.217</v>
      </c>
      <c r="F280" s="55">
        <v>17968.0351</v>
      </c>
      <c r="G280" s="55">
        <v>23674.92454</v>
      </c>
      <c r="H280" s="55">
        <v>15117.474839999999</v>
      </c>
      <c r="I280" s="55">
        <v>92122.09072</v>
      </c>
      <c r="J280" s="55">
        <v>40146.81999</v>
      </c>
      <c r="K280" s="55">
        <v>17016.57118</v>
      </c>
      <c r="L280" s="55">
        <v>22645.65006</v>
      </c>
      <c r="M280" s="61">
        <v>12313.04949</v>
      </c>
      <c r="N280" s="78">
        <f t="shared" si="20"/>
        <v>93.34334701924475</v>
      </c>
      <c r="O280" s="78">
        <f t="shared" si="21"/>
        <v>95.74446644369995</v>
      </c>
      <c r="P280" s="78">
        <f t="shared" si="22"/>
        <v>94.7046857672267</v>
      </c>
      <c r="Q280" s="78">
        <f t="shared" si="23"/>
        <v>95.65246985999475</v>
      </c>
      <c r="R280" s="78">
        <f t="shared" si="24"/>
        <v>81.44911514865137</v>
      </c>
    </row>
    <row r="281" spans="1:18" s="39" customFormat="1" ht="22.5">
      <c r="A281" s="68" t="s">
        <v>1802</v>
      </c>
      <c r="B281" s="45" t="s">
        <v>2111</v>
      </c>
      <c r="C281" s="45" t="s">
        <v>2310</v>
      </c>
      <c r="D281" s="55">
        <v>78905.22009999999</v>
      </c>
      <c r="E281" s="55">
        <v>36002.23</v>
      </c>
      <c r="F281" s="55">
        <v>12557.31509</v>
      </c>
      <c r="G281" s="55">
        <v>15810.13766</v>
      </c>
      <c r="H281" s="55">
        <v>14535.53735</v>
      </c>
      <c r="I281" s="55">
        <v>73438.3457</v>
      </c>
      <c r="J281" s="55">
        <v>34264.39459</v>
      </c>
      <c r="K281" s="55">
        <v>12445.53864</v>
      </c>
      <c r="L281" s="55">
        <v>14922.40767</v>
      </c>
      <c r="M281" s="61">
        <v>11806.0048</v>
      </c>
      <c r="N281" s="78">
        <f t="shared" si="20"/>
        <v>93.07159349777926</v>
      </c>
      <c r="O281" s="78">
        <f t="shared" si="21"/>
        <v>95.17297842383653</v>
      </c>
      <c r="P281" s="78">
        <f t="shared" si="22"/>
        <v>99.10986983125866</v>
      </c>
      <c r="Q281" s="78">
        <f t="shared" si="23"/>
        <v>94.3850584410408</v>
      </c>
      <c r="R281" s="78">
        <f t="shared" si="24"/>
        <v>81.22166051191772</v>
      </c>
    </row>
    <row r="282" spans="1:18" s="39" customFormat="1" ht="22.5">
      <c r="A282" s="68" t="s">
        <v>1806</v>
      </c>
      <c r="B282" s="45" t="s">
        <v>2111</v>
      </c>
      <c r="C282" s="45" t="s">
        <v>2311</v>
      </c>
      <c r="D282" s="55">
        <v>19786.431379999998</v>
      </c>
      <c r="E282" s="55">
        <v>5928.987</v>
      </c>
      <c r="F282" s="55">
        <v>5410.72001</v>
      </c>
      <c r="G282" s="55">
        <v>7864.78688</v>
      </c>
      <c r="H282" s="55">
        <v>581.93749</v>
      </c>
      <c r="I282" s="55">
        <v>18683.74502</v>
      </c>
      <c r="J282" s="55">
        <v>5882.4254</v>
      </c>
      <c r="K282" s="55">
        <v>4571.03254</v>
      </c>
      <c r="L282" s="55">
        <v>7723.242389999999</v>
      </c>
      <c r="M282" s="61">
        <v>507.04469</v>
      </c>
      <c r="N282" s="78">
        <f t="shared" si="20"/>
        <v>94.42705792255906</v>
      </c>
      <c r="O282" s="78">
        <f t="shared" si="21"/>
        <v>99.21467866264507</v>
      </c>
      <c r="P282" s="78">
        <f t="shared" si="22"/>
        <v>84.48104007510823</v>
      </c>
      <c r="Q282" s="78">
        <f t="shared" si="23"/>
        <v>98.20027558076691</v>
      </c>
      <c r="R282" s="78">
        <f t="shared" si="24"/>
        <v>87.13043904423479</v>
      </c>
    </row>
    <row r="283" spans="1:18" s="39" customFormat="1" ht="22.5">
      <c r="A283" s="68" t="s">
        <v>2312</v>
      </c>
      <c r="B283" s="45" t="s">
        <v>2111</v>
      </c>
      <c r="C283" s="45" t="s">
        <v>2313</v>
      </c>
      <c r="D283" s="55">
        <v>12388.460869999999</v>
      </c>
      <c r="E283" s="55">
        <v>7008.24</v>
      </c>
      <c r="F283" s="55">
        <v>0</v>
      </c>
      <c r="G283" s="55">
        <v>781.772</v>
      </c>
      <c r="H283" s="55">
        <v>4598.44887</v>
      </c>
      <c r="I283" s="55">
        <v>12127.06226</v>
      </c>
      <c r="J283" s="55">
        <v>6777.529</v>
      </c>
      <c r="K283" s="55">
        <v>0</v>
      </c>
      <c r="L283" s="55">
        <v>781.772</v>
      </c>
      <c r="M283" s="61">
        <v>4567.76126</v>
      </c>
      <c r="N283" s="78">
        <f t="shared" si="20"/>
        <v>97.88998316463181</v>
      </c>
      <c r="O283" s="78">
        <f t="shared" si="21"/>
        <v>96.70800372133375</v>
      </c>
      <c r="P283" s="78"/>
      <c r="Q283" s="78">
        <f t="shared" si="23"/>
        <v>100</v>
      </c>
      <c r="R283" s="78">
        <f t="shared" si="24"/>
        <v>99.33265301262337</v>
      </c>
    </row>
    <row r="284" spans="1:18" s="39" customFormat="1" ht="15">
      <c r="A284" s="68" t="s">
        <v>1675</v>
      </c>
      <c r="B284" s="45" t="s">
        <v>2111</v>
      </c>
      <c r="C284" s="45" t="s">
        <v>2314</v>
      </c>
      <c r="D284" s="55">
        <v>4619.7844000000005</v>
      </c>
      <c r="E284" s="55">
        <v>825.48</v>
      </c>
      <c r="F284" s="55">
        <v>0</v>
      </c>
      <c r="G284" s="55">
        <v>81.772</v>
      </c>
      <c r="H284" s="55">
        <v>3712.5324</v>
      </c>
      <c r="I284" s="55">
        <v>4370.825269999999</v>
      </c>
      <c r="J284" s="55">
        <v>606.769</v>
      </c>
      <c r="K284" s="55">
        <v>0</v>
      </c>
      <c r="L284" s="55">
        <v>81.772</v>
      </c>
      <c r="M284" s="61">
        <v>3682.28427</v>
      </c>
      <c r="N284" s="78">
        <f t="shared" si="20"/>
        <v>94.61102275681954</v>
      </c>
      <c r="O284" s="78">
        <f t="shared" si="21"/>
        <v>73.50499103551873</v>
      </c>
      <c r="P284" s="78"/>
      <c r="Q284" s="78">
        <f t="shared" si="23"/>
        <v>100</v>
      </c>
      <c r="R284" s="78">
        <f t="shared" si="24"/>
        <v>99.18524266616502</v>
      </c>
    </row>
    <row r="285" spans="1:18" s="39" customFormat="1" ht="22.5">
      <c r="A285" s="68" t="s">
        <v>1677</v>
      </c>
      <c r="B285" s="45" t="s">
        <v>2111</v>
      </c>
      <c r="C285" s="45" t="s">
        <v>2315</v>
      </c>
      <c r="D285" s="55">
        <v>942.3</v>
      </c>
      <c r="E285" s="55">
        <v>0</v>
      </c>
      <c r="F285" s="55">
        <v>0</v>
      </c>
      <c r="G285" s="55">
        <v>0</v>
      </c>
      <c r="H285" s="55">
        <v>942.3</v>
      </c>
      <c r="I285" s="55">
        <v>941.67108</v>
      </c>
      <c r="J285" s="55">
        <v>0</v>
      </c>
      <c r="K285" s="55">
        <v>0</v>
      </c>
      <c r="L285" s="55">
        <v>0</v>
      </c>
      <c r="M285" s="61">
        <v>941.67108</v>
      </c>
      <c r="N285" s="78">
        <f t="shared" si="20"/>
        <v>99.93325692454633</v>
      </c>
      <c r="O285" s="78"/>
      <c r="P285" s="78"/>
      <c r="Q285" s="78"/>
      <c r="R285" s="78">
        <f t="shared" si="24"/>
        <v>99.93325692454633</v>
      </c>
    </row>
    <row r="286" spans="1:18" s="39" customFormat="1" ht="15">
      <c r="A286" s="68" t="s">
        <v>1679</v>
      </c>
      <c r="B286" s="45" t="s">
        <v>2111</v>
      </c>
      <c r="C286" s="45" t="s">
        <v>2316</v>
      </c>
      <c r="D286" s="55">
        <v>746.8</v>
      </c>
      <c r="E286" s="55">
        <v>0</v>
      </c>
      <c r="F286" s="55">
        <v>0</v>
      </c>
      <c r="G286" s="55">
        <v>0</v>
      </c>
      <c r="H286" s="55">
        <v>746.8</v>
      </c>
      <c r="I286" s="55">
        <v>746.1728</v>
      </c>
      <c r="J286" s="55">
        <v>0</v>
      </c>
      <c r="K286" s="55">
        <v>0</v>
      </c>
      <c r="L286" s="55">
        <v>0</v>
      </c>
      <c r="M286" s="61">
        <v>746.1728</v>
      </c>
      <c r="N286" s="78">
        <f t="shared" si="20"/>
        <v>99.91601499732192</v>
      </c>
      <c r="O286" s="78"/>
      <c r="P286" s="78"/>
      <c r="Q286" s="78"/>
      <c r="R286" s="78">
        <f t="shared" si="24"/>
        <v>99.91601499732192</v>
      </c>
    </row>
    <row r="287" spans="1:18" s="39" customFormat="1" ht="22.5">
      <c r="A287" s="68" t="s">
        <v>1683</v>
      </c>
      <c r="B287" s="45" t="s">
        <v>2111</v>
      </c>
      <c r="C287" s="45" t="s">
        <v>2317</v>
      </c>
      <c r="D287" s="55">
        <v>195.5</v>
      </c>
      <c r="E287" s="55">
        <v>0</v>
      </c>
      <c r="F287" s="55">
        <v>0</v>
      </c>
      <c r="G287" s="55">
        <v>0</v>
      </c>
      <c r="H287" s="55">
        <v>195.5</v>
      </c>
      <c r="I287" s="55">
        <v>195.49828</v>
      </c>
      <c r="J287" s="55">
        <v>0</v>
      </c>
      <c r="K287" s="55">
        <v>0</v>
      </c>
      <c r="L287" s="55">
        <v>0</v>
      </c>
      <c r="M287" s="61">
        <v>195.49828</v>
      </c>
      <c r="N287" s="78">
        <f t="shared" si="20"/>
        <v>99.99912020460357</v>
      </c>
      <c r="O287" s="78"/>
      <c r="P287" s="78"/>
      <c r="Q287" s="78"/>
      <c r="R287" s="78">
        <f t="shared" si="24"/>
        <v>99.99912020460357</v>
      </c>
    </row>
    <row r="288" spans="1:18" s="39" customFormat="1" ht="15">
      <c r="A288" s="68" t="s">
        <v>1685</v>
      </c>
      <c r="B288" s="45" t="s">
        <v>2111</v>
      </c>
      <c r="C288" s="45" t="s">
        <v>2318</v>
      </c>
      <c r="D288" s="55">
        <v>3541.1794</v>
      </c>
      <c r="E288" s="55">
        <v>824.48</v>
      </c>
      <c r="F288" s="55">
        <v>0</v>
      </c>
      <c r="G288" s="55">
        <v>0</v>
      </c>
      <c r="H288" s="55">
        <v>2716.6994</v>
      </c>
      <c r="I288" s="55">
        <v>3293.0001899999997</v>
      </c>
      <c r="J288" s="55">
        <v>605.869</v>
      </c>
      <c r="K288" s="55">
        <v>0</v>
      </c>
      <c r="L288" s="55">
        <v>0</v>
      </c>
      <c r="M288" s="61">
        <v>2687.13119</v>
      </c>
      <c r="N288" s="78">
        <f t="shared" si="20"/>
        <v>92.99162279098313</v>
      </c>
      <c r="O288" s="78">
        <f t="shared" si="21"/>
        <v>73.48498447506307</v>
      </c>
      <c r="P288" s="78"/>
      <c r="Q288" s="78"/>
      <c r="R288" s="78">
        <f t="shared" si="24"/>
        <v>98.91161274596666</v>
      </c>
    </row>
    <row r="289" spans="1:18" s="39" customFormat="1" ht="15">
      <c r="A289" s="68" t="s">
        <v>1687</v>
      </c>
      <c r="B289" s="45" t="s">
        <v>2111</v>
      </c>
      <c r="C289" s="45" t="s">
        <v>2319</v>
      </c>
      <c r="D289" s="55">
        <v>13.2</v>
      </c>
      <c r="E289" s="55">
        <v>0</v>
      </c>
      <c r="F289" s="55">
        <v>0</v>
      </c>
      <c r="G289" s="55">
        <v>0</v>
      </c>
      <c r="H289" s="55">
        <v>13.2</v>
      </c>
      <c r="I289" s="55">
        <v>13.034600000000001</v>
      </c>
      <c r="J289" s="55">
        <v>0</v>
      </c>
      <c r="K289" s="55">
        <v>0</v>
      </c>
      <c r="L289" s="55">
        <v>0</v>
      </c>
      <c r="M289" s="61">
        <v>13.034600000000001</v>
      </c>
      <c r="N289" s="78">
        <f t="shared" si="20"/>
        <v>98.74696969696971</v>
      </c>
      <c r="O289" s="78"/>
      <c r="P289" s="78"/>
      <c r="Q289" s="78"/>
      <c r="R289" s="78">
        <f t="shared" si="24"/>
        <v>98.74696969696971</v>
      </c>
    </row>
    <row r="290" spans="1:18" s="39" customFormat="1" ht="15">
      <c r="A290" s="68" t="s">
        <v>1689</v>
      </c>
      <c r="B290" s="45" t="s">
        <v>2111</v>
      </c>
      <c r="C290" s="45" t="s">
        <v>2320</v>
      </c>
      <c r="D290" s="55">
        <v>27.7989</v>
      </c>
      <c r="E290" s="55">
        <v>0</v>
      </c>
      <c r="F290" s="55">
        <v>0</v>
      </c>
      <c r="G290" s="55">
        <v>0</v>
      </c>
      <c r="H290" s="55">
        <v>27.7989</v>
      </c>
      <c r="I290" s="55">
        <v>12.723559999999999</v>
      </c>
      <c r="J290" s="55">
        <v>0</v>
      </c>
      <c r="K290" s="55">
        <v>0</v>
      </c>
      <c r="L290" s="55">
        <v>0</v>
      </c>
      <c r="M290" s="61">
        <v>12.723559999999999</v>
      </c>
      <c r="N290" s="78">
        <f t="shared" si="20"/>
        <v>45.7700124825083</v>
      </c>
      <c r="O290" s="78"/>
      <c r="P290" s="78"/>
      <c r="Q290" s="78"/>
      <c r="R290" s="78">
        <f t="shared" si="24"/>
        <v>45.7700124825083</v>
      </c>
    </row>
    <row r="291" spans="1:18" s="39" customFormat="1" ht="15">
      <c r="A291" s="68" t="s">
        <v>1691</v>
      </c>
      <c r="B291" s="45" t="s">
        <v>2111</v>
      </c>
      <c r="C291" s="45" t="s">
        <v>2321</v>
      </c>
      <c r="D291" s="55">
        <v>445.27818</v>
      </c>
      <c r="E291" s="55">
        <v>0</v>
      </c>
      <c r="F291" s="55">
        <v>0</v>
      </c>
      <c r="G291" s="55">
        <v>0</v>
      </c>
      <c r="H291" s="55">
        <v>445.27818</v>
      </c>
      <c r="I291" s="55">
        <v>445.12156</v>
      </c>
      <c r="J291" s="55">
        <v>0</v>
      </c>
      <c r="K291" s="55">
        <v>0</v>
      </c>
      <c r="L291" s="55">
        <v>0</v>
      </c>
      <c r="M291" s="61">
        <v>445.12156</v>
      </c>
      <c r="N291" s="78">
        <f t="shared" si="20"/>
        <v>99.96482648217794</v>
      </c>
      <c r="O291" s="78"/>
      <c r="P291" s="78"/>
      <c r="Q291" s="78"/>
      <c r="R291" s="78">
        <f t="shared" si="24"/>
        <v>99.96482648217794</v>
      </c>
    </row>
    <row r="292" spans="1:18" s="39" customFormat="1" ht="22.5">
      <c r="A292" s="68" t="s">
        <v>1695</v>
      </c>
      <c r="B292" s="45" t="s">
        <v>2111</v>
      </c>
      <c r="C292" s="45" t="s">
        <v>2322</v>
      </c>
      <c r="D292" s="55">
        <v>1652.597</v>
      </c>
      <c r="E292" s="55">
        <v>604.38</v>
      </c>
      <c r="F292" s="55">
        <v>0</v>
      </c>
      <c r="G292" s="55">
        <v>0</v>
      </c>
      <c r="H292" s="55">
        <v>1048.217</v>
      </c>
      <c r="I292" s="55">
        <v>1433.6348</v>
      </c>
      <c r="J292" s="55">
        <v>385.769</v>
      </c>
      <c r="K292" s="55">
        <v>0</v>
      </c>
      <c r="L292" s="55">
        <v>0</v>
      </c>
      <c r="M292" s="61">
        <v>1047.8658</v>
      </c>
      <c r="N292" s="78">
        <f t="shared" si="20"/>
        <v>86.75041767593673</v>
      </c>
      <c r="O292" s="78">
        <f t="shared" si="21"/>
        <v>63.82888249114795</v>
      </c>
      <c r="P292" s="78"/>
      <c r="Q292" s="78"/>
      <c r="R292" s="78">
        <f t="shared" si="24"/>
        <v>99.96649548709856</v>
      </c>
    </row>
    <row r="293" spans="1:18" s="39" customFormat="1" ht="15">
      <c r="A293" s="68" t="s">
        <v>1697</v>
      </c>
      <c r="B293" s="45" t="s">
        <v>2111</v>
      </c>
      <c r="C293" s="45" t="s">
        <v>2323</v>
      </c>
      <c r="D293" s="55">
        <v>1402.3053200000002</v>
      </c>
      <c r="E293" s="55">
        <v>220.1</v>
      </c>
      <c r="F293" s="55">
        <v>0</v>
      </c>
      <c r="G293" s="55">
        <v>0</v>
      </c>
      <c r="H293" s="55">
        <v>1182.20532</v>
      </c>
      <c r="I293" s="55">
        <v>1388.48567</v>
      </c>
      <c r="J293" s="55">
        <v>220.1</v>
      </c>
      <c r="K293" s="55">
        <v>0</v>
      </c>
      <c r="L293" s="55">
        <v>0</v>
      </c>
      <c r="M293" s="61">
        <v>1168.38567</v>
      </c>
      <c r="N293" s="78">
        <f t="shared" si="20"/>
        <v>99.01450491537747</v>
      </c>
      <c r="O293" s="78">
        <f t="shared" si="21"/>
        <v>100</v>
      </c>
      <c r="P293" s="78"/>
      <c r="Q293" s="78"/>
      <c r="R293" s="78">
        <f t="shared" si="24"/>
        <v>98.83102793007224</v>
      </c>
    </row>
    <row r="294" spans="1:18" s="39" customFormat="1" ht="22.5">
      <c r="A294" s="68" t="s">
        <v>1703</v>
      </c>
      <c r="B294" s="45" t="s">
        <v>2111</v>
      </c>
      <c r="C294" s="45" t="s">
        <v>2324</v>
      </c>
      <c r="D294" s="55">
        <v>59.482</v>
      </c>
      <c r="E294" s="55">
        <v>0</v>
      </c>
      <c r="F294" s="55">
        <v>0</v>
      </c>
      <c r="G294" s="55">
        <v>59.482</v>
      </c>
      <c r="H294" s="55">
        <v>0</v>
      </c>
      <c r="I294" s="55">
        <v>59.482</v>
      </c>
      <c r="J294" s="55">
        <v>0</v>
      </c>
      <c r="K294" s="55">
        <v>0</v>
      </c>
      <c r="L294" s="55">
        <v>59.482</v>
      </c>
      <c r="M294" s="61">
        <v>0</v>
      </c>
      <c r="N294" s="78">
        <f t="shared" si="20"/>
        <v>100</v>
      </c>
      <c r="O294" s="78"/>
      <c r="P294" s="78"/>
      <c r="Q294" s="78">
        <f t="shared" si="23"/>
        <v>100</v>
      </c>
      <c r="R294" s="78"/>
    </row>
    <row r="295" spans="1:18" s="39" customFormat="1" ht="45">
      <c r="A295" s="68" t="s">
        <v>1707</v>
      </c>
      <c r="B295" s="45" t="s">
        <v>2111</v>
      </c>
      <c r="C295" s="45" t="s">
        <v>2325</v>
      </c>
      <c r="D295" s="55">
        <v>59.482</v>
      </c>
      <c r="E295" s="55">
        <v>0</v>
      </c>
      <c r="F295" s="55">
        <v>0</v>
      </c>
      <c r="G295" s="55">
        <v>59.482</v>
      </c>
      <c r="H295" s="55">
        <v>0</v>
      </c>
      <c r="I295" s="55">
        <v>59.482</v>
      </c>
      <c r="J295" s="55">
        <v>0</v>
      </c>
      <c r="K295" s="55">
        <v>0</v>
      </c>
      <c r="L295" s="55">
        <v>59.482</v>
      </c>
      <c r="M295" s="61">
        <v>0</v>
      </c>
      <c r="N295" s="78">
        <f t="shared" si="20"/>
        <v>100</v>
      </c>
      <c r="O295" s="78"/>
      <c r="P295" s="78"/>
      <c r="Q295" s="78">
        <f t="shared" si="23"/>
        <v>100</v>
      </c>
      <c r="R295" s="78"/>
    </row>
    <row r="296" spans="1:18" s="39" customFormat="1" ht="15">
      <c r="A296" s="68" t="s">
        <v>1713</v>
      </c>
      <c r="B296" s="45" t="s">
        <v>2111</v>
      </c>
      <c r="C296" s="45" t="s">
        <v>2326</v>
      </c>
      <c r="D296" s="55">
        <v>18</v>
      </c>
      <c r="E296" s="55">
        <v>0</v>
      </c>
      <c r="F296" s="55">
        <v>0</v>
      </c>
      <c r="G296" s="55">
        <v>0</v>
      </c>
      <c r="H296" s="55">
        <v>18</v>
      </c>
      <c r="I296" s="55">
        <v>18</v>
      </c>
      <c r="J296" s="55">
        <v>0</v>
      </c>
      <c r="K296" s="55">
        <v>0</v>
      </c>
      <c r="L296" s="55">
        <v>0</v>
      </c>
      <c r="M296" s="61">
        <v>18</v>
      </c>
      <c r="N296" s="78">
        <f t="shared" si="20"/>
        <v>100</v>
      </c>
      <c r="O296" s="78"/>
      <c r="P296" s="78"/>
      <c r="Q296" s="78"/>
      <c r="R296" s="78">
        <f t="shared" si="24"/>
        <v>100</v>
      </c>
    </row>
    <row r="297" spans="1:18" s="39" customFormat="1" ht="22.5">
      <c r="A297" s="68" t="s">
        <v>1715</v>
      </c>
      <c r="B297" s="45" t="s">
        <v>2111</v>
      </c>
      <c r="C297" s="45" t="s">
        <v>2327</v>
      </c>
      <c r="D297" s="55">
        <v>18</v>
      </c>
      <c r="E297" s="55">
        <v>0</v>
      </c>
      <c r="F297" s="55">
        <v>0</v>
      </c>
      <c r="G297" s="55">
        <v>0</v>
      </c>
      <c r="H297" s="55">
        <v>18</v>
      </c>
      <c r="I297" s="55">
        <v>18</v>
      </c>
      <c r="J297" s="55">
        <v>0</v>
      </c>
      <c r="K297" s="55">
        <v>0</v>
      </c>
      <c r="L297" s="55">
        <v>0</v>
      </c>
      <c r="M297" s="61">
        <v>18</v>
      </c>
      <c r="N297" s="78">
        <f t="shared" si="20"/>
        <v>100</v>
      </c>
      <c r="O297" s="78"/>
      <c r="P297" s="78"/>
      <c r="Q297" s="78"/>
      <c r="R297" s="78">
        <f t="shared" si="24"/>
        <v>100</v>
      </c>
    </row>
    <row r="298" spans="1:18" s="39" customFormat="1" ht="15">
      <c r="A298" s="68" t="s">
        <v>1719</v>
      </c>
      <c r="B298" s="45" t="s">
        <v>2111</v>
      </c>
      <c r="C298" s="45" t="s">
        <v>2328</v>
      </c>
      <c r="D298" s="55">
        <v>58.823</v>
      </c>
      <c r="E298" s="55">
        <v>1</v>
      </c>
      <c r="F298" s="55">
        <v>0</v>
      </c>
      <c r="G298" s="55">
        <v>22.29</v>
      </c>
      <c r="H298" s="55">
        <v>35.533</v>
      </c>
      <c r="I298" s="55">
        <v>58.672</v>
      </c>
      <c r="J298" s="55">
        <v>0.9</v>
      </c>
      <c r="K298" s="55">
        <v>0</v>
      </c>
      <c r="L298" s="55">
        <v>22.29</v>
      </c>
      <c r="M298" s="61">
        <v>35.482</v>
      </c>
      <c r="N298" s="78">
        <f t="shared" si="20"/>
        <v>99.7432976896792</v>
      </c>
      <c r="O298" s="78">
        <f t="shared" si="21"/>
        <v>90</v>
      </c>
      <c r="P298" s="78"/>
      <c r="Q298" s="78">
        <f t="shared" si="23"/>
        <v>100</v>
      </c>
      <c r="R298" s="78">
        <f t="shared" si="24"/>
        <v>99.8564714490755</v>
      </c>
    </row>
    <row r="299" spans="1:18" s="39" customFormat="1" ht="22.5">
      <c r="A299" s="68" t="s">
        <v>1800</v>
      </c>
      <c r="B299" s="45" t="s">
        <v>2111</v>
      </c>
      <c r="C299" s="45" t="s">
        <v>2329</v>
      </c>
      <c r="D299" s="55">
        <v>7768.676469999999</v>
      </c>
      <c r="E299" s="55">
        <v>6182.76</v>
      </c>
      <c r="F299" s="55">
        <v>0</v>
      </c>
      <c r="G299" s="55">
        <v>700</v>
      </c>
      <c r="H299" s="55">
        <v>885.91647</v>
      </c>
      <c r="I299" s="55">
        <v>7756.23699</v>
      </c>
      <c r="J299" s="55">
        <v>6170.76</v>
      </c>
      <c r="K299" s="55">
        <v>0</v>
      </c>
      <c r="L299" s="55">
        <v>700</v>
      </c>
      <c r="M299" s="61">
        <v>885.47699</v>
      </c>
      <c r="N299" s="78">
        <f t="shared" si="20"/>
        <v>99.83987645710262</v>
      </c>
      <c r="O299" s="78">
        <f t="shared" si="21"/>
        <v>99.80591192283057</v>
      </c>
      <c r="P299" s="78"/>
      <c r="Q299" s="78">
        <f t="shared" si="23"/>
        <v>100</v>
      </c>
      <c r="R299" s="78">
        <f t="shared" si="24"/>
        <v>99.95039261432854</v>
      </c>
    </row>
    <row r="300" spans="1:18" s="39" customFormat="1" ht="22.5">
      <c r="A300" s="68" t="s">
        <v>1802</v>
      </c>
      <c r="B300" s="45" t="s">
        <v>2111</v>
      </c>
      <c r="C300" s="45" t="s">
        <v>2330</v>
      </c>
      <c r="D300" s="55">
        <v>5042.359</v>
      </c>
      <c r="E300" s="55">
        <v>4508.46</v>
      </c>
      <c r="F300" s="55">
        <v>0</v>
      </c>
      <c r="G300" s="55">
        <v>150</v>
      </c>
      <c r="H300" s="55">
        <v>383.899</v>
      </c>
      <c r="I300" s="55">
        <v>5030.1806799999995</v>
      </c>
      <c r="J300" s="55">
        <v>4496.46</v>
      </c>
      <c r="K300" s="55">
        <v>0</v>
      </c>
      <c r="L300" s="55">
        <v>150</v>
      </c>
      <c r="M300" s="61">
        <v>383.72068</v>
      </c>
      <c r="N300" s="78">
        <f t="shared" si="20"/>
        <v>99.75847971157943</v>
      </c>
      <c r="O300" s="78">
        <f t="shared" si="21"/>
        <v>99.73383372592859</v>
      </c>
      <c r="P300" s="78"/>
      <c r="Q300" s="78">
        <f t="shared" si="23"/>
        <v>100</v>
      </c>
      <c r="R300" s="78">
        <f t="shared" si="24"/>
        <v>99.95355028275667</v>
      </c>
    </row>
    <row r="301" spans="1:18" s="39" customFormat="1" ht="22.5">
      <c r="A301" s="68" t="s">
        <v>1806</v>
      </c>
      <c r="B301" s="45" t="s">
        <v>2111</v>
      </c>
      <c r="C301" s="45" t="s">
        <v>2331</v>
      </c>
      <c r="D301" s="55">
        <v>2726.3174700000004</v>
      </c>
      <c r="E301" s="55">
        <v>1674.3</v>
      </c>
      <c r="F301" s="55">
        <v>0</v>
      </c>
      <c r="G301" s="55">
        <v>550</v>
      </c>
      <c r="H301" s="55">
        <v>502.01746999999995</v>
      </c>
      <c r="I301" s="55">
        <v>2726.05631</v>
      </c>
      <c r="J301" s="55">
        <v>1674.3</v>
      </c>
      <c r="K301" s="55">
        <v>0</v>
      </c>
      <c r="L301" s="55">
        <v>550</v>
      </c>
      <c r="M301" s="61">
        <v>501.75631</v>
      </c>
      <c r="N301" s="78">
        <f t="shared" si="20"/>
        <v>99.99042077810547</v>
      </c>
      <c r="O301" s="78">
        <f t="shared" si="21"/>
        <v>100</v>
      </c>
      <c r="P301" s="78"/>
      <c r="Q301" s="78">
        <f t="shared" si="23"/>
        <v>100</v>
      </c>
      <c r="R301" s="78">
        <f t="shared" si="24"/>
        <v>99.94797790602786</v>
      </c>
    </row>
    <row r="302" spans="1:18" s="39" customFormat="1" ht="45">
      <c r="A302" s="68" t="s">
        <v>2332</v>
      </c>
      <c r="B302" s="45" t="s">
        <v>2111</v>
      </c>
      <c r="C302" s="45" t="s">
        <v>2333</v>
      </c>
      <c r="D302" s="55">
        <v>1816.63096</v>
      </c>
      <c r="E302" s="55">
        <v>0</v>
      </c>
      <c r="F302" s="55">
        <v>0</v>
      </c>
      <c r="G302" s="55">
        <v>0</v>
      </c>
      <c r="H302" s="55">
        <v>1816.63096</v>
      </c>
      <c r="I302" s="55">
        <v>1812.6314</v>
      </c>
      <c r="J302" s="55">
        <v>0</v>
      </c>
      <c r="K302" s="55">
        <v>0</v>
      </c>
      <c r="L302" s="55">
        <v>0</v>
      </c>
      <c r="M302" s="61">
        <v>1812.6314</v>
      </c>
      <c r="N302" s="78">
        <f t="shared" si="20"/>
        <v>99.77983640661942</v>
      </c>
      <c r="O302" s="78"/>
      <c r="P302" s="78"/>
      <c r="Q302" s="78"/>
      <c r="R302" s="78">
        <f t="shared" si="24"/>
        <v>99.77983640661942</v>
      </c>
    </row>
    <row r="303" spans="1:18" s="39" customFormat="1" ht="15">
      <c r="A303" s="68" t="s">
        <v>1675</v>
      </c>
      <c r="B303" s="45" t="s">
        <v>2111</v>
      </c>
      <c r="C303" s="45" t="s">
        <v>2334</v>
      </c>
      <c r="D303" s="55">
        <v>1261.6786200000001</v>
      </c>
      <c r="E303" s="55">
        <v>0</v>
      </c>
      <c r="F303" s="55">
        <v>0</v>
      </c>
      <c r="G303" s="55">
        <v>0</v>
      </c>
      <c r="H303" s="55">
        <v>1261.6786200000001</v>
      </c>
      <c r="I303" s="55">
        <v>1257.6790600000002</v>
      </c>
      <c r="J303" s="55">
        <v>0</v>
      </c>
      <c r="K303" s="55">
        <v>0</v>
      </c>
      <c r="L303" s="55">
        <v>0</v>
      </c>
      <c r="M303" s="61">
        <v>1257.6790600000002</v>
      </c>
      <c r="N303" s="78">
        <f t="shared" si="20"/>
        <v>99.6829969267451</v>
      </c>
      <c r="O303" s="78"/>
      <c r="P303" s="78"/>
      <c r="Q303" s="78"/>
      <c r="R303" s="78">
        <f t="shared" si="24"/>
        <v>99.6829969267451</v>
      </c>
    </row>
    <row r="304" spans="1:18" s="39" customFormat="1" ht="15">
      <c r="A304" s="68" t="s">
        <v>1685</v>
      </c>
      <c r="B304" s="45" t="s">
        <v>2111</v>
      </c>
      <c r="C304" s="45" t="s">
        <v>2335</v>
      </c>
      <c r="D304" s="55">
        <v>1261.6786200000001</v>
      </c>
      <c r="E304" s="55">
        <v>0</v>
      </c>
      <c r="F304" s="55">
        <v>0</v>
      </c>
      <c r="G304" s="55">
        <v>0</v>
      </c>
      <c r="H304" s="55">
        <v>1261.6786200000001</v>
      </c>
      <c r="I304" s="55">
        <v>1257.6790600000002</v>
      </c>
      <c r="J304" s="55">
        <v>0</v>
      </c>
      <c r="K304" s="55">
        <v>0</v>
      </c>
      <c r="L304" s="55">
        <v>0</v>
      </c>
      <c r="M304" s="61">
        <v>1257.6790600000002</v>
      </c>
      <c r="N304" s="78">
        <f t="shared" si="20"/>
        <v>99.6829969267451</v>
      </c>
      <c r="O304" s="78"/>
      <c r="P304" s="78"/>
      <c r="Q304" s="78"/>
      <c r="R304" s="78">
        <f t="shared" si="24"/>
        <v>99.6829969267451</v>
      </c>
    </row>
    <row r="305" spans="1:18" s="39" customFormat="1" ht="22.5">
      <c r="A305" s="68" t="s">
        <v>1695</v>
      </c>
      <c r="B305" s="45" t="s">
        <v>2111</v>
      </c>
      <c r="C305" s="45" t="s">
        <v>2336</v>
      </c>
      <c r="D305" s="55">
        <v>410.69</v>
      </c>
      <c r="E305" s="55">
        <v>0</v>
      </c>
      <c r="F305" s="55">
        <v>0</v>
      </c>
      <c r="G305" s="55">
        <v>0</v>
      </c>
      <c r="H305" s="55">
        <v>410.69</v>
      </c>
      <c r="I305" s="55">
        <v>408.32338</v>
      </c>
      <c r="J305" s="55">
        <v>0</v>
      </c>
      <c r="K305" s="55">
        <v>0</v>
      </c>
      <c r="L305" s="55">
        <v>0</v>
      </c>
      <c r="M305" s="61">
        <v>408.32338</v>
      </c>
      <c r="N305" s="78">
        <f t="shared" si="20"/>
        <v>99.42374540407607</v>
      </c>
      <c r="O305" s="78"/>
      <c r="P305" s="78"/>
      <c r="Q305" s="78"/>
      <c r="R305" s="78">
        <f t="shared" si="24"/>
        <v>99.42374540407607</v>
      </c>
    </row>
    <row r="306" spans="1:18" s="39" customFormat="1" ht="15">
      <c r="A306" s="68" t="s">
        <v>1697</v>
      </c>
      <c r="B306" s="45" t="s">
        <v>2111</v>
      </c>
      <c r="C306" s="45" t="s">
        <v>2337</v>
      </c>
      <c r="D306" s="55">
        <v>850.98862</v>
      </c>
      <c r="E306" s="55">
        <v>0</v>
      </c>
      <c r="F306" s="55">
        <v>0</v>
      </c>
      <c r="G306" s="55">
        <v>0</v>
      </c>
      <c r="H306" s="55">
        <v>850.98862</v>
      </c>
      <c r="I306" s="55">
        <v>849.35568</v>
      </c>
      <c r="J306" s="55">
        <v>0</v>
      </c>
      <c r="K306" s="55">
        <v>0</v>
      </c>
      <c r="L306" s="55">
        <v>0</v>
      </c>
      <c r="M306" s="61">
        <v>849.35568</v>
      </c>
      <c r="N306" s="78">
        <f t="shared" si="20"/>
        <v>99.80811259262198</v>
      </c>
      <c r="O306" s="78"/>
      <c r="P306" s="78"/>
      <c r="Q306" s="78"/>
      <c r="R306" s="78">
        <f t="shared" si="24"/>
        <v>99.80811259262198</v>
      </c>
    </row>
    <row r="307" spans="1:18" s="39" customFormat="1" ht="22.5">
      <c r="A307" s="68" t="s">
        <v>1800</v>
      </c>
      <c r="B307" s="45" t="s">
        <v>2111</v>
      </c>
      <c r="C307" s="45" t="s">
        <v>2338</v>
      </c>
      <c r="D307" s="55">
        <v>554.9523399999999</v>
      </c>
      <c r="E307" s="55">
        <v>0</v>
      </c>
      <c r="F307" s="55">
        <v>0</v>
      </c>
      <c r="G307" s="55">
        <v>0</v>
      </c>
      <c r="H307" s="55">
        <v>554.9523399999999</v>
      </c>
      <c r="I307" s="55">
        <v>554.9523399999999</v>
      </c>
      <c r="J307" s="55">
        <v>0</v>
      </c>
      <c r="K307" s="55">
        <v>0</v>
      </c>
      <c r="L307" s="55">
        <v>0</v>
      </c>
      <c r="M307" s="61">
        <v>554.9523399999999</v>
      </c>
      <c r="N307" s="78">
        <f t="shared" si="20"/>
        <v>100</v>
      </c>
      <c r="O307" s="78"/>
      <c r="P307" s="78"/>
      <c r="Q307" s="78"/>
      <c r="R307" s="78">
        <f t="shared" si="24"/>
        <v>100</v>
      </c>
    </row>
    <row r="308" spans="1:18" s="39" customFormat="1" ht="22.5">
      <c r="A308" s="68" t="s">
        <v>1802</v>
      </c>
      <c r="B308" s="45" t="s">
        <v>2111</v>
      </c>
      <c r="C308" s="45" t="s">
        <v>2339</v>
      </c>
      <c r="D308" s="55">
        <v>530.36539</v>
      </c>
      <c r="E308" s="55">
        <v>0</v>
      </c>
      <c r="F308" s="55">
        <v>0</v>
      </c>
      <c r="G308" s="55">
        <v>0</v>
      </c>
      <c r="H308" s="55">
        <v>530.36539</v>
      </c>
      <c r="I308" s="55">
        <v>530.36539</v>
      </c>
      <c r="J308" s="55">
        <v>0</v>
      </c>
      <c r="K308" s="55">
        <v>0</v>
      </c>
      <c r="L308" s="55">
        <v>0</v>
      </c>
      <c r="M308" s="61">
        <v>530.36539</v>
      </c>
      <c r="N308" s="78">
        <f t="shared" si="20"/>
        <v>100</v>
      </c>
      <c r="O308" s="78"/>
      <c r="P308" s="78"/>
      <c r="Q308" s="78"/>
      <c r="R308" s="78">
        <f t="shared" si="24"/>
        <v>100</v>
      </c>
    </row>
    <row r="309" spans="1:18" s="39" customFormat="1" ht="22.5">
      <c r="A309" s="68" t="s">
        <v>1806</v>
      </c>
      <c r="B309" s="45" t="s">
        <v>2111</v>
      </c>
      <c r="C309" s="45" t="s">
        <v>2340</v>
      </c>
      <c r="D309" s="55">
        <v>24.58695</v>
      </c>
      <c r="E309" s="55">
        <v>0</v>
      </c>
      <c r="F309" s="55">
        <v>0</v>
      </c>
      <c r="G309" s="55">
        <v>0</v>
      </c>
      <c r="H309" s="55">
        <v>24.58695</v>
      </c>
      <c r="I309" s="55">
        <v>24.58695</v>
      </c>
      <c r="J309" s="55">
        <v>0</v>
      </c>
      <c r="K309" s="55">
        <v>0</v>
      </c>
      <c r="L309" s="55">
        <v>0</v>
      </c>
      <c r="M309" s="61">
        <v>24.58695</v>
      </c>
      <c r="N309" s="78">
        <f t="shared" si="20"/>
        <v>100</v>
      </c>
      <c r="O309" s="78"/>
      <c r="P309" s="78"/>
      <c r="Q309" s="78"/>
      <c r="R309" s="78">
        <f t="shared" si="24"/>
        <v>100</v>
      </c>
    </row>
    <row r="310" spans="1:18" s="39" customFormat="1" ht="15">
      <c r="A310" s="68" t="s">
        <v>2341</v>
      </c>
      <c r="B310" s="45" t="s">
        <v>2111</v>
      </c>
      <c r="C310" s="45" t="s">
        <v>2342</v>
      </c>
      <c r="D310" s="66">
        <v>6230995.469439999</v>
      </c>
      <c r="E310" s="55">
        <v>4935591.84275</v>
      </c>
      <c r="F310" s="55">
        <v>679895.0425499999</v>
      </c>
      <c r="G310" s="55">
        <v>521785.01899</v>
      </c>
      <c r="H310" s="55">
        <v>93723.56515000001</v>
      </c>
      <c r="I310" s="55">
        <v>5875083.02405</v>
      </c>
      <c r="J310" s="55">
        <v>4737014.02363</v>
      </c>
      <c r="K310" s="55">
        <v>558304.33043</v>
      </c>
      <c r="L310" s="55">
        <v>492150.30383</v>
      </c>
      <c r="M310" s="61">
        <v>87614.36615999999</v>
      </c>
      <c r="N310" s="78">
        <f t="shared" si="20"/>
        <v>94.28803235156282</v>
      </c>
      <c r="O310" s="78">
        <f t="shared" si="21"/>
        <v>95.9766158660041</v>
      </c>
      <c r="P310" s="78">
        <f t="shared" si="22"/>
        <v>82.11625258158018</v>
      </c>
      <c r="Q310" s="78">
        <f t="shared" si="23"/>
        <v>94.32051245599905</v>
      </c>
      <c r="R310" s="78">
        <f t="shared" si="24"/>
        <v>93.48168309621754</v>
      </c>
    </row>
    <row r="311" spans="1:18" s="39" customFormat="1" ht="15">
      <c r="A311" s="68" t="s">
        <v>1675</v>
      </c>
      <c r="B311" s="45" t="s">
        <v>2111</v>
      </c>
      <c r="C311" s="45" t="s">
        <v>2343</v>
      </c>
      <c r="D311" s="55">
        <v>5461158.56362</v>
      </c>
      <c r="E311" s="55">
        <v>4423830.73654</v>
      </c>
      <c r="F311" s="55">
        <v>518219.61621</v>
      </c>
      <c r="G311" s="55">
        <v>451120.72637</v>
      </c>
      <c r="H311" s="55">
        <v>67987.4845</v>
      </c>
      <c r="I311" s="55">
        <v>5145055.57246</v>
      </c>
      <c r="J311" s="55">
        <v>4239744.00483</v>
      </c>
      <c r="K311" s="55">
        <v>396891.65438</v>
      </c>
      <c r="L311" s="55">
        <v>443433.62055</v>
      </c>
      <c r="M311" s="61">
        <v>64986.292700000005</v>
      </c>
      <c r="N311" s="78">
        <f t="shared" si="20"/>
        <v>94.21179613304494</v>
      </c>
      <c r="O311" s="78">
        <f t="shared" si="21"/>
        <v>95.83874830043838</v>
      </c>
      <c r="P311" s="78">
        <f t="shared" si="22"/>
        <v>76.58753971581929</v>
      </c>
      <c r="Q311" s="78">
        <f t="shared" si="23"/>
        <v>98.2959980841813</v>
      </c>
      <c r="R311" s="78">
        <f t="shared" si="24"/>
        <v>95.58567018316437</v>
      </c>
    </row>
    <row r="312" spans="1:18" s="39" customFormat="1" ht="22.5">
      <c r="A312" s="68" t="s">
        <v>1677</v>
      </c>
      <c r="B312" s="45" t="s">
        <v>2111</v>
      </c>
      <c r="C312" s="45" t="s">
        <v>2344</v>
      </c>
      <c r="D312" s="55">
        <v>674245.73217</v>
      </c>
      <c r="E312" s="55">
        <v>551800.82042</v>
      </c>
      <c r="F312" s="55">
        <v>62409.4</v>
      </c>
      <c r="G312" s="55">
        <v>55480.59794</v>
      </c>
      <c r="H312" s="55">
        <v>4554.91381</v>
      </c>
      <c r="I312" s="55">
        <v>666142.02607</v>
      </c>
      <c r="J312" s="55">
        <v>546293.88853</v>
      </c>
      <c r="K312" s="55">
        <v>60538.76525</v>
      </c>
      <c r="L312" s="55">
        <v>54797.58718</v>
      </c>
      <c r="M312" s="61">
        <v>4511.785110000001</v>
      </c>
      <c r="N312" s="78">
        <f t="shared" si="20"/>
        <v>98.7981079132798</v>
      </c>
      <c r="O312" s="78">
        <f t="shared" si="21"/>
        <v>99.00200730295971</v>
      </c>
      <c r="P312" s="78">
        <f t="shared" si="22"/>
        <v>97.00263942611208</v>
      </c>
      <c r="Q312" s="78">
        <f t="shared" si="23"/>
        <v>98.76891961269298</v>
      </c>
      <c r="R312" s="78">
        <f t="shared" si="24"/>
        <v>99.05313905379914</v>
      </c>
    </row>
    <row r="313" spans="1:18" s="39" customFormat="1" ht="15">
      <c r="A313" s="68" t="s">
        <v>1679</v>
      </c>
      <c r="B313" s="45" t="s">
        <v>2111</v>
      </c>
      <c r="C313" s="45" t="s">
        <v>2345</v>
      </c>
      <c r="D313" s="55">
        <v>536345.04302</v>
      </c>
      <c r="E313" s="55">
        <v>438917.2337</v>
      </c>
      <c r="F313" s="55">
        <v>49773.3</v>
      </c>
      <c r="G313" s="55">
        <v>44027.93496</v>
      </c>
      <c r="H313" s="55">
        <v>3626.57436</v>
      </c>
      <c r="I313" s="55">
        <v>531084.24412</v>
      </c>
      <c r="J313" s="55">
        <v>435071.40187</v>
      </c>
      <c r="K313" s="55">
        <v>48725.01326</v>
      </c>
      <c r="L313" s="55">
        <v>43672.242600000005</v>
      </c>
      <c r="M313" s="61">
        <v>3615.58639</v>
      </c>
      <c r="N313" s="78">
        <f t="shared" si="20"/>
        <v>99.01913908435176</v>
      </c>
      <c r="O313" s="78">
        <f t="shared" si="21"/>
        <v>99.12379110804554</v>
      </c>
      <c r="P313" s="78">
        <f t="shared" si="22"/>
        <v>97.89387735995001</v>
      </c>
      <c r="Q313" s="78">
        <f t="shared" si="23"/>
        <v>99.19212118323708</v>
      </c>
      <c r="R313" s="78">
        <f t="shared" si="24"/>
        <v>99.69701517439725</v>
      </c>
    </row>
    <row r="314" spans="1:18" s="39" customFormat="1" ht="15">
      <c r="A314" s="68" t="s">
        <v>1681</v>
      </c>
      <c r="B314" s="45" t="s">
        <v>2111</v>
      </c>
      <c r="C314" s="45" t="s">
        <v>2346</v>
      </c>
      <c r="D314" s="55">
        <v>1965.45207</v>
      </c>
      <c r="E314" s="55">
        <v>1936.0153799999998</v>
      </c>
      <c r="F314" s="55">
        <v>4.9</v>
      </c>
      <c r="G314" s="55">
        <v>23.886689999999998</v>
      </c>
      <c r="H314" s="55">
        <v>0.65</v>
      </c>
      <c r="I314" s="55">
        <v>1909.85545</v>
      </c>
      <c r="J314" s="55">
        <v>1884.5792099999999</v>
      </c>
      <c r="K314" s="55">
        <v>3.7049000000000003</v>
      </c>
      <c r="L314" s="55">
        <v>20.92457</v>
      </c>
      <c r="M314" s="61">
        <v>0.64677</v>
      </c>
      <c r="N314" s="78">
        <f t="shared" si="20"/>
        <v>97.17130624304667</v>
      </c>
      <c r="O314" s="78">
        <f t="shared" si="21"/>
        <v>97.34319414342669</v>
      </c>
      <c r="P314" s="78">
        <f t="shared" si="22"/>
        <v>75.61020408163266</v>
      </c>
      <c r="Q314" s="78">
        <f t="shared" si="23"/>
        <v>87.59928646455411</v>
      </c>
      <c r="R314" s="78">
        <f t="shared" si="24"/>
        <v>99.50307692307692</v>
      </c>
    </row>
    <row r="315" spans="1:18" s="39" customFormat="1" ht="22.5">
      <c r="A315" s="68" t="s">
        <v>1683</v>
      </c>
      <c r="B315" s="45" t="s">
        <v>2111</v>
      </c>
      <c r="C315" s="45" t="s">
        <v>2347</v>
      </c>
      <c r="D315" s="55">
        <v>135935.23708000002</v>
      </c>
      <c r="E315" s="55">
        <v>110947.57134000001</v>
      </c>
      <c r="F315" s="55">
        <v>12631.2</v>
      </c>
      <c r="G315" s="55">
        <v>11428.77629</v>
      </c>
      <c r="H315" s="55">
        <v>927.68945</v>
      </c>
      <c r="I315" s="55">
        <v>133147.9265</v>
      </c>
      <c r="J315" s="55">
        <v>109337.90745</v>
      </c>
      <c r="K315" s="55">
        <v>11810.04709</v>
      </c>
      <c r="L315" s="55">
        <v>11104.42001</v>
      </c>
      <c r="M315" s="61">
        <v>895.5519499999999</v>
      </c>
      <c r="N315" s="78">
        <f t="shared" si="20"/>
        <v>97.94953049711485</v>
      </c>
      <c r="O315" s="78">
        <f t="shared" si="21"/>
        <v>98.54916707904567</v>
      </c>
      <c r="P315" s="78">
        <f t="shared" si="22"/>
        <v>93.49901109949965</v>
      </c>
      <c r="Q315" s="78">
        <f t="shared" si="23"/>
        <v>97.16193342340766</v>
      </c>
      <c r="R315" s="78">
        <f t="shared" si="24"/>
        <v>96.5357480350779</v>
      </c>
    </row>
    <row r="316" spans="1:18" s="39" customFormat="1" ht="15">
      <c r="A316" s="68" t="s">
        <v>1685</v>
      </c>
      <c r="B316" s="45" t="s">
        <v>2111</v>
      </c>
      <c r="C316" s="45" t="s">
        <v>2348</v>
      </c>
      <c r="D316" s="55">
        <v>2152624.79177</v>
      </c>
      <c r="E316" s="55">
        <v>1414284.31921</v>
      </c>
      <c r="F316" s="55">
        <v>381076.02721</v>
      </c>
      <c r="G316" s="55">
        <v>302240.22719</v>
      </c>
      <c r="H316" s="55">
        <v>55024.21816</v>
      </c>
      <c r="I316" s="55">
        <v>1957078.14499</v>
      </c>
      <c r="J316" s="55">
        <v>1346291.6881199998</v>
      </c>
      <c r="K316" s="55">
        <v>261803.16439</v>
      </c>
      <c r="L316" s="55">
        <v>296912.71985000005</v>
      </c>
      <c r="M316" s="61">
        <v>52070.57263</v>
      </c>
      <c r="N316" s="78">
        <f t="shared" si="20"/>
        <v>90.91589730232496</v>
      </c>
      <c r="O316" s="78">
        <f t="shared" si="21"/>
        <v>95.19243548369538</v>
      </c>
      <c r="P316" s="78">
        <f t="shared" si="22"/>
        <v>68.70103226034942</v>
      </c>
      <c r="Q316" s="78">
        <f t="shared" si="23"/>
        <v>98.23732684774258</v>
      </c>
      <c r="R316" s="78">
        <f t="shared" si="24"/>
        <v>94.63209904880183</v>
      </c>
    </row>
    <row r="317" spans="1:18" s="39" customFormat="1" ht="15">
      <c r="A317" s="68" t="s">
        <v>1687</v>
      </c>
      <c r="B317" s="45" t="s">
        <v>2111</v>
      </c>
      <c r="C317" s="45" t="s">
        <v>2349</v>
      </c>
      <c r="D317" s="55">
        <v>14150.100900000001</v>
      </c>
      <c r="E317" s="55">
        <v>10944.287119999999</v>
      </c>
      <c r="F317" s="55">
        <v>1161.539</v>
      </c>
      <c r="G317" s="55">
        <v>1568.93041</v>
      </c>
      <c r="H317" s="55">
        <v>475.34436999999997</v>
      </c>
      <c r="I317" s="55">
        <v>13463.52082</v>
      </c>
      <c r="J317" s="55">
        <v>10304.27881</v>
      </c>
      <c r="K317" s="55">
        <v>1158.72935</v>
      </c>
      <c r="L317" s="55">
        <v>1534.62999</v>
      </c>
      <c r="M317" s="61">
        <v>465.88266999999996</v>
      </c>
      <c r="N317" s="78">
        <f t="shared" si="20"/>
        <v>95.14787855682356</v>
      </c>
      <c r="O317" s="78">
        <f t="shared" si="21"/>
        <v>94.15212427285077</v>
      </c>
      <c r="P317" s="78">
        <f t="shared" si="22"/>
        <v>99.75810971478359</v>
      </c>
      <c r="Q317" s="78">
        <f t="shared" si="23"/>
        <v>97.81377046544722</v>
      </c>
      <c r="R317" s="78">
        <f t="shared" si="24"/>
        <v>98.0095062449146</v>
      </c>
    </row>
    <row r="318" spans="1:18" s="39" customFormat="1" ht="15">
      <c r="A318" s="68" t="s">
        <v>1689</v>
      </c>
      <c r="B318" s="45" t="s">
        <v>2111</v>
      </c>
      <c r="C318" s="45" t="s">
        <v>2350</v>
      </c>
      <c r="D318" s="55">
        <v>5062.2982</v>
      </c>
      <c r="E318" s="55">
        <v>5007.068200000001</v>
      </c>
      <c r="F318" s="55">
        <v>12.6</v>
      </c>
      <c r="G318" s="55">
        <v>30.13</v>
      </c>
      <c r="H318" s="55">
        <v>12.5</v>
      </c>
      <c r="I318" s="55">
        <v>3989.128</v>
      </c>
      <c r="J318" s="55">
        <v>3937.2311</v>
      </c>
      <c r="K318" s="55">
        <v>9.9899</v>
      </c>
      <c r="L318" s="55">
        <v>29.497</v>
      </c>
      <c r="M318" s="61">
        <v>12.41</v>
      </c>
      <c r="N318" s="78">
        <f t="shared" si="20"/>
        <v>78.80073125680347</v>
      </c>
      <c r="O318" s="78">
        <f t="shared" si="21"/>
        <v>78.63346259194152</v>
      </c>
      <c r="P318" s="78">
        <f t="shared" si="22"/>
        <v>79.28492063492064</v>
      </c>
      <c r="Q318" s="78">
        <f t="shared" si="23"/>
        <v>97.89910388317293</v>
      </c>
      <c r="R318" s="78">
        <f t="shared" si="24"/>
        <v>99.28</v>
      </c>
    </row>
    <row r="319" spans="1:18" s="39" customFormat="1" ht="15">
      <c r="A319" s="68" t="s">
        <v>1691</v>
      </c>
      <c r="B319" s="45" t="s">
        <v>2111</v>
      </c>
      <c r="C319" s="45" t="s">
        <v>2351</v>
      </c>
      <c r="D319" s="55">
        <v>18753.473570000002</v>
      </c>
      <c r="E319" s="55">
        <v>16105.04534</v>
      </c>
      <c r="F319" s="55">
        <v>470.8</v>
      </c>
      <c r="G319" s="55">
        <v>1591.34012</v>
      </c>
      <c r="H319" s="55">
        <v>586.28811</v>
      </c>
      <c r="I319" s="55">
        <v>17836.29693</v>
      </c>
      <c r="J319" s="55">
        <v>15252.797789999999</v>
      </c>
      <c r="K319" s="55">
        <v>423.46261</v>
      </c>
      <c r="L319" s="55">
        <v>1580.51151</v>
      </c>
      <c r="M319" s="61">
        <v>579.52502</v>
      </c>
      <c r="N319" s="78">
        <f t="shared" si="20"/>
        <v>95.10929729057122</v>
      </c>
      <c r="O319" s="78">
        <f t="shared" si="21"/>
        <v>94.70819527664862</v>
      </c>
      <c r="P319" s="78">
        <f t="shared" si="22"/>
        <v>89.94532922684792</v>
      </c>
      <c r="Q319" s="78">
        <f t="shared" si="23"/>
        <v>99.3195288760771</v>
      </c>
      <c r="R319" s="78">
        <f t="shared" si="24"/>
        <v>98.84645622439795</v>
      </c>
    </row>
    <row r="320" spans="1:18" s="39" customFormat="1" ht="22.5">
      <c r="A320" s="68" t="s">
        <v>1693</v>
      </c>
      <c r="B320" s="45" t="s">
        <v>2111</v>
      </c>
      <c r="C320" s="45" t="s">
        <v>2352</v>
      </c>
      <c r="D320" s="55">
        <v>2551.8533399999997</v>
      </c>
      <c r="E320" s="55">
        <v>2456.66954</v>
      </c>
      <c r="F320" s="55">
        <v>30.775</v>
      </c>
      <c r="G320" s="55">
        <v>38.4088</v>
      </c>
      <c r="H320" s="55">
        <v>26</v>
      </c>
      <c r="I320" s="55">
        <v>1766.2004299999999</v>
      </c>
      <c r="J320" s="55">
        <v>1671.0676299999998</v>
      </c>
      <c r="K320" s="55">
        <v>30.775</v>
      </c>
      <c r="L320" s="55">
        <v>38.4088</v>
      </c>
      <c r="M320" s="61">
        <v>25.949</v>
      </c>
      <c r="N320" s="78">
        <f t="shared" si="20"/>
        <v>69.2124583460584</v>
      </c>
      <c r="O320" s="78">
        <f t="shared" si="21"/>
        <v>68.02166928808829</v>
      </c>
      <c r="P320" s="78">
        <f t="shared" si="22"/>
        <v>100</v>
      </c>
      <c r="Q320" s="78">
        <f t="shared" si="23"/>
        <v>100</v>
      </c>
      <c r="R320" s="78">
        <f t="shared" si="24"/>
        <v>99.80384615384617</v>
      </c>
    </row>
    <row r="321" spans="1:18" s="39" customFormat="1" ht="22.5">
      <c r="A321" s="68" t="s">
        <v>1695</v>
      </c>
      <c r="B321" s="45" t="s">
        <v>2111</v>
      </c>
      <c r="C321" s="45" t="s">
        <v>2353</v>
      </c>
      <c r="D321" s="55">
        <v>1608522.0099000002</v>
      </c>
      <c r="E321" s="55">
        <v>996030.6959500001</v>
      </c>
      <c r="F321" s="55">
        <v>354683.68174</v>
      </c>
      <c r="G321" s="55">
        <v>253095.8842</v>
      </c>
      <c r="H321" s="55">
        <v>4711.748009999999</v>
      </c>
      <c r="I321" s="55">
        <v>1472806.7625199999</v>
      </c>
      <c r="J321" s="55">
        <v>976473.66129</v>
      </c>
      <c r="K321" s="55">
        <v>238946.91927</v>
      </c>
      <c r="L321" s="55">
        <v>252676.3327</v>
      </c>
      <c r="M321" s="61">
        <v>4709.84926</v>
      </c>
      <c r="N321" s="78">
        <f t="shared" si="20"/>
        <v>91.5627360679735</v>
      </c>
      <c r="O321" s="78">
        <f t="shared" si="21"/>
        <v>98.03650281667807</v>
      </c>
      <c r="P321" s="78">
        <f t="shared" si="22"/>
        <v>67.36901965655116</v>
      </c>
      <c r="Q321" s="78">
        <f t="shared" si="23"/>
        <v>99.83423219175367</v>
      </c>
      <c r="R321" s="78">
        <f t="shared" si="24"/>
        <v>99.95970179228665</v>
      </c>
    </row>
    <row r="322" spans="1:18" s="39" customFormat="1" ht="15">
      <c r="A322" s="68" t="s">
        <v>1697</v>
      </c>
      <c r="B322" s="45" t="s">
        <v>2111</v>
      </c>
      <c r="C322" s="45" t="s">
        <v>2354</v>
      </c>
      <c r="D322" s="55">
        <v>503585.05586</v>
      </c>
      <c r="E322" s="55">
        <v>383740.55306</v>
      </c>
      <c r="F322" s="55">
        <v>24716.63147</v>
      </c>
      <c r="G322" s="55">
        <v>45915.533659999994</v>
      </c>
      <c r="H322" s="55">
        <v>49212.33767</v>
      </c>
      <c r="I322" s="55">
        <v>447216.23629000003</v>
      </c>
      <c r="J322" s="55">
        <v>338652.6515</v>
      </c>
      <c r="K322" s="55">
        <v>21233.28826</v>
      </c>
      <c r="L322" s="55">
        <v>41053.339850000004</v>
      </c>
      <c r="M322" s="61">
        <v>46276.95668</v>
      </c>
      <c r="N322" s="78">
        <f t="shared" si="20"/>
        <v>88.80649476904435</v>
      </c>
      <c r="O322" s="78">
        <f t="shared" si="21"/>
        <v>88.25042044671513</v>
      </c>
      <c r="P322" s="78">
        <f t="shared" si="22"/>
        <v>85.90688535277174</v>
      </c>
      <c r="Q322" s="78">
        <f t="shared" si="23"/>
        <v>89.4105688806667</v>
      </c>
      <c r="R322" s="78">
        <f t="shared" si="24"/>
        <v>94.03527422394848</v>
      </c>
    </row>
    <row r="323" spans="1:18" s="39" customFormat="1" ht="22.5">
      <c r="A323" s="68" t="s">
        <v>1703</v>
      </c>
      <c r="B323" s="45" t="s">
        <v>2111</v>
      </c>
      <c r="C323" s="45" t="s">
        <v>2355</v>
      </c>
      <c r="D323" s="55">
        <v>2589863.20262</v>
      </c>
      <c r="E323" s="55">
        <v>2422820.409</v>
      </c>
      <c r="F323" s="55">
        <v>68110.214</v>
      </c>
      <c r="G323" s="55">
        <v>91498.16290000001</v>
      </c>
      <c r="H323" s="55">
        <v>7434.41672</v>
      </c>
      <c r="I323" s="55">
        <v>2479895.8046</v>
      </c>
      <c r="J323" s="55">
        <v>2314571.4277600003</v>
      </c>
      <c r="K323" s="55">
        <v>68052.53975</v>
      </c>
      <c r="L323" s="55">
        <v>89837.99496</v>
      </c>
      <c r="M323" s="61">
        <v>7433.84213</v>
      </c>
      <c r="N323" s="78">
        <f t="shared" si="20"/>
        <v>95.75393024972311</v>
      </c>
      <c r="O323" s="78">
        <f t="shared" si="21"/>
        <v>95.53210874244374</v>
      </c>
      <c r="P323" s="78">
        <f t="shared" si="22"/>
        <v>99.91532217179642</v>
      </c>
      <c r="Q323" s="78">
        <f t="shared" si="23"/>
        <v>98.18557237939909</v>
      </c>
      <c r="R323" s="78">
        <f t="shared" si="24"/>
        <v>99.99227121613382</v>
      </c>
    </row>
    <row r="324" spans="1:18" s="39" customFormat="1" ht="33.75">
      <c r="A324" s="68" t="s">
        <v>1705</v>
      </c>
      <c r="B324" s="45" t="s">
        <v>2111</v>
      </c>
      <c r="C324" s="45" t="s">
        <v>2356</v>
      </c>
      <c r="D324" s="55">
        <v>175797.31362</v>
      </c>
      <c r="E324" s="55">
        <v>149085.09063</v>
      </c>
      <c r="F324" s="55">
        <v>4611.754</v>
      </c>
      <c r="G324" s="55">
        <v>19784.468989999998</v>
      </c>
      <c r="H324" s="55">
        <v>2316</v>
      </c>
      <c r="I324" s="55">
        <v>175699.38762</v>
      </c>
      <c r="J324" s="55">
        <v>149024.09463</v>
      </c>
      <c r="K324" s="55">
        <v>4574.824</v>
      </c>
      <c r="L324" s="55">
        <v>19784.468989999998</v>
      </c>
      <c r="M324" s="61">
        <v>2316</v>
      </c>
      <c r="N324" s="78">
        <f t="shared" si="20"/>
        <v>99.94429607712227</v>
      </c>
      <c r="O324" s="78">
        <f t="shared" si="21"/>
        <v>99.95908645207766</v>
      </c>
      <c r="P324" s="78">
        <f t="shared" si="22"/>
        <v>99.19922007982211</v>
      </c>
      <c r="Q324" s="78">
        <f t="shared" si="23"/>
        <v>100</v>
      </c>
      <c r="R324" s="78">
        <f t="shared" si="24"/>
        <v>100</v>
      </c>
    </row>
    <row r="325" spans="1:18" s="39" customFormat="1" ht="45">
      <c r="A325" s="68" t="s">
        <v>1707</v>
      </c>
      <c r="B325" s="45" t="s">
        <v>2111</v>
      </c>
      <c r="C325" s="45" t="s">
        <v>2357</v>
      </c>
      <c r="D325" s="55">
        <v>2414065.889</v>
      </c>
      <c r="E325" s="55">
        <v>2273735.31837</v>
      </c>
      <c r="F325" s="55">
        <v>63498.46</v>
      </c>
      <c r="G325" s="55">
        <v>71713.69391</v>
      </c>
      <c r="H325" s="55">
        <v>5118.41672</v>
      </c>
      <c r="I325" s="55">
        <v>2304196.41698</v>
      </c>
      <c r="J325" s="55">
        <v>2165547.33313</v>
      </c>
      <c r="K325" s="55">
        <v>63477.71575</v>
      </c>
      <c r="L325" s="55">
        <v>70053.52597</v>
      </c>
      <c r="M325" s="61">
        <v>5117.84213</v>
      </c>
      <c r="N325" s="78">
        <f t="shared" si="20"/>
        <v>95.44877906934379</v>
      </c>
      <c r="O325" s="78">
        <f t="shared" si="21"/>
        <v>95.24183908452643</v>
      </c>
      <c r="P325" s="78">
        <f t="shared" si="22"/>
        <v>99.96733109747859</v>
      </c>
      <c r="Q325" s="78">
        <f t="shared" si="23"/>
        <v>97.68500568094638</v>
      </c>
      <c r="R325" s="78">
        <f t="shared" si="24"/>
        <v>99.98877406761831</v>
      </c>
    </row>
    <row r="326" spans="1:18" s="39" customFormat="1" ht="15">
      <c r="A326" s="68" t="s">
        <v>1713</v>
      </c>
      <c r="B326" s="45" t="s">
        <v>2111</v>
      </c>
      <c r="C326" s="45" t="s">
        <v>2358</v>
      </c>
      <c r="D326" s="55">
        <v>2857.1572</v>
      </c>
      <c r="E326" s="55">
        <v>4.7572</v>
      </c>
      <c r="F326" s="55">
        <v>2800</v>
      </c>
      <c r="G326" s="55">
        <v>0</v>
      </c>
      <c r="H326" s="55">
        <v>52.4</v>
      </c>
      <c r="I326" s="55">
        <v>2857.0772</v>
      </c>
      <c r="J326" s="55">
        <v>4.7572</v>
      </c>
      <c r="K326" s="55">
        <v>2800</v>
      </c>
      <c r="L326" s="55">
        <v>0</v>
      </c>
      <c r="M326" s="61">
        <v>52.32</v>
      </c>
      <c r="N326" s="78">
        <f t="shared" si="20"/>
        <v>99.99720001405593</v>
      </c>
      <c r="O326" s="78">
        <f t="shared" si="21"/>
        <v>100</v>
      </c>
      <c r="P326" s="78">
        <f t="shared" si="22"/>
        <v>100</v>
      </c>
      <c r="Q326" s="78"/>
      <c r="R326" s="78">
        <f t="shared" si="24"/>
        <v>99.84732824427482</v>
      </c>
    </row>
    <row r="327" spans="1:18" s="39" customFormat="1" ht="22.5">
      <c r="A327" s="68" t="s">
        <v>1715</v>
      </c>
      <c r="B327" s="45" t="s">
        <v>2111</v>
      </c>
      <c r="C327" s="45" t="s">
        <v>2359</v>
      </c>
      <c r="D327" s="55">
        <v>2857.1572</v>
      </c>
      <c r="E327" s="55">
        <v>4.7572</v>
      </c>
      <c r="F327" s="55">
        <v>2800</v>
      </c>
      <c r="G327" s="55">
        <v>0</v>
      </c>
      <c r="H327" s="55">
        <v>52.4</v>
      </c>
      <c r="I327" s="55">
        <v>2857.0772</v>
      </c>
      <c r="J327" s="55">
        <v>4.7572</v>
      </c>
      <c r="K327" s="55">
        <v>2800</v>
      </c>
      <c r="L327" s="55">
        <v>0</v>
      </c>
      <c r="M327" s="61">
        <v>52.32</v>
      </c>
      <c r="N327" s="78">
        <f t="shared" si="20"/>
        <v>99.99720001405593</v>
      </c>
      <c r="O327" s="78">
        <f t="shared" si="21"/>
        <v>100</v>
      </c>
      <c r="P327" s="78">
        <f t="shared" si="22"/>
        <v>100</v>
      </c>
      <c r="Q327" s="78"/>
      <c r="R327" s="78">
        <f t="shared" si="24"/>
        <v>99.84732824427482</v>
      </c>
    </row>
    <row r="328" spans="1:18" s="39" customFormat="1" ht="15">
      <c r="A328" s="68" t="s">
        <v>1719</v>
      </c>
      <c r="B328" s="45" t="s">
        <v>2111</v>
      </c>
      <c r="C328" s="45" t="s">
        <v>2360</v>
      </c>
      <c r="D328" s="55">
        <v>41567.67986</v>
      </c>
      <c r="E328" s="55">
        <v>34920.43071</v>
      </c>
      <c r="F328" s="55">
        <v>3823.975</v>
      </c>
      <c r="G328" s="55">
        <v>1901.73834</v>
      </c>
      <c r="H328" s="55">
        <v>921.5358100000001</v>
      </c>
      <c r="I328" s="55">
        <v>39082.5196</v>
      </c>
      <c r="J328" s="55">
        <v>32582.24322</v>
      </c>
      <c r="K328" s="55">
        <v>3697.18499</v>
      </c>
      <c r="L328" s="55">
        <v>1885.3185600000002</v>
      </c>
      <c r="M328" s="61">
        <v>917.77283</v>
      </c>
      <c r="N328" s="78">
        <f aca="true" t="shared" si="25" ref="N328:N391">I328/D328*100</f>
        <v>94.02141214431495</v>
      </c>
      <c r="O328" s="78">
        <f aca="true" t="shared" si="26" ref="O328:O390">J328/E328*100</f>
        <v>93.30424212284866</v>
      </c>
      <c r="P328" s="78">
        <f>K328/F328*100</f>
        <v>96.68433998653234</v>
      </c>
      <c r="Q328" s="78">
        <f aca="true" t="shared" si="27" ref="Q328:Q391">L328/G328*100</f>
        <v>99.13659099915922</v>
      </c>
      <c r="R328" s="78">
        <f>M328/H328*100</f>
        <v>99.59166209721138</v>
      </c>
    </row>
    <row r="329" spans="1:18" s="39" customFormat="1" ht="22.5">
      <c r="A329" s="68" t="s">
        <v>1800</v>
      </c>
      <c r="B329" s="45" t="s">
        <v>2111</v>
      </c>
      <c r="C329" s="45" t="s">
        <v>2361</v>
      </c>
      <c r="D329" s="55">
        <v>730287.9058200001</v>
      </c>
      <c r="E329" s="55">
        <v>500312.10621</v>
      </c>
      <c r="F329" s="55">
        <v>161675.42634</v>
      </c>
      <c r="G329" s="55">
        <v>42564.29262</v>
      </c>
      <c r="H329" s="55">
        <v>25736.08065</v>
      </c>
      <c r="I329" s="55">
        <v>690478.4515900001</v>
      </c>
      <c r="J329" s="55">
        <v>485821.0188</v>
      </c>
      <c r="K329" s="55">
        <v>161412.67605</v>
      </c>
      <c r="L329" s="55">
        <v>20616.68328</v>
      </c>
      <c r="M329" s="61">
        <v>22628.07346</v>
      </c>
      <c r="N329" s="78">
        <f t="shared" si="25"/>
        <v>94.54880001260597</v>
      </c>
      <c r="O329" s="78">
        <f t="shared" si="26"/>
        <v>97.10359049278782</v>
      </c>
      <c r="P329" s="78">
        <f>K329/F329*100</f>
        <v>99.83748285317805</v>
      </c>
      <c r="Q329" s="78">
        <f t="shared" si="27"/>
        <v>48.436569741823185</v>
      </c>
      <c r="R329" s="78">
        <f>M329/H329*100</f>
        <v>87.92354114728033</v>
      </c>
    </row>
    <row r="330" spans="1:18" s="39" customFormat="1" ht="22.5">
      <c r="A330" s="68" t="s">
        <v>1802</v>
      </c>
      <c r="B330" s="45" t="s">
        <v>2111</v>
      </c>
      <c r="C330" s="45" t="s">
        <v>2362</v>
      </c>
      <c r="D330" s="55">
        <v>675285.46503</v>
      </c>
      <c r="E330" s="55">
        <v>452389.49042000005</v>
      </c>
      <c r="F330" s="55">
        <v>159871.90034</v>
      </c>
      <c r="G330" s="55">
        <v>37913.4239</v>
      </c>
      <c r="H330" s="55">
        <v>25110.65037</v>
      </c>
      <c r="I330" s="55">
        <v>636552.16584</v>
      </c>
      <c r="J330" s="55">
        <v>438962.72206</v>
      </c>
      <c r="K330" s="55">
        <v>159609.25543000002</v>
      </c>
      <c r="L330" s="55">
        <v>15976.8443</v>
      </c>
      <c r="M330" s="61">
        <v>22003.34405</v>
      </c>
      <c r="N330" s="78">
        <f t="shared" si="25"/>
        <v>94.2641592043923</v>
      </c>
      <c r="O330" s="78">
        <f t="shared" si="26"/>
        <v>97.03203353651418</v>
      </c>
      <c r="P330" s="78">
        <f>K330/F330*100</f>
        <v>99.83571540124224</v>
      </c>
      <c r="Q330" s="78">
        <f t="shared" si="27"/>
        <v>42.14033620951865</v>
      </c>
      <c r="R330" s="78">
        <f>M330/H330*100</f>
        <v>87.6255442443166</v>
      </c>
    </row>
    <row r="331" spans="1:18" s="39" customFormat="1" ht="22.5">
      <c r="A331" s="68" t="s">
        <v>1804</v>
      </c>
      <c r="B331" s="45" t="s">
        <v>2111</v>
      </c>
      <c r="C331" s="45" t="s">
        <v>2363</v>
      </c>
      <c r="D331" s="55">
        <v>1371.3</v>
      </c>
      <c r="E331" s="55">
        <v>116</v>
      </c>
      <c r="F331" s="55">
        <v>0</v>
      </c>
      <c r="G331" s="55">
        <v>1255.3</v>
      </c>
      <c r="H331" s="55">
        <v>0</v>
      </c>
      <c r="I331" s="55">
        <v>1255.3</v>
      </c>
      <c r="J331" s="55">
        <v>0</v>
      </c>
      <c r="K331" s="55">
        <v>0</v>
      </c>
      <c r="L331" s="55">
        <v>1255.3</v>
      </c>
      <c r="M331" s="61">
        <v>0</v>
      </c>
      <c r="N331" s="78">
        <f t="shared" si="25"/>
        <v>91.54087362356887</v>
      </c>
      <c r="O331" s="78">
        <f t="shared" si="26"/>
        <v>0</v>
      </c>
      <c r="P331" s="78"/>
      <c r="Q331" s="78">
        <f t="shared" si="27"/>
        <v>100</v>
      </c>
      <c r="R331" s="78"/>
    </row>
    <row r="332" spans="1:18" s="39" customFormat="1" ht="22.5">
      <c r="A332" s="68" t="s">
        <v>1806</v>
      </c>
      <c r="B332" s="45" t="s">
        <v>2111</v>
      </c>
      <c r="C332" s="45" t="s">
        <v>2364</v>
      </c>
      <c r="D332" s="55">
        <v>53631.14079</v>
      </c>
      <c r="E332" s="55">
        <v>47806.615789999996</v>
      </c>
      <c r="F332" s="55">
        <v>1803.526</v>
      </c>
      <c r="G332" s="55">
        <v>3395.56872</v>
      </c>
      <c r="H332" s="55">
        <v>625.43028</v>
      </c>
      <c r="I332" s="55">
        <v>52670.98575</v>
      </c>
      <c r="J332" s="55">
        <v>46858.296740000005</v>
      </c>
      <c r="K332" s="55">
        <v>1803.42062</v>
      </c>
      <c r="L332" s="55">
        <v>3384.53898</v>
      </c>
      <c r="M332" s="61">
        <v>624.72941</v>
      </c>
      <c r="N332" s="78">
        <f t="shared" si="25"/>
        <v>98.2097061038481</v>
      </c>
      <c r="O332" s="78">
        <f t="shared" si="26"/>
        <v>98.0163434823212</v>
      </c>
      <c r="P332" s="78">
        <f>K332/F332*100</f>
        <v>99.99415700134071</v>
      </c>
      <c r="Q332" s="78">
        <f t="shared" si="27"/>
        <v>99.6751725289777</v>
      </c>
      <c r="R332" s="78">
        <f>M332/H332*100</f>
        <v>99.88793794889496</v>
      </c>
    </row>
    <row r="333" spans="1:18" s="39" customFormat="1" ht="22.5">
      <c r="A333" s="68" t="s">
        <v>1808</v>
      </c>
      <c r="B333" s="45" t="s">
        <v>2111</v>
      </c>
      <c r="C333" s="45" t="s">
        <v>2365</v>
      </c>
      <c r="D333" s="55">
        <v>39549</v>
      </c>
      <c r="E333" s="55">
        <v>11449</v>
      </c>
      <c r="F333" s="55">
        <v>0</v>
      </c>
      <c r="G333" s="55">
        <v>28100</v>
      </c>
      <c r="H333" s="55">
        <v>0</v>
      </c>
      <c r="I333" s="55">
        <v>39549</v>
      </c>
      <c r="J333" s="55">
        <v>11449</v>
      </c>
      <c r="K333" s="55">
        <v>0</v>
      </c>
      <c r="L333" s="55">
        <v>28100</v>
      </c>
      <c r="M333" s="61">
        <v>0</v>
      </c>
      <c r="N333" s="78">
        <f t="shared" si="25"/>
        <v>100</v>
      </c>
      <c r="O333" s="78">
        <f t="shared" si="26"/>
        <v>100</v>
      </c>
      <c r="P333" s="78"/>
      <c r="Q333" s="78">
        <f t="shared" si="27"/>
        <v>100</v>
      </c>
      <c r="R333" s="78"/>
    </row>
    <row r="334" spans="1:18" s="39" customFormat="1" ht="22.5">
      <c r="A334" s="68" t="s">
        <v>1810</v>
      </c>
      <c r="B334" s="45" t="s">
        <v>2111</v>
      </c>
      <c r="C334" s="45" t="s">
        <v>2366</v>
      </c>
      <c r="D334" s="55">
        <v>39549</v>
      </c>
      <c r="E334" s="55">
        <v>11449</v>
      </c>
      <c r="F334" s="55">
        <v>0</v>
      </c>
      <c r="G334" s="55">
        <v>28100</v>
      </c>
      <c r="H334" s="55">
        <v>0</v>
      </c>
      <c r="I334" s="55">
        <v>39549</v>
      </c>
      <c r="J334" s="55">
        <v>11449</v>
      </c>
      <c r="K334" s="55">
        <v>0</v>
      </c>
      <c r="L334" s="55">
        <v>28100</v>
      </c>
      <c r="M334" s="61">
        <v>0</v>
      </c>
      <c r="N334" s="78">
        <f t="shared" si="25"/>
        <v>100</v>
      </c>
      <c r="O334" s="78">
        <f t="shared" si="26"/>
        <v>100</v>
      </c>
      <c r="P334" s="78"/>
      <c r="Q334" s="78">
        <f t="shared" si="27"/>
        <v>100</v>
      </c>
      <c r="R334" s="78"/>
    </row>
    <row r="335" spans="1:18" s="39" customFormat="1" ht="15">
      <c r="A335" s="68" t="s">
        <v>2367</v>
      </c>
      <c r="B335" s="45" t="s">
        <v>2111</v>
      </c>
      <c r="C335" s="45" t="s">
        <v>2368</v>
      </c>
      <c r="D335" s="55">
        <v>834297.1779</v>
      </c>
      <c r="E335" s="55">
        <v>833568.47893</v>
      </c>
      <c r="F335" s="55">
        <v>0</v>
      </c>
      <c r="G335" s="55">
        <v>165</v>
      </c>
      <c r="H335" s="55">
        <v>563.6989699999999</v>
      </c>
      <c r="I335" s="55">
        <v>797309.1804099999</v>
      </c>
      <c r="J335" s="55">
        <v>796588.5626599999</v>
      </c>
      <c r="K335" s="55">
        <v>0</v>
      </c>
      <c r="L335" s="55">
        <v>164.80053</v>
      </c>
      <c r="M335" s="61">
        <v>555.81722</v>
      </c>
      <c r="N335" s="78">
        <f t="shared" si="25"/>
        <v>95.56656806833482</v>
      </c>
      <c r="O335" s="78">
        <f t="shared" si="26"/>
        <v>95.5636618700519</v>
      </c>
      <c r="P335" s="78"/>
      <c r="Q335" s="78">
        <f t="shared" si="27"/>
        <v>99.8791090909091</v>
      </c>
      <c r="R335" s="78">
        <f>M335/H335*100</f>
        <v>98.60178030837986</v>
      </c>
    </row>
    <row r="336" spans="1:18" s="39" customFormat="1" ht="15">
      <c r="A336" s="68" t="s">
        <v>1675</v>
      </c>
      <c r="B336" s="45" t="s">
        <v>2111</v>
      </c>
      <c r="C336" s="45" t="s">
        <v>2369</v>
      </c>
      <c r="D336" s="55">
        <v>817634.1711599999</v>
      </c>
      <c r="E336" s="55">
        <v>816916.9941900001</v>
      </c>
      <c r="F336" s="55">
        <v>0</v>
      </c>
      <c r="G336" s="55">
        <v>165</v>
      </c>
      <c r="H336" s="55">
        <v>552.17697</v>
      </c>
      <c r="I336" s="55">
        <v>781013.9636</v>
      </c>
      <c r="J336" s="55">
        <v>780304.86785</v>
      </c>
      <c r="K336" s="55">
        <v>0</v>
      </c>
      <c r="L336" s="55">
        <v>164.80053</v>
      </c>
      <c r="M336" s="61">
        <v>544.29522</v>
      </c>
      <c r="N336" s="78">
        <f t="shared" si="25"/>
        <v>95.52119898462098</v>
      </c>
      <c r="O336" s="78">
        <f t="shared" si="26"/>
        <v>95.51825624875117</v>
      </c>
      <c r="P336" s="78"/>
      <c r="Q336" s="78">
        <f t="shared" si="27"/>
        <v>99.8791090909091</v>
      </c>
      <c r="R336" s="78">
        <f>M336/H336*100</f>
        <v>98.57260435906989</v>
      </c>
    </row>
    <row r="337" spans="1:18" s="39" customFormat="1" ht="22.5">
      <c r="A337" s="68" t="s">
        <v>1677</v>
      </c>
      <c r="B337" s="45" t="s">
        <v>2111</v>
      </c>
      <c r="C337" s="45" t="s">
        <v>2370</v>
      </c>
      <c r="D337" s="55">
        <v>140531.0418</v>
      </c>
      <c r="E337" s="55">
        <v>139894.77355</v>
      </c>
      <c r="F337" s="55">
        <v>0</v>
      </c>
      <c r="G337" s="55">
        <v>165</v>
      </c>
      <c r="H337" s="55">
        <v>471.26825</v>
      </c>
      <c r="I337" s="55">
        <v>140195.52796</v>
      </c>
      <c r="J337" s="55">
        <v>139567.34093</v>
      </c>
      <c r="K337" s="55">
        <v>0</v>
      </c>
      <c r="L337" s="55">
        <v>164.80053</v>
      </c>
      <c r="M337" s="61">
        <v>463.3865</v>
      </c>
      <c r="N337" s="78">
        <f t="shared" si="25"/>
        <v>99.76125286221283</v>
      </c>
      <c r="O337" s="78">
        <f t="shared" si="26"/>
        <v>99.7659436362839</v>
      </c>
      <c r="P337" s="78"/>
      <c r="Q337" s="78">
        <f t="shared" si="27"/>
        <v>99.8791090909091</v>
      </c>
      <c r="R337" s="78">
        <f>M337/H337*100</f>
        <v>98.32754487491997</v>
      </c>
    </row>
    <row r="338" spans="1:18" s="39" customFormat="1" ht="15">
      <c r="A338" s="68" t="s">
        <v>1679</v>
      </c>
      <c r="B338" s="45" t="s">
        <v>2111</v>
      </c>
      <c r="C338" s="45" t="s">
        <v>2371</v>
      </c>
      <c r="D338" s="55">
        <v>111769.75173999999</v>
      </c>
      <c r="E338" s="55">
        <v>111268.8428</v>
      </c>
      <c r="F338" s="55">
        <v>0</v>
      </c>
      <c r="G338" s="55">
        <v>130.65467999999998</v>
      </c>
      <c r="H338" s="55">
        <v>370.25426</v>
      </c>
      <c r="I338" s="55">
        <v>111766.63790999999</v>
      </c>
      <c r="J338" s="55">
        <v>111268.79876</v>
      </c>
      <c r="K338" s="55">
        <v>0</v>
      </c>
      <c r="L338" s="55">
        <v>130.65467999999998</v>
      </c>
      <c r="M338" s="61">
        <v>367.18447</v>
      </c>
      <c r="N338" s="78">
        <f t="shared" si="25"/>
        <v>99.99721406735586</v>
      </c>
      <c r="O338" s="78">
        <f t="shared" si="26"/>
        <v>99.99996042018692</v>
      </c>
      <c r="P338" s="78"/>
      <c r="Q338" s="78">
        <f t="shared" si="27"/>
        <v>100</v>
      </c>
      <c r="R338" s="78">
        <f>M338/H338*100</f>
        <v>99.17089677779805</v>
      </c>
    </row>
    <row r="339" spans="1:18" s="39" customFormat="1" ht="15">
      <c r="A339" s="68" t="s">
        <v>1681</v>
      </c>
      <c r="B339" s="45" t="s">
        <v>2111</v>
      </c>
      <c r="C339" s="45" t="s">
        <v>2372</v>
      </c>
      <c r="D339" s="55">
        <v>97.98275</v>
      </c>
      <c r="E339" s="55">
        <v>97.98275</v>
      </c>
      <c r="F339" s="55">
        <v>0</v>
      </c>
      <c r="G339" s="55">
        <v>0</v>
      </c>
      <c r="H339" s="55">
        <v>0</v>
      </c>
      <c r="I339" s="55">
        <v>73.97045</v>
      </c>
      <c r="J339" s="55">
        <v>73.97045</v>
      </c>
      <c r="K339" s="55">
        <v>0</v>
      </c>
      <c r="L339" s="55">
        <v>0</v>
      </c>
      <c r="M339" s="61">
        <v>0</v>
      </c>
      <c r="N339" s="78">
        <f t="shared" si="25"/>
        <v>75.49333938882098</v>
      </c>
      <c r="O339" s="78">
        <f t="shared" si="26"/>
        <v>75.49333938882098</v>
      </c>
      <c r="P339" s="78"/>
      <c r="Q339" s="78"/>
      <c r="R339" s="78"/>
    </row>
    <row r="340" spans="1:18" s="39" customFormat="1" ht="22.5">
      <c r="A340" s="68" t="s">
        <v>1683</v>
      </c>
      <c r="B340" s="45" t="s">
        <v>2111</v>
      </c>
      <c r="C340" s="45" t="s">
        <v>2373</v>
      </c>
      <c r="D340" s="55">
        <v>28663.30731</v>
      </c>
      <c r="E340" s="55">
        <v>28527.948</v>
      </c>
      <c r="F340" s="55">
        <v>0</v>
      </c>
      <c r="G340" s="55">
        <v>34.34532</v>
      </c>
      <c r="H340" s="55">
        <v>101.01399</v>
      </c>
      <c r="I340" s="55">
        <v>28354.9196</v>
      </c>
      <c r="J340" s="55">
        <v>28224.57172</v>
      </c>
      <c r="K340" s="55">
        <v>0</v>
      </c>
      <c r="L340" s="55">
        <v>34.145849999999996</v>
      </c>
      <c r="M340" s="61">
        <v>96.20203</v>
      </c>
      <c r="N340" s="78">
        <f t="shared" si="25"/>
        <v>98.924102837594</v>
      </c>
      <c r="O340" s="78">
        <f t="shared" si="26"/>
        <v>98.9365646628352</v>
      </c>
      <c r="P340" s="78"/>
      <c r="Q340" s="78">
        <f t="shared" si="27"/>
        <v>99.41922218223617</v>
      </c>
      <c r="R340" s="78">
        <f>M340/H340*100</f>
        <v>95.23634300555793</v>
      </c>
    </row>
    <row r="341" spans="1:18" s="39" customFormat="1" ht="15">
      <c r="A341" s="68" t="s">
        <v>1685</v>
      </c>
      <c r="B341" s="45" t="s">
        <v>2111</v>
      </c>
      <c r="C341" s="45" t="s">
        <v>2374</v>
      </c>
      <c r="D341" s="55">
        <v>137341.5132</v>
      </c>
      <c r="E341" s="55">
        <v>137260.60447999998</v>
      </c>
      <c r="F341" s="55">
        <v>0</v>
      </c>
      <c r="G341" s="55">
        <v>0</v>
      </c>
      <c r="H341" s="55">
        <v>80.90872</v>
      </c>
      <c r="I341" s="55">
        <v>107006.0827</v>
      </c>
      <c r="J341" s="55">
        <v>106925.17398</v>
      </c>
      <c r="K341" s="55">
        <v>0</v>
      </c>
      <c r="L341" s="55">
        <v>0</v>
      </c>
      <c r="M341" s="61">
        <v>80.90872</v>
      </c>
      <c r="N341" s="78">
        <f t="shared" si="25"/>
        <v>77.91240988016142</v>
      </c>
      <c r="O341" s="78">
        <f t="shared" si="26"/>
        <v>77.89939027667614</v>
      </c>
      <c r="P341" s="78"/>
      <c r="Q341" s="78"/>
      <c r="R341" s="78">
        <f>M341/H341*100</f>
        <v>100</v>
      </c>
    </row>
    <row r="342" spans="1:18" s="39" customFormat="1" ht="15">
      <c r="A342" s="68" t="s">
        <v>1687</v>
      </c>
      <c r="B342" s="45" t="s">
        <v>2111</v>
      </c>
      <c r="C342" s="45" t="s">
        <v>2375</v>
      </c>
      <c r="D342" s="55">
        <v>2843.68054</v>
      </c>
      <c r="E342" s="55">
        <v>2843.68054</v>
      </c>
      <c r="F342" s="55">
        <v>0</v>
      </c>
      <c r="G342" s="55">
        <v>0</v>
      </c>
      <c r="H342" s="55">
        <v>0</v>
      </c>
      <c r="I342" s="55">
        <v>2637.15369</v>
      </c>
      <c r="J342" s="55">
        <v>2637.15369</v>
      </c>
      <c r="K342" s="55">
        <v>0</v>
      </c>
      <c r="L342" s="55">
        <v>0</v>
      </c>
      <c r="M342" s="61">
        <v>0</v>
      </c>
      <c r="N342" s="78">
        <f t="shared" si="25"/>
        <v>92.73733996857469</v>
      </c>
      <c r="O342" s="78">
        <f t="shared" si="26"/>
        <v>92.73733996857469</v>
      </c>
      <c r="P342" s="78"/>
      <c r="Q342" s="78"/>
      <c r="R342" s="78"/>
    </row>
    <row r="343" spans="1:18" s="39" customFormat="1" ht="15">
      <c r="A343" s="68" t="s">
        <v>1689</v>
      </c>
      <c r="B343" s="45" t="s">
        <v>2111</v>
      </c>
      <c r="C343" s="45" t="s">
        <v>2376</v>
      </c>
      <c r="D343" s="55">
        <v>2510.61567</v>
      </c>
      <c r="E343" s="55">
        <v>2510.61567</v>
      </c>
      <c r="F343" s="55">
        <v>0</v>
      </c>
      <c r="G343" s="55">
        <v>0</v>
      </c>
      <c r="H343" s="55">
        <v>0</v>
      </c>
      <c r="I343" s="55">
        <v>2074.28776</v>
      </c>
      <c r="J343" s="55">
        <v>2074.28776</v>
      </c>
      <c r="K343" s="55">
        <v>0</v>
      </c>
      <c r="L343" s="55">
        <v>0</v>
      </c>
      <c r="M343" s="61">
        <v>0</v>
      </c>
      <c r="N343" s="78">
        <f t="shared" si="25"/>
        <v>82.62068084678211</v>
      </c>
      <c r="O343" s="78">
        <f t="shared" si="26"/>
        <v>82.62068084678211</v>
      </c>
      <c r="P343" s="78"/>
      <c r="Q343" s="78"/>
      <c r="R343" s="78"/>
    </row>
    <row r="344" spans="1:18" s="39" customFormat="1" ht="15">
      <c r="A344" s="68" t="s">
        <v>1691</v>
      </c>
      <c r="B344" s="45" t="s">
        <v>2111</v>
      </c>
      <c r="C344" s="45" t="s">
        <v>2377</v>
      </c>
      <c r="D344" s="55">
        <v>4973.417</v>
      </c>
      <c r="E344" s="55">
        <v>4973.417</v>
      </c>
      <c r="F344" s="55">
        <v>0</v>
      </c>
      <c r="G344" s="55">
        <v>0</v>
      </c>
      <c r="H344" s="55">
        <v>0</v>
      </c>
      <c r="I344" s="55">
        <v>4345.514700000001</v>
      </c>
      <c r="J344" s="55">
        <v>4345.514700000001</v>
      </c>
      <c r="K344" s="55">
        <v>0</v>
      </c>
      <c r="L344" s="55">
        <v>0</v>
      </c>
      <c r="M344" s="61">
        <v>0</v>
      </c>
      <c r="N344" s="78">
        <f t="shared" si="25"/>
        <v>87.37483102663623</v>
      </c>
      <c r="O344" s="78">
        <f t="shared" si="26"/>
        <v>87.37483102663623</v>
      </c>
      <c r="P344" s="78"/>
      <c r="Q344" s="78"/>
      <c r="R344" s="78"/>
    </row>
    <row r="345" spans="1:18" s="39" customFormat="1" ht="22.5">
      <c r="A345" s="68" t="s">
        <v>1693</v>
      </c>
      <c r="B345" s="45" t="s">
        <v>2111</v>
      </c>
      <c r="C345" s="45" t="s">
        <v>2378</v>
      </c>
      <c r="D345" s="55">
        <v>1264.85854</v>
      </c>
      <c r="E345" s="55">
        <v>1264.85854</v>
      </c>
      <c r="F345" s="55">
        <v>0</v>
      </c>
      <c r="G345" s="55">
        <v>0</v>
      </c>
      <c r="H345" s="55">
        <v>0</v>
      </c>
      <c r="I345" s="55">
        <v>1002.5606300000001</v>
      </c>
      <c r="J345" s="55">
        <v>1002.5606300000001</v>
      </c>
      <c r="K345" s="55">
        <v>0</v>
      </c>
      <c r="L345" s="55">
        <v>0</v>
      </c>
      <c r="M345" s="61">
        <v>0</v>
      </c>
      <c r="N345" s="78">
        <f t="shared" si="25"/>
        <v>79.26266837712936</v>
      </c>
      <c r="O345" s="78">
        <f t="shared" si="26"/>
        <v>79.26266837712936</v>
      </c>
      <c r="P345" s="78"/>
      <c r="Q345" s="78"/>
      <c r="R345" s="78"/>
    </row>
    <row r="346" spans="1:18" s="39" customFormat="1" ht="22.5">
      <c r="A346" s="68" t="s">
        <v>1695</v>
      </c>
      <c r="B346" s="45" t="s">
        <v>2111</v>
      </c>
      <c r="C346" s="45" t="s">
        <v>2379</v>
      </c>
      <c r="D346" s="55">
        <v>9446.57051</v>
      </c>
      <c r="E346" s="55">
        <v>9446.57051</v>
      </c>
      <c r="F346" s="55">
        <v>0</v>
      </c>
      <c r="G346" s="55">
        <v>0</v>
      </c>
      <c r="H346" s="55">
        <v>0</v>
      </c>
      <c r="I346" s="55">
        <v>9039.436689999999</v>
      </c>
      <c r="J346" s="55">
        <v>9039.436689999999</v>
      </c>
      <c r="K346" s="55">
        <v>0</v>
      </c>
      <c r="L346" s="55">
        <v>0</v>
      </c>
      <c r="M346" s="61">
        <v>0</v>
      </c>
      <c r="N346" s="78">
        <f t="shared" si="25"/>
        <v>95.69014152205803</v>
      </c>
      <c r="O346" s="78">
        <f t="shared" si="26"/>
        <v>95.69014152205803</v>
      </c>
      <c r="P346" s="78"/>
      <c r="Q346" s="78"/>
      <c r="R346" s="78"/>
    </row>
    <row r="347" spans="1:18" s="39" customFormat="1" ht="15">
      <c r="A347" s="68" t="s">
        <v>1697</v>
      </c>
      <c r="B347" s="45" t="s">
        <v>2111</v>
      </c>
      <c r="C347" s="45" t="s">
        <v>2380</v>
      </c>
      <c r="D347" s="55">
        <v>116302.37094</v>
      </c>
      <c r="E347" s="55">
        <v>116221.46222</v>
      </c>
      <c r="F347" s="55">
        <v>0</v>
      </c>
      <c r="G347" s="55">
        <v>0</v>
      </c>
      <c r="H347" s="55">
        <v>80.90872</v>
      </c>
      <c r="I347" s="55">
        <v>87907.12923</v>
      </c>
      <c r="J347" s="55">
        <v>87826.22051</v>
      </c>
      <c r="K347" s="55">
        <v>0</v>
      </c>
      <c r="L347" s="55">
        <v>0</v>
      </c>
      <c r="M347" s="61">
        <v>80.90872</v>
      </c>
      <c r="N347" s="78">
        <f t="shared" si="25"/>
        <v>75.58498465637558</v>
      </c>
      <c r="O347" s="78">
        <f t="shared" si="26"/>
        <v>75.56798790205413</v>
      </c>
      <c r="P347" s="78"/>
      <c r="Q347" s="78"/>
      <c r="R347" s="78">
        <f>M347/H347*100</f>
        <v>100</v>
      </c>
    </row>
    <row r="348" spans="1:18" s="39" customFormat="1" ht="22.5">
      <c r="A348" s="68" t="s">
        <v>1703</v>
      </c>
      <c r="B348" s="45" t="s">
        <v>2111</v>
      </c>
      <c r="C348" s="45" t="s">
        <v>2381</v>
      </c>
      <c r="D348" s="55">
        <v>517350.306</v>
      </c>
      <c r="E348" s="55">
        <v>517350.306</v>
      </c>
      <c r="F348" s="55">
        <v>0</v>
      </c>
      <c r="G348" s="55">
        <v>0</v>
      </c>
      <c r="H348" s="55">
        <v>0</v>
      </c>
      <c r="I348" s="55">
        <v>513190.31669999997</v>
      </c>
      <c r="J348" s="55">
        <v>513190.31669999997</v>
      </c>
      <c r="K348" s="55">
        <v>0</v>
      </c>
      <c r="L348" s="55">
        <v>0</v>
      </c>
      <c r="M348" s="61">
        <v>0</v>
      </c>
      <c r="N348" s="78">
        <f t="shared" si="25"/>
        <v>99.19590473770783</v>
      </c>
      <c r="O348" s="78">
        <f t="shared" si="26"/>
        <v>99.19590473770783</v>
      </c>
      <c r="P348" s="78"/>
      <c r="Q348" s="78"/>
      <c r="R348" s="78"/>
    </row>
    <row r="349" spans="1:18" s="39" customFormat="1" ht="33.75">
      <c r="A349" s="68" t="s">
        <v>1705</v>
      </c>
      <c r="B349" s="45" t="s">
        <v>2111</v>
      </c>
      <c r="C349" s="45" t="s">
        <v>777</v>
      </c>
      <c r="D349" s="55">
        <v>15908.5</v>
      </c>
      <c r="E349" s="55">
        <v>15908.5</v>
      </c>
      <c r="F349" s="55">
        <v>0</v>
      </c>
      <c r="G349" s="55">
        <v>0</v>
      </c>
      <c r="H349" s="55">
        <v>0</v>
      </c>
      <c r="I349" s="55">
        <v>15847.504</v>
      </c>
      <c r="J349" s="55">
        <v>15847.504</v>
      </c>
      <c r="K349" s="55">
        <v>0</v>
      </c>
      <c r="L349" s="55">
        <v>0</v>
      </c>
      <c r="M349" s="61">
        <v>0</v>
      </c>
      <c r="N349" s="78">
        <f t="shared" si="25"/>
        <v>99.61658233020084</v>
      </c>
      <c r="O349" s="78">
        <f t="shared" si="26"/>
        <v>99.61658233020084</v>
      </c>
      <c r="P349" s="78"/>
      <c r="Q349" s="78"/>
      <c r="R349" s="78"/>
    </row>
    <row r="350" spans="1:18" s="39" customFormat="1" ht="45">
      <c r="A350" s="68" t="s">
        <v>1707</v>
      </c>
      <c r="B350" s="45" t="s">
        <v>2111</v>
      </c>
      <c r="C350" s="45" t="s">
        <v>778</v>
      </c>
      <c r="D350" s="55">
        <v>501441.806</v>
      </c>
      <c r="E350" s="55">
        <v>501441.806</v>
      </c>
      <c r="F350" s="55">
        <v>0</v>
      </c>
      <c r="G350" s="55">
        <v>0</v>
      </c>
      <c r="H350" s="55">
        <v>0</v>
      </c>
      <c r="I350" s="55">
        <v>497342.8127</v>
      </c>
      <c r="J350" s="55">
        <v>497342.8127</v>
      </c>
      <c r="K350" s="55">
        <v>0</v>
      </c>
      <c r="L350" s="55">
        <v>0</v>
      </c>
      <c r="M350" s="61">
        <v>0</v>
      </c>
      <c r="N350" s="78">
        <f t="shared" si="25"/>
        <v>99.18255852404936</v>
      </c>
      <c r="O350" s="78">
        <f t="shared" si="26"/>
        <v>99.18255852404936</v>
      </c>
      <c r="P350" s="78"/>
      <c r="Q350" s="78"/>
      <c r="R350" s="78"/>
    </row>
    <row r="351" spans="1:18" s="39" customFormat="1" ht="15">
      <c r="A351" s="68" t="s">
        <v>1713</v>
      </c>
      <c r="B351" s="45" t="s">
        <v>2111</v>
      </c>
      <c r="C351" s="45" t="s">
        <v>779</v>
      </c>
      <c r="D351" s="55">
        <v>4.7572</v>
      </c>
      <c r="E351" s="55">
        <v>4.7572</v>
      </c>
      <c r="F351" s="55">
        <v>0</v>
      </c>
      <c r="G351" s="55">
        <v>0</v>
      </c>
      <c r="H351" s="55">
        <v>0</v>
      </c>
      <c r="I351" s="55">
        <v>4.7572</v>
      </c>
      <c r="J351" s="55">
        <v>4.7572</v>
      </c>
      <c r="K351" s="55">
        <v>0</v>
      </c>
      <c r="L351" s="55">
        <v>0</v>
      </c>
      <c r="M351" s="61">
        <v>0</v>
      </c>
      <c r="N351" s="78">
        <f t="shared" si="25"/>
        <v>100</v>
      </c>
      <c r="O351" s="78">
        <f t="shared" si="26"/>
        <v>100</v>
      </c>
      <c r="P351" s="78"/>
      <c r="Q351" s="78"/>
      <c r="R351" s="78"/>
    </row>
    <row r="352" spans="1:18" s="39" customFormat="1" ht="22.5">
      <c r="A352" s="68" t="s">
        <v>1715</v>
      </c>
      <c r="B352" s="45" t="s">
        <v>2111</v>
      </c>
      <c r="C352" s="45" t="s">
        <v>780</v>
      </c>
      <c r="D352" s="55">
        <v>4.7572</v>
      </c>
      <c r="E352" s="55">
        <v>4.7572</v>
      </c>
      <c r="F352" s="55">
        <v>0</v>
      </c>
      <c r="G352" s="55">
        <v>0</v>
      </c>
      <c r="H352" s="55">
        <v>0</v>
      </c>
      <c r="I352" s="55">
        <v>4.7572</v>
      </c>
      <c r="J352" s="55">
        <v>4.7572</v>
      </c>
      <c r="K352" s="55">
        <v>0</v>
      </c>
      <c r="L352" s="55">
        <v>0</v>
      </c>
      <c r="M352" s="61">
        <v>0</v>
      </c>
      <c r="N352" s="78">
        <f t="shared" si="25"/>
        <v>100</v>
      </c>
      <c r="O352" s="78">
        <f t="shared" si="26"/>
        <v>100</v>
      </c>
      <c r="P352" s="78"/>
      <c r="Q352" s="78"/>
      <c r="R352" s="78"/>
    </row>
    <row r="353" spans="1:18" s="39" customFormat="1" ht="15">
      <c r="A353" s="68" t="s">
        <v>1719</v>
      </c>
      <c r="B353" s="45" t="s">
        <v>2111</v>
      </c>
      <c r="C353" s="45" t="s">
        <v>781</v>
      </c>
      <c r="D353" s="55">
        <v>22406.55296</v>
      </c>
      <c r="E353" s="55">
        <v>22406.55296</v>
      </c>
      <c r="F353" s="55">
        <v>0</v>
      </c>
      <c r="G353" s="55">
        <v>0</v>
      </c>
      <c r="H353" s="55">
        <v>0</v>
      </c>
      <c r="I353" s="55">
        <v>20617.279039999998</v>
      </c>
      <c r="J353" s="55">
        <v>20617.279039999998</v>
      </c>
      <c r="K353" s="55">
        <v>0</v>
      </c>
      <c r="L353" s="55">
        <v>0</v>
      </c>
      <c r="M353" s="61">
        <v>0</v>
      </c>
      <c r="N353" s="78">
        <f t="shared" si="25"/>
        <v>92.01450609920143</v>
      </c>
      <c r="O353" s="78">
        <f t="shared" si="26"/>
        <v>92.01450609920143</v>
      </c>
      <c r="P353" s="78"/>
      <c r="Q353" s="78"/>
      <c r="R353" s="78"/>
    </row>
    <row r="354" spans="1:18" s="39" customFormat="1" ht="22.5">
      <c r="A354" s="68" t="s">
        <v>1800</v>
      </c>
      <c r="B354" s="45" t="s">
        <v>2111</v>
      </c>
      <c r="C354" s="45" t="s">
        <v>782</v>
      </c>
      <c r="D354" s="55">
        <v>16663.00674</v>
      </c>
      <c r="E354" s="55">
        <v>16651.48474</v>
      </c>
      <c r="F354" s="55">
        <v>0</v>
      </c>
      <c r="G354" s="55">
        <v>0</v>
      </c>
      <c r="H354" s="55">
        <v>11.522</v>
      </c>
      <c r="I354" s="55">
        <v>16295.21681</v>
      </c>
      <c r="J354" s="55">
        <v>16283.69481</v>
      </c>
      <c r="K354" s="55">
        <v>0</v>
      </c>
      <c r="L354" s="55">
        <v>0</v>
      </c>
      <c r="M354" s="61">
        <v>11.522</v>
      </c>
      <c r="N354" s="78">
        <f t="shared" si="25"/>
        <v>97.7927757232606</v>
      </c>
      <c r="O354" s="78">
        <f t="shared" si="26"/>
        <v>97.79124843374177</v>
      </c>
      <c r="P354" s="78"/>
      <c r="Q354" s="78"/>
      <c r="R354" s="78">
        <f aca="true" t="shared" si="28" ref="R354:R359">M354/H354*100</f>
        <v>100</v>
      </c>
    </row>
    <row r="355" spans="1:18" s="39" customFormat="1" ht="22.5">
      <c r="A355" s="68" t="s">
        <v>1802</v>
      </c>
      <c r="B355" s="45" t="s">
        <v>2111</v>
      </c>
      <c r="C355" s="45" t="s">
        <v>783</v>
      </c>
      <c r="D355" s="55">
        <v>9567.05961</v>
      </c>
      <c r="E355" s="55">
        <v>9565.45961</v>
      </c>
      <c r="F355" s="55">
        <v>0</v>
      </c>
      <c r="G355" s="55">
        <v>0</v>
      </c>
      <c r="H355" s="55">
        <v>1.6</v>
      </c>
      <c r="I355" s="55">
        <v>9567.05061</v>
      </c>
      <c r="J355" s="55">
        <v>9565.45061</v>
      </c>
      <c r="K355" s="55">
        <v>0</v>
      </c>
      <c r="L355" s="55">
        <v>0</v>
      </c>
      <c r="M355" s="61">
        <v>1.6</v>
      </c>
      <c r="N355" s="78">
        <f t="shared" si="25"/>
        <v>99.99990592720891</v>
      </c>
      <c r="O355" s="78">
        <f t="shared" si="26"/>
        <v>99.99990591147349</v>
      </c>
      <c r="P355" s="78"/>
      <c r="Q355" s="78"/>
      <c r="R355" s="78">
        <f t="shared" si="28"/>
        <v>100</v>
      </c>
    </row>
    <row r="356" spans="1:18" s="39" customFormat="1" ht="22.5">
      <c r="A356" s="68" t="s">
        <v>1806</v>
      </c>
      <c r="B356" s="45" t="s">
        <v>2111</v>
      </c>
      <c r="C356" s="45" t="s">
        <v>784</v>
      </c>
      <c r="D356" s="55">
        <v>7095.94713</v>
      </c>
      <c r="E356" s="55">
        <v>7086.02513</v>
      </c>
      <c r="F356" s="55">
        <v>0</v>
      </c>
      <c r="G356" s="55">
        <v>0</v>
      </c>
      <c r="H356" s="55">
        <v>9.922</v>
      </c>
      <c r="I356" s="55">
        <v>6728.166200000001</v>
      </c>
      <c r="J356" s="55">
        <v>6718.2442</v>
      </c>
      <c r="K356" s="55">
        <v>0</v>
      </c>
      <c r="L356" s="55">
        <v>0</v>
      </c>
      <c r="M356" s="61">
        <v>9.922</v>
      </c>
      <c r="N356" s="78">
        <f t="shared" si="25"/>
        <v>94.8170283224757</v>
      </c>
      <c r="O356" s="78">
        <f t="shared" si="26"/>
        <v>94.80977101756342</v>
      </c>
      <c r="P356" s="78"/>
      <c r="Q356" s="78"/>
      <c r="R356" s="78">
        <f t="shared" si="28"/>
        <v>100</v>
      </c>
    </row>
    <row r="357" spans="1:18" s="39" customFormat="1" ht="22.5">
      <c r="A357" s="68" t="s">
        <v>785</v>
      </c>
      <c r="B357" s="45" t="s">
        <v>2111</v>
      </c>
      <c r="C357" s="45" t="s">
        <v>786</v>
      </c>
      <c r="D357" s="55">
        <v>52798.920340000004</v>
      </c>
      <c r="E357" s="55">
        <v>0</v>
      </c>
      <c r="F357" s="55">
        <v>0</v>
      </c>
      <c r="G357" s="55">
        <v>52665.554619999995</v>
      </c>
      <c r="H357" s="55">
        <v>133.36572</v>
      </c>
      <c r="I357" s="55">
        <v>51200.61535</v>
      </c>
      <c r="J357" s="55">
        <v>0</v>
      </c>
      <c r="K357" s="55">
        <v>0</v>
      </c>
      <c r="L357" s="55">
        <v>51067.25022</v>
      </c>
      <c r="M357" s="61">
        <v>133.36513</v>
      </c>
      <c r="N357" s="78">
        <f t="shared" si="25"/>
        <v>96.97284531632904</v>
      </c>
      <c r="O357" s="78"/>
      <c r="P357" s="78"/>
      <c r="Q357" s="78">
        <f t="shared" si="27"/>
        <v>96.96518073049396</v>
      </c>
      <c r="R357" s="78">
        <f t="shared" si="28"/>
        <v>99.99955760745713</v>
      </c>
    </row>
    <row r="358" spans="1:18" s="39" customFormat="1" ht="15">
      <c r="A358" s="68" t="s">
        <v>1675</v>
      </c>
      <c r="B358" s="45" t="s">
        <v>2111</v>
      </c>
      <c r="C358" s="45" t="s">
        <v>787</v>
      </c>
      <c r="D358" s="55">
        <v>24698.92034</v>
      </c>
      <c r="E358" s="55">
        <v>0</v>
      </c>
      <c r="F358" s="55">
        <v>0</v>
      </c>
      <c r="G358" s="55">
        <v>24565.554620000003</v>
      </c>
      <c r="H358" s="55">
        <v>133.36572</v>
      </c>
      <c r="I358" s="55">
        <v>23100.61535</v>
      </c>
      <c r="J358" s="55">
        <v>0</v>
      </c>
      <c r="K358" s="55">
        <v>0</v>
      </c>
      <c r="L358" s="55">
        <v>22967.250219999998</v>
      </c>
      <c r="M358" s="61">
        <v>133.36513</v>
      </c>
      <c r="N358" s="78">
        <f t="shared" si="25"/>
        <v>93.52884673500671</v>
      </c>
      <c r="O358" s="78"/>
      <c r="P358" s="78"/>
      <c r="Q358" s="78">
        <f t="shared" si="27"/>
        <v>93.49371742375095</v>
      </c>
      <c r="R358" s="78">
        <f t="shared" si="28"/>
        <v>99.99955760745713</v>
      </c>
    </row>
    <row r="359" spans="1:18" s="39" customFormat="1" ht="22.5">
      <c r="A359" s="68" t="s">
        <v>1703</v>
      </c>
      <c r="B359" s="45" t="s">
        <v>2111</v>
      </c>
      <c r="C359" s="45" t="s">
        <v>788</v>
      </c>
      <c r="D359" s="55">
        <v>24698.92034</v>
      </c>
      <c r="E359" s="55">
        <v>0</v>
      </c>
      <c r="F359" s="55">
        <v>0</v>
      </c>
      <c r="G359" s="55">
        <v>24565.554620000003</v>
      </c>
      <c r="H359" s="55">
        <v>133.36572</v>
      </c>
      <c r="I359" s="55">
        <v>23100.61535</v>
      </c>
      <c r="J359" s="55">
        <v>0</v>
      </c>
      <c r="K359" s="55">
        <v>0</v>
      </c>
      <c r="L359" s="55">
        <v>22967.250219999998</v>
      </c>
      <c r="M359" s="61">
        <v>133.36513</v>
      </c>
      <c r="N359" s="78">
        <f t="shared" si="25"/>
        <v>93.52884673500671</v>
      </c>
      <c r="O359" s="78"/>
      <c r="P359" s="78"/>
      <c r="Q359" s="78">
        <f t="shared" si="27"/>
        <v>93.49371742375095</v>
      </c>
      <c r="R359" s="78">
        <f t="shared" si="28"/>
        <v>99.99955760745713</v>
      </c>
    </row>
    <row r="360" spans="1:18" s="39" customFormat="1" ht="33.75">
      <c r="A360" s="68" t="s">
        <v>1705</v>
      </c>
      <c r="B360" s="45" t="s">
        <v>2111</v>
      </c>
      <c r="C360" s="45" t="s">
        <v>789</v>
      </c>
      <c r="D360" s="55">
        <v>12940.17</v>
      </c>
      <c r="E360" s="55">
        <v>0</v>
      </c>
      <c r="F360" s="55">
        <v>0</v>
      </c>
      <c r="G360" s="55">
        <v>12940.17</v>
      </c>
      <c r="H360" s="55">
        <v>0</v>
      </c>
      <c r="I360" s="55">
        <v>12940.17</v>
      </c>
      <c r="J360" s="55">
        <v>0</v>
      </c>
      <c r="K360" s="55">
        <v>0</v>
      </c>
      <c r="L360" s="55">
        <v>12940.17</v>
      </c>
      <c r="M360" s="61">
        <v>0</v>
      </c>
      <c r="N360" s="78">
        <f t="shared" si="25"/>
        <v>100</v>
      </c>
      <c r="O360" s="78"/>
      <c r="P360" s="78"/>
      <c r="Q360" s="78">
        <f t="shared" si="27"/>
        <v>100</v>
      </c>
      <c r="R360" s="78"/>
    </row>
    <row r="361" spans="1:18" s="39" customFormat="1" ht="45">
      <c r="A361" s="68" t="s">
        <v>1707</v>
      </c>
      <c r="B361" s="45" t="s">
        <v>2111</v>
      </c>
      <c r="C361" s="45" t="s">
        <v>790</v>
      </c>
      <c r="D361" s="55">
        <v>11758.75034</v>
      </c>
      <c r="E361" s="55">
        <v>0</v>
      </c>
      <c r="F361" s="55">
        <v>0</v>
      </c>
      <c r="G361" s="55">
        <v>11625.384619999999</v>
      </c>
      <c r="H361" s="55">
        <v>133.36572</v>
      </c>
      <c r="I361" s="55">
        <v>10160.44535</v>
      </c>
      <c r="J361" s="55">
        <v>0</v>
      </c>
      <c r="K361" s="55">
        <v>0</v>
      </c>
      <c r="L361" s="55">
        <v>10027.08022</v>
      </c>
      <c r="M361" s="61">
        <v>133.36513</v>
      </c>
      <c r="N361" s="78">
        <f t="shared" si="25"/>
        <v>86.40752678825902</v>
      </c>
      <c r="O361" s="78"/>
      <c r="P361" s="78"/>
      <c r="Q361" s="78">
        <f t="shared" si="27"/>
        <v>86.25159982018728</v>
      </c>
      <c r="R361" s="78">
        <f>M361/H361*100</f>
        <v>99.99955760745713</v>
      </c>
    </row>
    <row r="362" spans="1:18" s="39" customFormat="1" ht="22.5">
      <c r="A362" s="68" t="s">
        <v>1808</v>
      </c>
      <c r="B362" s="45" t="s">
        <v>2111</v>
      </c>
      <c r="C362" s="45" t="s">
        <v>791</v>
      </c>
      <c r="D362" s="55">
        <v>28100</v>
      </c>
      <c r="E362" s="55">
        <v>0</v>
      </c>
      <c r="F362" s="55">
        <v>0</v>
      </c>
      <c r="G362" s="55">
        <v>28100</v>
      </c>
      <c r="H362" s="55">
        <v>0</v>
      </c>
      <c r="I362" s="55">
        <v>28100</v>
      </c>
      <c r="J362" s="55">
        <v>0</v>
      </c>
      <c r="K362" s="55">
        <v>0</v>
      </c>
      <c r="L362" s="55">
        <v>28100</v>
      </c>
      <c r="M362" s="61">
        <v>0</v>
      </c>
      <c r="N362" s="78">
        <f t="shared" si="25"/>
        <v>100</v>
      </c>
      <c r="O362" s="78"/>
      <c r="P362" s="78"/>
      <c r="Q362" s="78">
        <f t="shared" si="27"/>
        <v>100</v>
      </c>
      <c r="R362" s="78"/>
    </row>
    <row r="363" spans="1:18" s="39" customFormat="1" ht="22.5">
      <c r="A363" s="68" t="s">
        <v>1810</v>
      </c>
      <c r="B363" s="45" t="s">
        <v>2111</v>
      </c>
      <c r="C363" s="45" t="s">
        <v>792</v>
      </c>
      <c r="D363" s="55">
        <v>28100</v>
      </c>
      <c r="E363" s="55">
        <v>0</v>
      </c>
      <c r="F363" s="55">
        <v>0</v>
      </c>
      <c r="G363" s="55">
        <v>28100</v>
      </c>
      <c r="H363" s="55">
        <v>0</v>
      </c>
      <c r="I363" s="55">
        <v>28100</v>
      </c>
      <c r="J363" s="55">
        <v>0</v>
      </c>
      <c r="K363" s="55">
        <v>0</v>
      </c>
      <c r="L363" s="55">
        <v>28100</v>
      </c>
      <c r="M363" s="61">
        <v>0</v>
      </c>
      <c r="N363" s="78">
        <f t="shared" si="25"/>
        <v>100</v>
      </c>
      <c r="O363" s="78"/>
      <c r="P363" s="78"/>
      <c r="Q363" s="78">
        <f t="shared" si="27"/>
        <v>100</v>
      </c>
      <c r="R363" s="78"/>
    </row>
    <row r="364" spans="1:18" s="39" customFormat="1" ht="22.5">
      <c r="A364" s="68" t="s">
        <v>793</v>
      </c>
      <c r="B364" s="45" t="s">
        <v>2111</v>
      </c>
      <c r="C364" s="45" t="s">
        <v>794</v>
      </c>
      <c r="D364" s="55">
        <v>3590</v>
      </c>
      <c r="E364" s="55">
        <v>3590</v>
      </c>
      <c r="F364" s="55">
        <v>0</v>
      </c>
      <c r="G364" s="55">
        <v>0</v>
      </c>
      <c r="H364" s="55">
        <v>0</v>
      </c>
      <c r="I364" s="55">
        <v>3590</v>
      </c>
      <c r="J364" s="55">
        <v>3590</v>
      </c>
      <c r="K364" s="55">
        <v>0</v>
      </c>
      <c r="L364" s="55">
        <v>0</v>
      </c>
      <c r="M364" s="61">
        <v>0</v>
      </c>
      <c r="N364" s="78">
        <f t="shared" si="25"/>
        <v>100</v>
      </c>
      <c r="O364" s="78">
        <f t="shared" si="26"/>
        <v>100</v>
      </c>
      <c r="P364" s="78"/>
      <c r="Q364" s="78"/>
      <c r="R364" s="78"/>
    </row>
    <row r="365" spans="1:18" s="39" customFormat="1" ht="15">
      <c r="A365" s="68" t="s">
        <v>1675</v>
      </c>
      <c r="B365" s="45" t="s">
        <v>2111</v>
      </c>
      <c r="C365" s="45" t="s">
        <v>795</v>
      </c>
      <c r="D365" s="55">
        <v>3590</v>
      </c>
      <c r="E365" s="55">
        <v>3590</v>
      </c>
      <c r="F365" s="55">
        <v>0</v>
      </c>
      <c r="G365" s="55">
        <v>0</v>
      </c>
      <c r="H365" s="55">
        <v>0</v>
      </c>
      <c r="I365" s="55">
        <v>3590</v>
      </c>
      <c r="J365" s="55">
        <v>3590</v>
      </c>
      <c r="K365" s="55">
        <v>0</v>
      </c>
      <c r="L365" s="55">
        <v>0</v>
      </c>
      <c r="M365" s="61">
        <v>0</v>
      </c>
      <c r="N365" s="78">
        <f t="shared" si="25"/>
        <v>100</v>
      </c>
      <c r="O365" s="78">
        <f t="shared" si="26"/>
        <v>100</v>
      </c>
      <c r="P365" s="78"/>
      <c r="Q365" s="78"/>
      <c r="R365" s="78"/>
    </row>
    <row r="366" spans="1:18" s="39" customFormat="1" ht="15">
      <c r="A366" s="68" t="s">
        <v>1685</v>
      </c>
      <c r="B366" s="45" t="s">
        <v>2111</v>
      </c>
      <c r="C366" s="45" t="s">
        <v>796</v>
      </c>
      <c r="D366" s="55">
        <v>3590</v>
      </c>
      <c r="E366" s="55">
        <v>3590</v>
      </c>
      <c r="F366" s="55">
        <v>0</v>
      </c>
      <c r="G366" s="55">
        <v>0</v>
      </c>
      <c r="H366" s="55">
        <v>0</v>
      </c>
      <c r="I366" s="55">
        <v>3590</v>
      </c>
      <c r="J366" s="55">
        <v>3590</v>
      </c>
      <c r="K366" s="55">
        <v>0</v>
      </c>
      <c r="L366" s="55">
        <v>0</v>
      </c>
      <c r="M366" s="61">
        <v>0</v>
      </c>
      <c r="N366" s="78">
        <f t="shared" si="25"/>
        <v>100</v>
      </c>
      <c r="O366" s="78">
        <f t="shared" si="26"/>
        <v>100</v>
      </c>
      <c r="P366" s="78"/>
      <c r="Q366" s="78"/>
      <c r="R366" s="78"/>
    </row>
    <row r="367" spans="1:18" s="39" customFormat="1" ht="15">
      <c r="A367" s="68" t="s">
        <v>1697</v>
      </c>
      <c r="B367" s="45" t="s">
        <v>2111</v>
      </c>
      <c r="C367" s="45" t="s">
        <v>797</v>
      </c>
      <c r="D367" s="55">
        <v>3590</v>
      </c>
      <c r="E367" s="55">
        <v>3590</v>
      </c>
      <c r="F367" s="55">
        <v>0</v>
      </c>
      <c r="G367" s="55">
        <v>0</v>
      </c>
      <c r="H367" s="55">
        <v>0</v>
      </c>
      <c r="I367" s="55">
        <v>3590</v>
      </c>
      <c r="J367" s="55">
        <v>3590</v>
      </c>
      <c r="K367" s="55">
        <v>0</v>
      </c>
      <c r="L367" s="55">
        <v>0</v>
      </c>
      <c r="M367" s="61">
        <v>0</v>
      </c>
      <c r="N367" s="78">
        <f t="shared" si="25"/>
        <v>100</v>
      </c>
      <c r="O367" s="78">
        <f t="shared" si="26"/>
        <v>100</v>
      </c>
      <c r="P367" s="78"/>
      <c r="Q367" s="78"/>
      <c r="R367" s="78"/>
    </row>
    <row r="368" spans="1:18" s="39" customFormat="1" ht="22.5">
      <c r="A368" s="68" t="s">
        <v>798</v>
      </c>
      <c r="B368" s="45" t="s">
        <v>2111</v>
      </c>
      <c r="C368" s="45" t="s">
        <v>799</v>
      </c>
      <c r="D368" s="55">
        <v>1838326.6766</v>
      </c>
      <c r="E368" s="55">
        <v>1776681.403</v>
      </c>
      <c r="F368" s="55">
        <v>1052.6</v>
      </c>
      <c r="G368" s="55">
        <v>60592.6736</v>
      </c>
      <c r="H368" s="55">
        <v>0</v>
      </c>
      <c r="I368" s="55">
        <v>1837925.84593</v>
      </c>
      <c r="J368" s="55">
        <v>1776481.03751</v>
      </c>
      <c r="K368" s="55">
        <v>1052.3</v>
      </c>
      <c r="L368" s="55">
        <v>60392.50842</v>
      </c>
      <c r="M368" s="61">
        <v>0</v>
      </c>
      <c r="N368" s="78">
        <f t="shared" si="25"/>
        <v>99.97819589547919</v>
      </c>
      <c r="O368" s="78">
        <f t="shared" si="26"/>
        <v>99.98872248622281</v>
      </c>
      <c r="P368" s="78">
        <f>K368/F368*100</f>
        <v>99.97149914497435</v>
      </c>
      <c r="Q368" s="78">
        <f t="shared" si="27"/>
        <v>99.66965448443258</v>
      </c>
      <c r="R368" s="78"/>
    </row>
    <row r="369" spans="1:18" s="39" customFormat="1" ht="15">
      <c r="A369" s="68" t="s">
        <v>1675</v>
      </c>
      <c r="B369" s="45" t="s">
        <v>2111</v>
      </c>
      <c r="C369" s="45" t="s">
        <v>800</v>
      </c>
      <c r="D369" s="55">
        <v>1819473.30967</v>
      </c>
      <c r="E369" s="55">
        <v>1759487.72968</v>
      </c>
      <c r="F369" s="55">
        <v>1052.6</v>
      </c>
      <c r="G369" s="55">
        <v>58932.97999</v>
      </c>
      <c r="H369" s="55">
        <v>0</v>
      </c>
      <c r="I369" s="55">
        <v>1819149.23385</v>
      </c>
      <c r="J369" s="55">
        <v>1759363.88627</v>
      </c>
      <c r="K369" s="55">
        <v>1052.3</v>
      </c>
      <c r="L369" s="55">
        <v>58733.04758</v>
      </c>
      <c r="M369" s="61">
        <v>0</v>
      </c>
      <c r="N369" s="78">
        <f t="shared" si="25"/>
        <v>99.98218848178328</v>
      </c>
      <c r="O369" s="78">
        <f t="shared" si="26"/>
        <v>99.99296139393807</v>
      </c>
      <c r="P369" s="78">
        <f>K369/F369*100</f>
        <v>99.97149914497435</v>
      </c>
      <c r="Q369" s="78">
        <f t="shared" si="27"/>
        <v>99.66074613903127</v>
      </c>
      <c r="R369" s="78"/>
    </row>
    <row r="370" spans="1:18" s="39" customFormat="1" ht="22.5">
      <c r="A370" s="68" t="s">
        <v>1677</v>
      </c>
      <c r="B370" s="45" t="s">
        <v>2111</v>
      </c>
      <c r="C370" s="45" t="s">
        <v>801</v>
      </c>
      <c r="D370" s="55">
        <v>178466.39987999998</v>
      </c>
      <c r="E370" s="55">
        <v>155249.80624</v>
      </c>
      <c r="F370" s="55">
        <v>0</v>
      </c>
      <c r="G370" s="55">
        <v>23216.59364</v>
      </c>
      <c r="H370" s="55">
        <v>0</v>
      </c>
      <c r="I370" s="55">
        <v>178186.73153</v>
      </c>
      <c r="J370" s="55">
        <v>155165.99904</v>
      </c>
      <c r="K370" s="55">
        <v>0</v>
      </c>
      <c r="L370" s="55">
        <v>23020.73249</v>
      </c>
      <c r="M370" s="61">
        <v>0</v>
      </c>
      <c r="N370" s="78">
        <f t="shared" si="25"/>
        <v>99.84329355543225</v>
      </c>
      <c r="O370" s="78">
        <f t="shared" si="26"/>
        <v>99.94601783922973</v>
      </c>
      <c r="P370" s="78"/>
      <c r="Q370" s="78">
        <f t="shared" si="27"/>
        <v>99.15637430263435</v>
      </c>
      <c r="R370" s="78"/>
    </row>
    <row r="371" spans="1:18" s="39" customFormat="1" ht="15">
      <c r="A371" s="68" t="s">
        <v>1679</v>
      </c>
      <c r="B371" s="45" t="s">
        <v>2111</v>
      </c>
      <c r="C371" s="45" t="s">
        <v>802</v>
      </c>
      <c r="D371" s="55">
        <v>140906.79099</v>
      </c>
      <c r="E371" s="55">
        <v>122496.78090000001</v>
      </c>
      <c r="F371" s="55">
        <v>0</v>
      </c>
      <c r="G371" s="55">
        <v>18410.01009</v>
      </c>
      <c r="H371" s="55">
        <v>0</v>
      </c>
      <c r="I371" s="55">
        <v>140880.12713</v>
      </c>
      <c r="J371" s="55">
        <v>122496.48017</v>
      </c>
      <c r="K371" s="55">
        <v>0</v>
      </c>
      <c r="L371" s="55">
        <v>18383.646960000002</v>
      </c>
      <c r="M371" s="61">
        <v>0</v>
      </c>
      <c r="N371" s="78">
        <f t="shared" si="25"/>
        <v>99.98107695178304</v>
      </c>
      <c r="O371" s="78">
        <f t="shared" si="26"/>
        <v>99.99975449967108</v>
      </c>
      <c r="P371" s="78"/>
      <c r="Q371" s="78">
        <f t="shared" si="27"/>
        <v>99.85680002416557</v>
      </c>
      <c r="R371" s="78"/>
    </row>
    <row r="372" spans="1:18" s="39" customFormat="1" ht="15">
      <c r="A372" s="68" t="s">
        <v>1681</v>
      </c>
      <c r="B372" s="45" t="s">
        <v>2111</v>
      </c>
      <c r="C372" s="45" t="s">
        <v>803</v>
      </c>
      <c r="D372" s="55">
        <v>1538.307</v>
      </c>
      <c r="E372" s="55">
        <v>1526.057</v>
      </c>
      <c r="F372" s="55">
        <v>0</v>
      </c>
      <c r="G372" s="55">
        <v>12.25</v>
      </c>
      <c r="H372" s="55">
        <v>0</v>
      </c>
      <c r="I372" s="55">
        <v>1535.69795</v>
      </c>
      <c r="J372" s="55">
        <v>1523.44795</v>
      </c>
      <c r="K372" s="55">
        <v>0</v>
      </c>
      <c r="L372" s="55">
        <v>12.25</v>
      </c>
      <c r="M372" s="61">
        <v>0</v>
      </c>
      <c r="N372" s="78">
        <f t="shared" si="25"/>
        <v>99.83039471314893</v>
      </c>
      <c r="O372" s="78">
        <f t="shared" si="26"/>
        <v>99.82903325367269</v>
      </c>
      <c r="P372" s="78"/>
      <c r="Q372" s="78">
        <f t="shared" si="27"/>
        <v>100</v>
      </c>
      <c r="R372" s="78"/>
    </row>
    <row r="373" spans="1:18" s="39" customFormat="1" ht="22.5">
      <c r="A373" s="68" t="s">
        <v>1683</v>
      </c>
      <c r="B373" s="45" t="s">
        <v>2111</v>
      </c>
      <c r="C373" s="45" t="s">
        <v>804</v>
      </c>
      <c r="D373" s="55">
        <v>36021.30189</v>
      </c>
      <c r="E373" s="55">
        <v>31226.96834</v>
      </c>
      <c r="F373" s="55">
        <v>0</v>
      </c>
      <c r="G373" s="55">
        <v>4794.333549999999</v>
      </c>
      <c r="H373" s="55">
        <v>0</v>
      </c>
      <c r="I373" s="55">
        <v>35770.90645</v>
      </c>
      <c r="J373" s="55">
        <v>31146.070920000002</v>
      </c>
      <c r="K373" s="55">
        <v>0</v>
      </c>
      <c r="L373" s="55">
        <v>4624.83553</v>
      </c>
      <c r="M373" s="61">
        <v>0</v>
      </c>
      <c r="N373" s="78">
        <f t="shared" si="25"/>
        <v>99.3048684337822</v>
      </c>
      <c r="O373" s="78">
        <f t="shared" si="26"/>
        <v>99.74093732340846</v>
      </c>
      <c r="P373" s="78"/>
      <c r="Q373" s="78">
        <f t="shared" si="27"/>
        <v>96.46461769436131</v>
      </c>
      <c r="R373" s="78"/>
    </row>
    <row r="374" spans="1:18" s="39" customFormat="1" ht="15">
      <c r="A374" s="68" t="s">
        <v>1685</v>
      </c>
      <c r="B374" s="45" t="s">
        <v>2111</v>
      </c>
      <c r="C374" s="45" t="s">
        <v>805</v>
      </c>
      <c r="D374" s="55">
        <v>33883.55051</v>
      </c>
      <c r="E374" s="55">
        <v>31028.03742</v>
      </c>
      <c r="F374" s="55">
        <v>0</v>
      </c>
      <c r="G374" s="55">
        <v>2855.51309</v>
      </c>
      <c r="H374" s="55">
        <v>0</v>
      </c>
      <c r="I374" s="55">
        <v>33843.97401</v>
      </c>
      <c r="J374" s="55">
        <v>30989.600710000002</v>
      </c>
      <c r="K374" s="55">
        <v>0</v>
      </c>
      <c r="L374" s="55">
        <v>2854.3732999999997</v>
      </c>
      <c r="M374" s="61">
        <v>0</v>
      </c>
      <c r="N374" s="78">
        <f t="shared" si="25"/>
        <v>99.88319848597826</v>
      </c>
      <c r="O374" s="78">
        <f t="shared" si="26"/>
        <v>99.87612265165305</v>
      </c>
      <c r="P374" s="78"/>
      <c r="Q374" s="78">
        <f t="shared" si="27"/>
        <v>99.96008458150685</v>
      </c>
      <c r="R374" s="78"/>
    </row>
    <row r="375" spans="1:18" s="39" customFormat="1" ht="15">
      <c r="A375" s="68" t="s">
        <v>1687</v>
      </c>
      <c r="B375" s="45" t="s">
        <v>2111</v>
      </c>
      <c r="C375" s="45" t="s">
        <v>806</v>
      </c>
      <c r="D375" s="55">
        <v>2463.631</v>
      </c>
      <c r="E375" s="55">
        <v>1939.437</v>
      </c>
      <c r="F375" s="55">
        <v>0</v>
      </c>
      <c r="G375" s="55">
        <v>524.194</v>
      </c>
      <c r="H375" s="55">
        <v>0</v>
      </c>
      <c r="I375" s="55">
        <v>2463.52619</v>
      </c>
      <c r="J375" s="55">
        <v>1939.34521</v>
      </c>
      <c r="K375" s="55">
        <v>0</v>
      </c>
      <c r="L375" s="55">
        <v>524.18098</v>
      </c>
      <c r="M375" s="61">
        <v>0</v>
      </c>
      <c r="N375" s="78">
        <f t="shared" si="25"/>
        <v>99.9957457102951</v>
      </c>
      <c r="O375" s="78">
        <f t="shared" si="26"/>
        <v>99.99526718320833</v>
      </c>
      <c r="P375" s="78"/>
      <c r="Q375" s="78">
        <f t="shared" si="27"/>
        <v>99.99751618675529</v>
      </c>
      <c r="R375" s="78"/>
    </row>
    <row r="376" spans="1:18" s="39" customFormat="1" ht="15">
      <c r="A376" s="68" t="s">
        <v>1689</v>
      </c>
      <c r="B376" s="45" t="s">
        <v>2111</v>
      </c>
      <c r="C376" s="45" t="s">
        <v>807</v>
      </c>
      <c r="D376" s="55">
        <v>98.577</v>
      </c>
      <c r="E376" s="55">
        <v>82.873</v>
      </c>
      <c r="F376" s="55">
        <v>0</v>
      </c>
      <c r="G376" s="55">
        <v>15.704</v>
      </c>
      <c r="H376" s="55">
        <v>0</v>
      </c>
      <c r="I376" s="55">
        <v>95.2115</v>
      </c>
      <c r="J376" s="55">
        <v>79.5075</v>
      </c>
      <c r="K376" s="55">
        <v>0</v>
      </c>
      <c r="L376" s="55">
        <v>15.704</v>
      </c>
      <c r="M376" s="61">
        <v>0</v>
      </c>
      <c r="N376" s="78">
        <f t="shared" si="25"/>
        <v>96.58591760755552</v>
      </c>
      <c r="O376" s="78">
        <f t="shared" si="26"/>
        <v>95.93896685289538</v>
      </c>
      <c r="P376" s="78"/>
      <c r="Q376" s="78">
        <f t="shared" si="27"/>
        <v>100</v>
      </c>
      <c r="R376" s="78"/>
    </row>
    <row r="377" spans="1:18" s="39" customFormat="1" ht="15">
      <c r="A377" s="68" t="s">
        <v>1691</v>
      </c>
      <c r="B377" s="45" t="s">
        <v>2111</v>
      </c>
      <c r="C377" s="45" t="s">
        <v>808</v>
      </c>
      <c r="D377" s="55">
        <v>5516.437019999999</v>
      </c>
      <c r="E377" s="55">
        <v>5042.741</v>
      </c>
      <c r="F377" s="55">
        <v>0</v>
      </c>
      <c r="G377" s="55">
        <v>473.69602000000003</v>
      </c>
      <c r="H377" s="55">
        <v>0</v>
      </c>
      <c r="I377" s="55">
        <v>5491.73515</v>
      </c>
      <c r="J377" s="55">
        <v>5018.12242</v>
      </c>
      <c r="K377" s="55">
        <v>0</v>
      </c>
      <c r="L377" s="55">
        <v>473.61273</v>
      </c>
      <c r="M377" s="61">
        <v>0</v>
      </c>
      <c r="N377" s="78">
        <f t="shared" si="25"/>
        <v>99.55221332337446</v>
      </c>
      <c r="O377" s="78">
        <f t="shared" si="26"/>
        <v>99.51180161741402</v>
      </c>
      <c r="P377" s="78"/>
      <c r="Q377" s="78">
        <f t="shared" si="27"/>
        <v>99.98241699391943</v>
      </c>
      <c r="R377" s="78"/>
    </row>
    <row r="378" spans="1:18" s="39" customFormat="1" ht="22.5">
      <c r="A378" s="68" t="s">
        <v>1693</v>
      </c>
      <c r="B378" s="45" t="s">
        <v>2111</v>
      </c>
      <c r="C378" s="45" t="s">
        <v>809</v>
      </c>
      <c r="D378" s="55">
        <v>196.702</v>
      </c>
      <c r="E378" s="55">
        <v>196.702</v>
      </c>
      <c r="F378" s="55">
        <v>0</v>
      </c>
      <c r="G378" s="55">
        <v>0</v>
      </c>
      <c r="H378" s="55">
        <v>0</v>
      </c>
      <c r="I378" s="55">
        <v>195.57356</v>
      </c>
      <c r="J378" s="55">
        <v>195.57356</v>
      </c>
      <c r="K378" s="55">
        <v>0</v>
      </c>
      <c r="L378" s="55">
        <v>0</v>
      </c>
      <c r="M378" s="61">
        <v>0</v>
      </c>
      <c r="N378" s="78">
        <f t="shared" si="25"/>
        <v>99.42632001708166</v>
      </c>
      <c r="O378" s="78">
        <f t="shared" si="26"/>
        <v>99.42632001708166</v>
      </c>
      <c r="P378" s="78"/>
      <c r="Q378" s="78"/>
      <c r="R378" s="78"/>
    </row>
    <row r="379" spans="1:18" s="39" customFormat="1" ht="22.5">
      <c r="A379" s="68" t="s">
        <v>1695</v>
      </c>
      <c r="B379" s="45" t="s">
        <v>2111</v>
      </c>
      <c r="C379" s="45" t="s">
        <v>810</v>
      </c>
      <c r="D379" s="55">
        <v>6363.27622</v>
      </c>
      <c r="E379" s="55">
        <v>6209.159</v>
      </c>
      <c r="F379" s="55">
        <v>0</v>
      </c>
      <c r="G379" s="55">
        <v>154.11722</v>
      </c>
      <c r="H379" s="55">
        <v>0</v>
      </c>
      <c r="I379" s="55">
        <v>6362.554160000001</v>
      </c>
      <c r="J379" s="55">
        <v>6208.51925</v>
      </c>
      <c r="K379" s="55">
        <v>0</v>
      </c>
      <c r="L379" s="55">
        <v>154.03491</v>
      </c>
      <c r="M379" s="61">
        <v>0</v>
      </c>
      <c r="N379" s="78">
        <f t="shared" si="25"/>
        <v>99.9886527006681</v>
      </c>
      <c r="O379" s="78">
        <f t="shared" si="26"/>
        <v>99.98969667228687</v>
      </c>
      <c r="P379" s="78"/>
      <c r="Q379" s="78">
        <f t="shared" si="27"/>
        <v>99.9465926001001</v>
      </c>
      <c r="R379" s="78"/>
    </row>
    <row r="380" spans="1:18" s="39" customFormat="1" ht="15">
      <c r="A380" s="68" t="s">
        <v>1697</v>
      </c>
      <c r="B380" s="45" t="s">
        <v>2111</v>
      </c>
      <c r="C380" s="45" t="s">
        <v>811</v>
      </c>
      <c r="D380" s="55">
        <v>19244.92727</v>
      </c>
      <c r="E380" s="55">
        <v>17557.12542</v>
      </c>
      <c r="F380" s="55">
        <v>0</v>
      </c>
      <c r="G380" s="55">
        <v>1687.80185</v>
      </c>
      <c r="H380" s="55">
        <v>0</v>
      </c>
      <c r="I380" s="55">
        <v>19235.37345</v>
      </c>
      <c r="J380" s="55">
        <v>17548.532769999998</v>
      </c>
      <c r="K380" s="55">
        <v>0</v>
      </c>
      <c r="L380" s="55">
        <v>1686.84068</v>
      </c>
      <c r="M380" s="61">
        <v>0</v>
      </c>
      <c r="N380" s="78">
        <f t="shared" si="25"/>
        <v>99.95035668430458</v>
      </c>
      <c r="O380" s="78">
        <f t="shared" si="26"/>
        <v>99.95105890175955</v>
      </c>
      <c r="P380" s="78"/>
      <c r="Q380" s="78">
        <f t="shared" si="27"/>
        <v>99.94305196430493</v>
      </c>
      <c r="R380" s="78"/>
    </row>
    <row r="381" spans="1:18" s="39" customFormat="1" ht="22.5">
      <c r="A381" s="68" t="s">
        <v>1703</v>
      </c>
      <c r="B381" s="45" t="s">
        <v>2111</v>
      </c>
      <c r="C381" s="45" t="s">
        <v>812</v>
      </c>
      <c r="D381" s="55">
        <v>1599741.703</v>
      </c>
      <c r="E381" s="55">
        <v>1567083.203</v>
      </c>
      <c r="F381" s="55">
        <v>1052.6</v>
      </c>
      <c r="G381" s="55">
        <v>31605.9</v>
      </c>
      <c r="H381" s="55">
        <v>0</v>
      </c>
      <c r="I381" s="55">
        <v>1599741.379</v>
      </c>
      <c r="J381" s="55">
        <v>1567083.203</v>
      </c>
      <c r="K381" s="55">
        <v>1052.3</v>
      </c>
      <c r="L381" s="55">
        <v>31605.876</v>
      </c>
      <c r="M381" s="61">
        <v>0</v>
      </c>
      <c r="N381" s="78">
        <f t="shared" si="25"/>
        <v>99.99997974673039</v>
      </c>
      <c r="O381" s="78">
        <f t="shared" si="26"/>
        <v>100</v>
      </c>
      <c r="P381" s="78">
        <f>K381/F381*100</f>
        <v>99.97149914497435</v>
      </c>
      <c r="Q381" s="78">
        <f t="shared" si="27"/>
        <v>99.99992406481067</v>
      </c>
      <c r="R381" s="78"/>
    </row>
    <row r="382" spans="1:18" s="39" customFormat="1" ht="33.75">
      <c r="A382" s="68" t="s">
        <v>1705</v>
      </c>
      <c r="B382" s="45" t="s">
        <v>2111</v>
      </c>
      <c r="C382" s="45" t="s">
        <v>813</v>
      </c>
      <c r="D382" s="55">
        <v>20196.225</v>
      </c>
      <c r="E382" s="55">
        <v>19149.025</v>
      </c>
      <c r="F382" s="55">
        <v>0</v>
      </c>
      <c r="G382" s="55">
        <v>1047.2</v>
      </c>
      <c r="H382" s="55">
        <v>0</v>
      </c>
      <c r="I382" s="55">
        <v>20196.225</v>
      </c>
      <c r="J382" s="55">
        <v>19149.025</v>
      </c>
      <c r="K382" s="55">
        <v>0</v>
      </c>
      <c r="L382" s="55">
        <v>1047.2</v>
      </c>
      <c r="M382" s="61">
        <v>0</v>
      </c>
      <c r="N382" s="78">
        <f t="shared" si="25"/>
        <v>100</v>
      </c>
      <c r="O382" s="78">
        <f t="shared" si="26"/>
        <v>100</v>
      </c>
      <c r="P382" s="78"/>
      <c r="Q382" s="78">
        <f t="shared" si="27"/>
        <v>100</v>
      </c>
      <c r="R382" s="78"/>
    </row>
    <row r="383" spans="1:18" s="39" customFormat="1" ht="45">
      <c r="A383" s="68" t="s">
        <v>1707</v>
      </c>
      <c r="B383" s="45" t="s">
        <v>2111</v>
      </c>
      <c r="C383" s="45" t="s">
        <v>814</v>
      </c>
      <c r="D383" s="55">
        <v>1579545.478</v>
      </c>
      <c r="E383" s="55">
        <v>1547934.178</v>
      </c>
      <c r="F383" s="55">
        <v>1052.6</v>
      </c>
      <c r="G383" s="55">
        <v>30558.7</v>
      </c>
      <c r="H383" s="55">
        <v>0</v>
      </c>
      <c r="I383" s="55">
        <v>1579545.154</v>
      </c>
      <c r="J383" s="55">
        <v>1547934.178</v>
      </c>
      <c r="K383" s="55">
        <v>1052.3</v>
      </c>
      <c r="L383" s="55">
        <v>30558.676</v>
      </c>
      <c r="M383" s="61">
        <v>0</v>
      </c>
      <c r="N383" s="78">
        <f t="shared" si="25"/>
        <v>99.9999794877701</v>
      </c>
      <c r="O383" s="78">
        <f t="shared" si="26"/>
        <v>100</v>
      </c>
      <c r="P383" s="78">
        <f>K383/F383*100</f>
        <v>99.97149914497435</v>
      </c>
      <c r="Q383" s="78">
        <f t="shared" si="27"/>
        <v>99.99992146262767</v>
      </c>
      <c r="R383" s="78"/>
    </row>
    <row r="384" spans="1:18" s="39" customFormat="1" ht="15">
      <c r="A384" s="68" t="s">
        <v>1719</v>
      </c>
      <c r="B384" s="45" t="s">
        <v>2111</v>
      </c>
      <c r="C384" s="45" t="s">
        <v>815</v>
      </c>
      <c r="D384" s="55">
        <v>7381.65628</v>
      </c>
      <c r="E384" s="55">
        <v>6126.6830199999995</v>
      </c>
      <c r="F384" s="55">
        <v>0</v>
      </c>
      <c r="G384" s="55">
        <v>1254.97326</v>
      </c>
      <c r="H384" s="55">
        <v>0</v>
      </c>
      <c r="I384" s="55">
        <v>7377.14931</v>
      </c>
      <c r="J384" s="55">
        <v>6125.083519999999</v>
      </c>
      <c r="K384" s="55">
        <v>0</v>
      </c>
      <c r="L384" s="55">
        <v>1252.06579</v>
      </c>
      <c r="M384" s="61">
        <v>0</v>
      </c>
      <c r="N384" s="78">
        <f t="shared" si="25"/>
        <v>99.93894364856556</v>
      </c>
      <c r="O384" s="78">
        <f t="shared" si="26"/>
        <v>99.97389288796599</v>
      </c>
      <c r="P384" s="78"/>
      <c r="Q384" s="78">
        <f t="shared" si="27"/>
        <v>99.76832414740056</v>
      </c>
      <c r="R384" s="78"/>
    </row>
    <row r="385" spans="1:18" s="39" customFormat="1" ht="22.5">
      <c r="A385" s="68" t="s">
        <v>1800</v>
      </c>
      <c r="B385" s="45" t="s">
        <v>2111</v>
      </c>
      <c r="C385" s="45" t="s">
        <v>816</v>
      </c>
      <c r="D385" s="55">
        <v>18853.36693</v>
      </c>
      <c r="E385" s="55">
        <v>17193.67332</v>
      </c>
      <c r="F385" s="55">
        <v>0</v>
      </c>
      <c r="G385" s="55">
        <v>1659.69361</v>
      </c>
      <c r="H385" s="55">
        <v>0</v>
      </c>
      <c r="I385" s="55">
        <v>18776.61208</v>
      </c>
      <c r="J385" s="55">
        <v>17117.15124</v>
      </c>
      <c r="K385" s="55">
        <v>0</v>
      </c>
      <c r="L385" s="55">
        <v>1659.4608400000002</v>
      </c>
      <c r="M385" s="61">
        <v>0</v>
      </c>
      <c r="N385" s="78">
        <f t="shared" si="25"/>
        <v>99.59288518446078</v>
      </c>
      <c r="O385" s="78">
        <f t="shared" si="26"/>
        <v>99.55494047969964</v>
      </c>
      <c r="P385" s="78"/>
      <c r="Q385" s="78">
        <f t="shared" si="27"/>
        <v>99.9859751222396</v>
      </c>
      <c r="R385" s="78"/>
    </row>
    <row r="386" spans="1:18" s="39" customFormat="1" ht="22.5">
      <c r="A386" s="68" t="s">
        <v>1802</v>
      </c>
      <c r="B386" s="45" t="s">
        <v>2111</v>
      </c>
      <c r="C386" s="45" t="s">
        <v>817</v>
      </c>
      <c r="D386" s="55">
        <v>6007.95845</v>
      </c>
      <c r="E386" s="55">
        <v>5300.61045</v>
      </c>
      <c r="F386" s="55">
        <v>0</v>
      </c>
      <c r="G386" s="55">
        <v>707.348</v>
      </c>
      <c r="H386" s="55">
        <v>0</v>
      </c>
      <c r="I386" s="55">
        <v>6007.84371</v>
      </c>
      <c r="J386" s="55">
        <v>5300.49571</v>
      </c>
      <c r="K386" s="55">
        <v>0</v>
      </c>
      <c r="L386" s="55">
        <v>707.348</v>
      </c>
      <c r="M386" s="61">
        <v>0</v>
      </c>
      <c r="N386" s="78">
        <f t="shared" si="25"/>
        <v>99.99809019984151</v>
      </c>
      <c r="O386" s="78">
        <f t="shared" si="26"/>
        <v>99.99783534366311</v>
      </c>
      <c r="P386" s="78"/>
      <c r="Q386" s="78">
        <f t="shared" si="27"/>
        <v>100</v>
      </c>
      <c r="R386" s="78"/>
    </row>
    <row r="387" spans="1:18" s="39" customFormat="1" ht="22.5">
      <c r="A387" s="68" t="s">
        <v>1806</v>
      </c>
      <c r="B387" s="45" t="s">
        <v>2111</v>
      </c>
      <c r="C387" s="45" t="s">
        <v>818</v>
      </c>
      <c r="D387" s="55">
        <v>12845.40848</v>
      </c>
      <c r="E387" s="55">
        <v>11893.06287</v>
      </c>
      <c r="F387" s="55">
        <v>0</v>
      </c>
      <c r="G387" s="55">
        <v>952.34561</v>
      </c>
      <c r="H387" s="55">
        <v>0</v>
      </c>
      <c r="I387" s="55">
        <v>12768.76837</v>
      </c>
      <c r="J387" s="55">
        <v>11816.65553</v>
      </c>
      <c r="K387" s="55">
        <v>0</v>
      </c>
      <c r="L387" s="55">
        <v>952.11284</v>
      </c>
      <c r="M387" s="61">
        <v>0</v>
      </c>
      <c r="N387" s="78">
        <f t="shared" si="25"/>
        <v>99.4033657230961</v>
      </c>
      <c r="O387" s="78">
        <f t="shared" si="26"/>
        <v>99.35754699327508</v>
      </c>
      <c r="P387" s="78"/>
      <c r="Q387" s="78">
        <f t="shared" si="27"/>
        <v>99.97555824297862</v>
      </c>
      <c r="R387" s="78"/>
    </row>
    <row r="388" spans="1:18" s="39" customFormat="1" ht="15">
      <c r="A388" s="68" t="s">
        <v>819</v>
      </c>
      <c r="B388" s="45" t="s">
        <v>2111</v>
      </c>
      <c r="C388" s="45" t="s">
        <v>820</v>
      </c>
      <c r="D388" s="55">
        <v>20869.205899999997</v>
      </c>
      <c r="E388" s="55">
        <v>9264.7</v>
      </c>
      <c r="F388" s="55">
        <v>916.5</v>
      </c>
      <c r="G388" s="55">
        <v>7944.2</v>
      </c>
      <c r="H388" s="55">
        <v>2743.8059</v>
      </c>
      <c r="I388" s="55">
        <v>20103.45503</v>
      </c>
      <c r="J388" s="55">
        <v>9218.09864</v>
      </c>
      <c r="K388" s="55">
        <v>310.78332</v>
      </c>
      <c r="L388" s="55">
        <v>7830.76717</v>
      </c>
      <c r="M388" s="61">
        <v>2743.8059</v>
      </c>
      <c r="N388" s="78">
        <f t="shared" si="25"/>
        <v>96.33071390608113</v>
      </c>
      <c r="O388" s="78">
        <f t="shared" si="26"/>
        <v>99.49700087428627</v>
      </c>
      <c r="P388" s="78">
        <f>K388/F388*100</f>
        <v>33.90980032733224</v>
      </c>
      <c r="Q388" s="78">
        <f t="shared" si="27"/>
        <v>98.5721302333778</v>
      </c>
      <c r="R388" s="78">
        <f>M388/H388*100</f>
        <v>100</v>
      </c>
    </row>
    <row r="389" spans="1:18" s="39" customFormat="1" ht="15">
      <c r="A389" s="68" t="s">
        <v>1675</v>
      </c>
      <c r="B389" s="45" t="s">
        <v>2111</v>
      </c>
      <c r="C389" s="45" t="s">
        <v>821</v>
      </c>
      <c r="D389" s="55">
        <v>20869.205899999997</v>
      </c>
      <c r="E389" s="55">
        <v>9264.7</v>
      </c>
      <c r="F389" s="55">
        <v>916.5</v>
      </c>
      <c r="G389" s="55">
        <v>7944.2</v>
      </c>
      <c r="H389" s="55">
        <v>2743.8059</v>
      </c>
      <c r="I389" s="55">
        <v>20103.45503</v>
      </c>
      <c r="J389" s="55">
        <v>9218.09864</v>
      </c>
      <c r="K389" s="55">
        <v>310.78332</v>
      </c>
      <c r="L389" s="55">
        <v>7830.76717</v>
      </c>
      <c r="M389" s="61">
        <v>2743.8059</v>
      </c>
      <c r="N389" s="78">
        <f t="shared" si="25"/>
        <v>96.33071390608113</v>
      </c>
      <c r="O389" s="78">
        <f t="shared" si="26"/>
        <v>99.49700087428627</v>
      </c>
      <c r="P389" s="78">
        <f>K389/F389*100</f>
        <v>33.90980032733224</v>
      </c>
      <c r="Q389" s="78">
        <f t="shared" si="27"/>
        <v>98.5721302333778</v>
      </c>
      <c r="R389" s="78">
        <f>M389/H389*100</f>
        <v>100</v>
      </c>
    </row>
    <row r="390" spans="1:18" s="39" customFormat="1" ht="15">
      <c r="A390" s="68" t="s">
        <v>1685</v>
      </c>
      <c r="B390" s="45" t="s">
        <v>2111</v>
      </c>
      <c r="C390" s="45" t="s">
        <v>822</v>
      </c>
      <c r="D390" s="55">
        <v>20869.205899999997</v>
      </c>
      <c r="E390" s="55">
        <v>9264.7</v>
      </c>
      <c r="F390" s="55">
        <v>916.5</v>
      </c>
      <c r="G390" s="55">
        <v>7944.2</v>
      </c>
      <c r="H390" s="55">
        <v>2743.8059</v>
      </c>
      <c r="I390" s="55">
        <v>20103.45503</v>
      </c>
      <c r="J390" s="55">
        <v>9218.09864</v>
      </c>
      <c r="K390" s="55">
        <v>310.78332</v>
      </c>
      <c r="L390" s="55">
        <v>7830.76717</v>
      </c>
      <c r="M390" s="61">
        <v>2743.8059</v>
      </c>
      <c r="N390" s="78">
        <f t="shared" si="25"/>
        <v>96.33071390608113</v>
      </c>
      <c r="O390" s="78">
        <f t="shared" si="26"/>
        <v>99.49700087428627</v>
      </c>
      <c r="P390" s="78">
        <f>K390/F390*100</f>
        <v>33.90980032733224</v>
      </c>
      <c r="Q390" s="78">
        <f t="shared" si="27"/>
        <v>98.5721302333778</v>
      </c>
      <c r="R390" s="78">
        <f>M390/H390*100</f>
        <v>100</v>
      </c>
    </row>
    <row r="391" spans="1:18" s="39" customFormat="1" ht="22.5">
      <c r="A391" s="68" t="s">
        <v>1695</v>
      </c>
      <c r="B391" s="45" t="s">
        <v>2111</v>
      </c>
      <c r="C391" s="45" t="s">
        <v>823</v>
      </c>
      <c r="D391" s="55">
        <v>10292.854650000001</v>
      </c>
      <c r="E391" s="55">
        <v>0</v>
      </c>
      <c r="F391" s="55">
        <v>0</v>
      </c>
      <c r="G391" s="55">
        <v>7584.31065</v>
      </c>
      <c r="H391" s="55">
        <v>2708.544</v>
      </c>
      <c r="I391" s="55">
        <v>10202.145859999999</v>
      </c>
      <c r="J391" s="55">
        <v>0</v>
      </c>
      <c r="K391" s="55">
        <v>0</v>
      </c>
      <c r="L391" s="55">
        <v>7493.601860000001</v>
      </c>
      <c r="M391" s="61">
        <v>2708.544</v>
      </c>
      <c r="N391" s="78">
        <f t="shared" si="25"/>
        <v>99.11872077198717</v>
      </c>
      <c r="O391" s="78"/>
      <c r="P391" s="78"/>
      <c r="Q391" s="78">
        <f t="shared" si="27"/>
        <v>98.80399426940669</v>
      </c>
      <c r="R391" s="78">
        <f>M391/H391*100</f>
        <v>100</v>
      </c>
    </row>
    <row r="392" spans="1:18" s="39" customFormat="1" ht="15">
      <c r="A392" s="68" t="s">
        <v>1697</v>
      </c>
      <c r="B392" s="45" t="s">
        <v>2111</v>
      </c>
      <c r="C392" s="45" t="s">
        <v>824</v>
      </c>
      <c r="D392" s="55">
        <v>10576.35125</v>
      </c>
      <c r="E392" s="55">
        <v>9264.7</v>
      </c>
      <c r="F392" s="55">
        <v>916.5</v>
      </c>
      <c r="G392" s="55">
        <v>359.88935</v>
      </c>
      <c r="H392" s="55">
        <v>35.261900000000004</v>
      </c>
      <c r="I392" s="55">
        <v>9901.30917</v>
      </c>
      <c r="J392" s="55">
        <v>9218.09864</v>
      </c>
      <c r="K392" s="55">
        <v>310.78332</v>
      </c>
      <c r="L392" s="55">
        <v>337.16531</v>
      </c>
      <c r="M392" s="61">
        <v>35.261900000000004</v>
      </c>
      <c r="N392" s="78">
        <f aca="true" t="shared" si="29" ref="N392:N455">I392/D392*100</f>
        <v>93.61743890644706</v>
      </c>
      <c r="O392" s="78">
        <f aca="true" t="shared" si="30" ref="O392:O455">J392/E392*100</f>
        <v>99.49700087428627</v>
      </c>
      <c r="P392" s="78">
        <f aca="true" t="shared" si="31" ref="P392:P455">K392/F392*100</f>
        <v>33.90980032733224</v>
      </c>
      <c r="Q392" s="78">
        <f aca="true" t="shared" si="32" ref="Q392:Q454">L392/G392*100</f>
        <v>93.68582593511033</v>
      </c>
      <c r="R392" s="78">
        <f aca="true" t="shared" si="33" ref="R392:R454">M392/H392*100</f>
        <v>100</v>
      </c>
    </row>
    <row r="393" spans="1:18" s="39" customFormat="1" ht="15">
      <c r="A393" s="68" t="s">
        <v>825</v>
      </c>
      <c r="B393" s="45" t="s">
        <v>2111</v>
      </c>
      <c r="C393" s="45" t="s">
        <v>826</v>
      </c>
      <c r="D393" s="55">
        <v>335425.58745999995</v>
      </c>
      <c r="E393" s="55">
        <v>335215.58745999995</v>
      </c>
      <c r="F393" s="55">
        <v>210</v>
      </c>
      <c r="G393" s="55">
        <v>0</v>
      </c>
      <c r="H393" s="55">
        <v>0</v>
      </c>
      <c r="I393" s="55">
        <v>335347.71064999996</v>
      </c>
      <c r="J393" s="55">
        <v>335153.84064999997</v>
      </c>
      <c r="K393" s="55">
        <v>193.87</v>
      </c>
      <c r="L393" s="55">
        <v>0</v>
      </c>
      <c r="M393" s="61">
        <v>0</v>
      </c>
      <c r="N393" s="78">
        <f t="shared" si="29"/>
        <v>99.97678268655957</v>
      </c>
      <c r="O393" s="78">
        <f t="shared" si="30"/>
        <v>99.98157997052945</v>
      </c>
      <c r="P393" s="78">
        <f t="shared" si="31"/>
        <v>92.31904761904762</v>
      </c>
      <c r="Q393" s="78"/>
      <c r="R393" s="78"/>
    </row>
    <row r="394" spans="1:18" s="39" customFormat="1" ht="15">
      <c r="A394" s="68" t="s">
        <v>1675</v>
      </c>
      <c r="B394" s="45" t="s">
        <v>2111</v>
      </c>
      <c r="C394" s="45" t="s">
        <v>827</v>
      </c>
      <c r="D394" s="55">
        <v>312773.34106999997</v>
      </c>
      <c r="E394" s="55">
        <v>312563.34106999997</v>
      </c>
      <c r="F394" s="55">
        <v>210</v>
      </c>
      <c r="G394" s="55">
        <v>0</v>
      </c>
      <c r="H394" s="55">
        <v>0</v>
      </c>
      <c r="I394" s="55">
        <v>312695.46426</v>
      </c>
      <c r="J394" s="55">
        <v>312501.59426</v>
      </c>
      <c r="K394" s="55">
        <v>193.87</v>
      </c>
      <c r="L394" s="55">
        <v>0</v>
      </c>
      <c r="M394" s="61">
        <v>0</v>
      </c>
      <c r="N394" s="78">
        <f t="shared" si="29"/>
        <v>99.9751011995672</v>
      </c>
      <c r="O394" s="78">
        <f t="shared" si="30"/>
        <v>99.98024502496403</v>
      </c>
      <c r="P394" s="78">
        <f t="shared" si="31"/>
        <v>92.31904761904762</v>
      </c>
      <c r="Q394" s="78"/>
      <c r="R394" s="78"/>
    </row>
    <row r="395" spans="1:18" s="39" customFormat="1" ht="22.5">
      <c r="A395" s="68" t="s">
        <v>1677</v>
      </c>
      <c r="B395" s="45" t="s">
        <v>2111</v>
      </c>
      <c r="C395" s="45" t="s">
        <v>828</v>
      </c>
      <c r="D395" s="55">
        <v>153353.83862999998</v>
      </c>
      <c r="E395" s="55">
        <v>153353.83862999998</v>
      </c>
      <c r="F395" s="55">
        <v>0</v>
      </c>
      <c r="G395" s="55">
        <v>0</v>
      </c>
      <c r="H395" s="55">
        <v>0</v>
      </c>
      <c r="I395" s="55">
        <v>153292.31240999998</v>
      </c>
      <c r="J395" s="55">
        <v>153292.31240999998</v>
      </c>
      <c r="K395" s="55">
        <v>0</v>
      </c>
      <c r="L395" s="55">
        <v>0</v>
      </c>
      <c r="M395" s="61">
        <v>0</v>
      </c>
      <c r="N395" s="78">
        <f t="shared" si="29"/>
        <v>99.95987956966083</v>
      </c>
      <c r="O395" s="78">
        <f t="shared" si="30"/>
        <v>99.95987956966083</v>
      </c>
      <c r="P395" s="78"/>
      <c r="Q395" s="78"/>
      <c r="R395" s="78"/>
    </row>
    <row r="396" spans="1:18" s="39" customFormat="1" ht="15">
      <c r="A396" s="68" t="s">
        <v>1679</v>
      </c>
      <c r="B396" s="45" t="s">
        <v>2111</v>
      </c>
      <c r="C396" s="45" t="s">
        <v>829</v>
      </c>
      <c r="D396" s="55">
        <v>121939.2</v>
      </c>
      <c r="E396" s="55">
        <v>121939.2</v>
      </c>
      <c r="F396" s="55">
        <v>0</v>
      </c>
      <c r="G396" s="55">
        <v>0</v>
      </c>
      <c r="H396" s="55">
        <v>0</v>
      </c>
      <c r="I396" s="55">
        <v>121939.2</v>
      </c>
      <c r="J396" s="55">
        <v>121939.2</v>
      </c>
      <c r="K396" s="55">
        <v>0</v>
      </c>
      <c r="L396" s="55">
        <v>0</v>
      </c>
      <c r="M396" s="61">
        <v>0</v>
      </c>
      <c r="N396" s="78">
        <f t="shared" si="29"/>
        <v>100</v>
      </c>
      <c r="O396" s="78">
        <f t="shared" si="30"/>
        <v>100</v>
      </c>
      <c r="P396" s="78"/>
      <c r="Q396" s="78"/>
      <c r="R396" s="78"/>
    </row>
    <row r="397" spans="1:18" s="39" customFormat="1" ht="15">
      <c r="A397" s="68" t="s">
        <v>1681</v>
      </c>
      <c r="B397" s="45" t="s">
        <v>2111</v>
      </c>
      <c r="C397" s="45" t="s">
        <v>830</v>
      </c>
      <c r="D397" s="55">
        <v>119.98363</v>
      </c>
      <c r="E397" s="55">
        <v>119.98363</v>
      </c>
      <c r="F397" s="55">
        <v>0</v>
      </c>
      <c r="G397" s="55">
        <v>0</v>
      </c>
      <c r="H397" s="55">
        <v>0</v>
      </c>
      <c r="I397" s="55">
        <v>119.58363</v>
      </c>
      <c r="J397" s="55">
        <v>119.58363</v>
      </c>
      <c r="K397" s="55">
        <v>0</v>
      </c>
      <c r="L397" s="55">
        <v>0</v>
      </c>
      <c r="M397" s="61">
        <v>0</v>
      </c>
      <c r="N397" s="78">
        <f t="shared" si="29"/>
        <v>99.66662118824043</v>
      </c>
      <c r="O397" s="78">
        <f t="shared" si="30"/>
        <v>99.66662118824043</v>
      </c>
      <c r="P397" s="78"/>
      <c r="Q397" s="78"/>
      <c r="R397" s="78"/>
    </row>
    <row r="398" spans="1:18" s="39" customFormat="1" ht="22.5">
      <c r="A398" s="68" t="s">
        <v>1683</v>
      </c>
      <c r="B398" s="45" t="s">
        <v>2111</v>
      </c>
      <c r="C398" s="45" t="s">
        <v>831</v>
      </c>
      <c r="D398" s="55">
        <v>31294.655</v>
      </c>
      <c r="E398" s="55">
        <v>31294.655</v>
      </c>
      <c r="F398" s="55">
        <v>0</v>
      </c>
      <c r="G398" s="55">
        <v>0</v>
      </c>
      <c r="H398" s="55">
        <v>0</v>
      </c>
      <c r="I398" s="55">
        <v>31233.52878</v>
      </c>
      <c r="J398" s="55">
        <v>31233.52878</v>
      </c>
      <c r="K398" s="55">
        <v>0</v>
      </c>
      <c r="L398" s="55">
        <v>0</v>
      </c>
      <c r="M398" s="61">
        <v>0</v>
      </c>
      <c r="N398" s="78">
        <f t="shared" si="29"/>
        <v>99.80467520731577</v>
      </c>
      <c r="O398" s="78">
        <f t="shared" si="30"/>
        <v>99.80467520731577</v>
      </c>
      <c r="P398" s="78"/>
      <c r="Q398" s="78"/>
      <c r="R398" s="78"/>
    </row>
    <row r="399" spans="1:18" s="39" customFormat="1" ht="15">
      <c r="A399" s="68" t="s">
        <v>1685</v>
      </c>
      <c r="B399" s="45" t="s">
        <v>2111</v>
      </c>
      <c r="C399" s="45" t="s">
        <v>832</v>
      </c>
      <c r="D399" s="55">
        <v>156809.70771000002</v>
      </c>
      <c r="E399" s="55">
        <v>156599.70771000002</v>
      </c>
      <c r="F399" s="55">
        <v>210</v>
      </c>
      <c r="G399" s="55">
        <v>0</v>
      </c>
      <c r="H399" s="55">
        <v>0</v>
      </c>
      <c r="I399" s="55">
        <v>156793.35712</v>
      </c>
      <c r="J399" s="55">
        <v>156599.48712</v>
      </c>
      <c r="K399" s="55">
        <v>193.87</v>
      </c>
      <c r="L399" s="55">
        <v>0</v>
      </c>
      <c r="M399" s="61">
        <v>0</v>
      </c>
      <c r="N399" s="78">
        <f t="shared" si="29"/>
        <v>99.9895729733581</v>
      </c>
      <c r="O399" s="78">
        <f t="shared" si="30"/>
        <v>99.99985913766811</v>
      </c>
      <c r="P399" s="78">
        <f t="shared" si="31"/>
        <v>92.31904761904762</v>
      </c>
      <c r="Q399" s="78"/>
      <c r="R399" s="78"/>
    </row>
    <row r="400" spans="1:18" s="39" customFormat="1" ht="15">
      <c r="A400" s="68" t="s">
        <v>1687</v>
      </c>
      <c r="B400" s="45" t="s">
        <v>2111</v>
      </c>
      <c r="C400" s="45" t="s">
        <v>833</v>
      </c>
      <c r="D400" s="55">
        <v>2760.36958</v>
      </c>
      <c r="E400" s="55">
        <v>2760.36958</v>
      </c>
      <c r="F400" s="55">
        <v>0</v>
      </c>
      <c r="G400" s="55">
        <v>0</v>
      </c>
      <c r="H400" s="55">
        <v>0</v>
      </c>
      <c r="I400" s="55">
        <v>2760.36958</v>
      </c>
      <c r="J400" s="55">
        <v>2760.36958</v>
      </c>
      <c r="K400" s="55">
        <v>0</v>
      </c>
      <c r="L400" s="55">
        <v>0</v>
      </c>
      <c r="M400" s="61">
        <v>0</v>
      </c>
      <c r="N400" s="78">
        <f t="shared" si="29"/>
        <v>100</v>
      </c>
      <c r="O400" s="78">
        <f t="shared" si="30"/>
        <v>100</v>
      </c>
      <c r="P400" s="78"/>
      <c r="Q400" s="78"/>
      <c r="R400" s="78"/>
    </row>
    <row r="401" spans="1:18" s="39" customFormat="1" ht="15">
      <c r="A401" s="68" t="s">
        <v>1689</v>
      </c>
      <c r="B401" s="45" t="s">
        <v>2111</v>
      </c>
      <c r="C401" s="45" t="s">
        <v>834</v>
      </c>
      <c r="D401" s="55">
        <v>126.18153</v>
      </c>
      <c r="E401" s="55">
        <v>126.18153</v>
      </c>
      <c r="F401" s="55">
        <v>0</v>
      </c>
      <c r="G401" s="55">
        <v>0</v>
      </c>
      <c r="H401" s="55">
        <v>0</v>
      </c>
      <c r="I401" s="55">
        <v>126.10453</v>
      </c>
      <c r="J401" s="55">
        <v>126.10453</v>
      </c>
      <c r="K401" s="55">
        <v>0</v>
      </c>
      <c r="L401" s="55">
        <v>0</v>
      </c>
      <c r="M401" s="61">
        <v>0</v>
      </c>
      <c r="N401" s="78">
        <f t="shared" si="29"/>
        <v>99.93897680587642</v>
      </c>
      <c r="O401" s="78">
        <f t="shared" si="30"/>
        <v>99.93897680587642</v>
      </c>
      <c r="P401" s="78"/>
      <c r="Q401" s="78"/>
      <c r="R401" s="78"/>
    </row>
    <row r="402" spans="1:18" s="39" customFormat="1" ht="15">
      <c r="A402" s="68" t="s">
        <v>1691</v>
      </c>
      <c r="B402" s="45" t="s">
        <v>2111</v>
      </c>
      <c r="C402" s="45" t="s">
        <v>835</v>
      </c>
      <c r="D402" s="55">
        <v>4557.88734</v>
      </c>
      <c r="E402" s="55">
        <v>4557.88734</v>
      </c>
      <c r="F402" s="55">
        <v>0</v>
      </c>
      <c r="G402" s="55">
        <v>0</v>
      </c>
      <c r="H402" s="55">
        <v>0</v>
      </c>
      <c r="I402" s="55">
        <v>4557.88734</v>
      </c>
      <c r="J402" s="55">
        <v>4557.88734</v>
      </c>
      <c r="K402" s="55">
        <v>0</v>
      </c>
      <c r="L402" s="55">
        <v>0</v>
      </c>
      <c r="M402" s="61">
        <v>0</v>
      </c>
      <c r="N402" s="78">
        <f t="shared" si="29"/>
        <v>100</v>
      </c>
      <c r="O402" s="78">
        <f t="shared" si="30"/>
        <v>100</v>
      </c>
      <c r="P402" s="78"/>
      <c r="Q402" s="78"/>
      <c r="R402" s="78"/>
    </row>
    <row r="403" spans="1:18" s="39" customFormat="1" ht="22.5">
      <c r="A403" s="68" t="s">
        <v>1693</v>
      </c>
      <c r="B403" s="45" t="s">
        <v>2111</v>
      </c>
      <c r="C403" s="45" t="s">
        <v>836</v>
      </c>
      <c r="D403" s="55">
        <v>113.109</v>
      </c>
      <c r="E403" s="55">
        <v>113.109</v>
      </c>
      <c r="F403" s="55">
        <v>0</v>
      </c>
      <c r="G403" s="55">
        <v>0</v>
      </c>
      <c r="H403" s="55">
        <v>0</v>
      </c>
      <c r="I403" s="55">
        <v>113.109</v>
      </c>
      <c r="J403" s="55">
        <v>113.109</v>
      </c>
      <c r="K403" s="55">
        <v>0</v>
      </c>
      <c r="L403" s="55">
        <v>0</v>
      </c>
      <c r="M403" s="61">
        <v>0</v>
      </c>
      <c r="N403" s="78">
        <f t="shared" si="29"/>
        <v>100</v>
      </c>
      <c r="O403" s="78">
        <f t="shared" si="30"/>
        <v>100</v>
      </c>
      <c r="P403" s="78"/>
      <c r="Q403" s="78"/>
      <c r="R403" s="78"/>
    </row>
    <row r="404" spans="1:18" s="39" customFormat="1" ht="22.5">
      <c r="A404" s="68" t="s">
        <v>1695</v>
      </c>
      <c r="B404" s="45" t="s">
        <v>2111</v>
      </c>
      <c r="C404" s="45" t="s">
        <v>837</v>
      </c>
      <c r="D404" s="55">
        <v>5368.15844</v>
      </c>
      <c r="E404" s="55">
        <v>5368.15844</v>
      </c>
      <c r="F404" s="55">
        <v>0</v>
      </c>
      <c r="G404" s="55">
        <v>0</v>
      </c>
      <c r="H404" s="55">
        <v>0</v>
      </c>
      <c r="I404" s="55">
        <v>5368.02704</v>
      </c>
      <c r="J404" s="55">
        <v>5368.02704</v>
      </c>
      <c r="K404" s="55">
        <v>0</v>
      </c>
      <c r="L404" s="55">
        <v>0</v>
      </c>
      <c r="M404" s="61">
        <v>0</v>
      </c>
      <c r="N404" s="78">
        <f t="shared" si="29"/>
        <v>99.99755223320122</v>
      </c>
      <c r="O404" s="78">
        <f t="shared" si="30"/>
        <v>99.99755223320122</v>
      </c>
      <c r="P404" s="78"/>
      <c r="Q404" s="78"/>
      <c r="R404" s="78"/>
    </row>
    <row r="405" spans="1:18" s="39" customFormat="1" ht="15">
      <c r="A405" s="68" t="s">
        <v>1697</v>
      </c>
      <c r="B405" s="45" t="s">
        <v>2111</v>
      </c>
      <c r="C405" s="45" t="s">
        <v>838</v>
      </c>
      <c r="D405" s="55">
        <v>143884.00182</v>
      </c>
      <c r="E405" s="55">
        <v>143674.00182</v>
      </c>
      <c r="F405" s="55">
        <v>210</v>
      </c>
      <c r="G405" s="55">
        <v>0</v>
      </c>
      <c r="H405" s="55">
        <v>0</v>
      </c>
      <c r="I405" s="55">
        <v>143867.85963</v>
      </c>
      <c r="J405" s="55">
        <v>143673.98963</v>
      </c>
      <c r="K405" s="55">
        <v>193.87</v>
      </c>
      <c r="L405" s="55">
        <v>0</v>
      </c>
      <c r="M405" s="61">
        <v>0</v>
      </c>
      <c r="N405" s="78">
        <f t="shared" si="29"/>
        <v>99.98878110853478</v>
      </c>
      <c r="O405" s="78">
        <f t="shared" si="30"/>
        <v>99.99999151551438</v>
      </c>
      <c r="P405" s="78">
        <f t="shared" si="31"/>
        <v>92.31904761904762</v>
      </c>
      <c r="Q405" s="78"/>
      <c r="R405" s="78"/>
    </row>
    <row r="406" spans="1:18" s="39" customFormat="1" ht="15">
      <c r="A406" s="68" t="s">
        <v>1719</v>
      </c>
      <c r="B406" s="45" t="s">
        <v>2111</v>
      </c>
      <c r="C406" s="45" t="s">
        <v>839</v>
      </c>
      <c r="D406" s="55">
        <v>2609.79473</v>
      </c>
      <c r="E406" s="55">
        <v>2609.79473</v>
      </c>
      <c r="F406" s="55">
        <v>0</v>
      </c>
      <c r="G406" s="55">
        <v>0</v>
      </c>
      <c r="H406" s="55">
        <v>0</v>
      </c>
      <c r="I406" s="55">
        <v>2609.79473</v>
      </c>
      <c r="J406" s="55">
        <v>2609.79473</v>
      </c>
      <c r="K406" s="55">
        <v>0</v>
      </c>
      <c r="L406" s="55">
        <v>0</v>
      </c>
      <c r="M406" s="61">
        <v>0</v>
      </c>
      <c r="N406" s="78">
        <f t="shared" si="29"/>
        <v>100</v>
      </c>
      <c r="O406" s="78">
        <f t="shared" si="30"/>
        <v>100</v>
      </c>
      <c r="P406" s="78"/>
      <c r="Q406" s="78"/>
      <c r="R406" s="78"/>
    </row>
    <row r="407" spans="1:18" s="39" customFormat="1" ht="22.5">
      <c r="A407" s="68" t="s">
        <v>1800</v>
      </c>
      <c r="B407" s="45" t="s">
        <v>2111</v>
      </c>
      <c r="C407" s="45" t="s">
        <v>840</v>
      </c>
      <c r="D407" s="55">
        <v>22652.24639</v>
      </c>
      <c r="E407" s="55">
        <v>22652.24639</v>
      </c>
      <c r="F407" s="55">
        <v>0</v>
      </c>
      <c r="G407" s="55">
        <v>0</v>
      </c>
      <c r="H407" s="55">
        <v>0</v>
      </c>
      <c r="I407" s="55">
        <v>22652.24639</v>
      </c>
      <c r="J407" s="55">
        <v>22652.24639</v>
      </c>
      <c r="K407" s="55">
        <v>0</v>
      </c>
      <c r="L407" s="55">
        <v>0</v>
      </c>
      <c r="M407" s="61">
        <v>0</v>
      </c>
      <c r="N407" s="78">
        <f t="shared" si="29"/>
        <v>100</v>
      </c>
      <c r="O407" s="78">
        <f t="shared" si="30"/>
        <v>100</v>
      </c>
      <c r="P407" s="78"/>
      <c r="Q407" s="78"/>
      <c r="R407" s="78"/>
    </row>
    <row r="408" spans="1:18" s="39" customFormat="1" ht="22.5">
      <c r="A408" s="68" t="s">
        <v>1802</v>
      </c>
      <c r="B408" s="45" t="s">
        <v>2111</v>
      </c>
      <c r="C408" s="45" t="s">
        <v>841</v>
      </c>
      <c r="D408" s="55">
        <v>5982.273</v>
      </c>
      <c r="E408" s="55">
        <v>5982.273</v>
      </c>
      <c r="F408" s="55">
        <v>0</v>
      </c>
      <c r="G408" s="55">
        <v>0</v>
      </c>
      <c r="H408" s="55">
        <v>0</v>
      </c>
      <c r="I408" s="55">
        <v>5982.273</v>
      </c>
      <c r="J408" s="55">
        <v>5982.273</v>
      </c>
      <c r="K408" s="55">
        <v>0</v>
      </c>
      <c r="L408" s="55">
        <v>0</v>
      </c>
      <c r="M408" s="61">
        <v>0</v>
      </c>
      <c r="N408" s="78">
        <f t="shared" si="29"/>
        <v>100</v>
      </c>
      <c r="O408" s="78">
        <f t="shared" si="30"/>
        <v>100</v>
      </c>
      <c r="P408" s="78"/>
      <c r="Q408" s="78"/>
      <c r="R408" s="78"/>
    </row>
    <row r="409" spans="1:18" s="39" customFormat="1" ht="22.5">
      <c r="A409" s="68" t="s">
        <v>1806</v>
      </c>
      <c r="B409" s="45" t="s">
        <v>2111</v>
      </c>
      <c r="C409" s="45" t="s">
        <v>842</v>
      </c>
      <c r="D409" s="55">
        <v>16669.97339</v>
      </c>
      <c r="E409" s="55">
        <v>16669.97339</v>
      </c>
      <c r="F409" s="55">
        <v>0</v>
      </c>
      <c r="G409" s="55">
        <v>0</v>
      </c>
      <c r="H409" s="55">
        <v>0</v>
      </c>
      <c r="I409" s="55">
        <v>16669.97339</v>
      </c>
      <c r="J409" s="55">
        <v>16669.97339</v>
      </c>
      <c r="K409" s="55">
        <v>0</v>
      </c>
      <c r="L409" s="55">
        <v>0</v>
      </c>
      <c r="M409" s="61">
        <v>0</v>
      </c>
      <c r="N409" s="78">
        <f t="shared" si="29"/>
        <v>100</v>
      </c>
      <c r="O409" s="78">
        <f t="shared" si="30"/>
        <v>100</v>
      </c>
      <c r="P409" s="78"/>
      <c r="Q409" s="78"/>
      <c r="R409" s="78"/>
    </row>
    <row r="410" spans="1:18" s="39" customFormat="1" ht="15">
      <c r="A410" s="68" t="s">
        <v>843</v>
      </c>
      <c r="B410" s="45" t="s">
        <v>2111</v>
      </c>
      <c r="C410" s="45" t="s">
        <v>844</v>
      </c>
      <c r="D410" s="55">
        <v>202891.901</v>
      </c>
      <c r="E410" s="55">
        <v>63185.6</v>
      </c>
      <c r="F410" s="55">
        <v>68547.314</v>
      </c>
      <c r="G410" s="55">
        <v>38512.4699</v>
      </c>
      <c r="H410" s="55">
        <v>32646.5171</v>
      </c>
      <c r="I410" s="55">
        <v>196367.08528</v>
      </c>
      <c r="J410" s="55">
        <v>58444.23573</v>
      </c>
      <c r="K410" s="55">
        <v>68470.56546</v>
      </c>
      <c r="L410" s="55">
        <v>38461.747240000004</v>
      </c>
      <c r="M410" s="61">
        <v>30990.53685</v>
      </c>
      <c r="N410" s="78">
        <f t="shared" si="29"/>
        <v>96.78409256956984</v>
      </c>
      <c r="O410" s="78">
        <f t="shared" si="30"/>
        <v>92.49613160277026</v>
      </c>
      <c r="P410" s="78">
        <f t="shared" si="31"/>
        <v>99.88803567124454</v>
      </c>
      <c r="Q410" s="78">
        <f t="shared" si="32"/>
        <v>99.86829548940462</v>
      </c>
      <c r="R410" s="78">
        <f t="shared" si="33"/>
        <v>94.92754389410808</v>
      </c>
    </row>
    <row r="411" spans="1:18" s="39" customFormat="1" ht="15">
      <c r="A411" s="68" t="s">
        <v>1675</v>
      </c>
      <c r="B411" s="45" t="s">
        <v>2111</v>
      </c>
      <c r="C411" s="45" t="s">
        <v>845</v>
      </c>
      <c r="D411" s="55">
        <v>163385.35706</v>
      </c>
      <c r="E411" s="55">
        <v>48714.6</v>
      </c>
      <c r="F411" s="55">
        <v>68463.924</v>
      </c>
      <c r="G411" s="55">
        <v>36755.82396</v>
      </c>
      <c r="H411" s="55">
        <v>9451.0091</v>
      </c>
      <c r="I411" s="55">
        <v>158757.95562</v>
      </c>
      <c r="J411" s="55">
        <v>44248.10916</v>
      </c>
      <c r="K411" s="55">
        <v>68387.17546</v>
      </c>
      <c r="L411" s="55">
        <v>36705.2913</v>
      </c>
      <c r="M411" s="61">
        <v>9417.3797</v>
      </c>
      <c r="N411" s="78">
        <f t="shared" si="29"/>
        <v>97.16779916923602</v>
      </c>
      <c r="O411" s="78">
        <f t="shared" si="30"/>
        <v>90.83130962791442</v>
      </c>
      <c r="P411" s="78">
        <f t="shared" si="31"/>
        <v>99.88789929715392</v>
      </c>
      <c r="Q411" s="78">
        <f t="shared" si="32"/>
        <v>99.86251795074708</v>
      </c>
      <c r="R411" s="78">
        <f t="shared" si="33"/>
        <v>99.6441713298107</v>
      </c>
    </row>
    <row r="412" spans="1:18" s="39" customFormat="1" ht="22.5">
      <c r="A412" s="68" t="s">
        <v>1677</v>
      </c>
      <c r="B412" s="45" t="s">
        <v>2111</v>
      </c>
      <c r="C412" s="45" t="s">
        <v>846</v>
      </c>
      <c r="D412" s="55">
        <v>31996.319010000003</v>
      </c>
      <c r="E412" s="55">
        <v>20126</v>
      </c>
      <c r="F412" s="55">
        <v>6505.2</v>
      </c>
      <c r="G412" s="55">
        <v>3614.46901</v>
      </c>
      <c r="H412" s="55">
        <v>1750.65</v>
      </c>
      <c r="I412" s="55">
        <v>31555.16977</v>
      </c>
      <c r="J412" s="55">
        <v>19743.19779</v>
      </c>
      <c r="K412" s="55">
        <v>6486.4777300000005</v>
      </c>
      <c r="L412" s="55">
        <v>3595.40493</v>
      </c>
      <c r="M412" s="61">
        <v>1730.08932</v>
      </c>
      <c r="N412" s="78">
        <f t="shared" si="29"/>
        <v>98.62125002609791</v>
      </c>
      <c r="O412" s="78">
        <f t="shared" si="30"/>
        <v>98.09797172811288</v>
      </c>
      <c r="P412" s="78">
        <f t="shared" si="31"/>
        <v>99.71219532066655</v>
      </c>
      <c r="Q412" s="78">
        <f t="shared" si="32"/>
        <v>99.47256208457574</v>
      </c>
      <c r="R412" s="78">
        <f t="shared" si="33"/>
        <v>98.82554022791534</v>
      </c>
    </row>
    <row r="413" spans="1:18" s="39" customFormat="1" ht="15">
      <c r="A413" s="68" t="s">
        <v>1679</v>
      </c>
      <c r="B413" s="45" t="s">
        <v>2111</v>
      </c>
      <c r="C413" s="45" t="s">
        <v>847</v>
      </c>
      <c r="D413" s="55">
        <v>25623</v>
      </c>
      <c r="E413" s="55">
        <v>15996</v>
      </c>
      <c r="F413" s="55">
        <v>5347</v>
      </c>
      <c r="G413" s="55">
        <v>2873</v>
      </c>
      <c r="H413" s="55">
        <v>1407</v>
      </c>
      <c r="I413" s="55">
        <v>25241.74764</v>
      </c>
      <c r="J413" s="55">
        <v>15637.65616</v>
      </c>
      <c r="K413" s="55">
        <v>5346.99932</v>
      </c>
      <c r="L413" s="55">
        <v>2857.964</v>
      </c>
      <c r="M413" s="61">
        <v>1399.12816</v>
      </c>
      <c r="N413" s="78">
        <f t="shared" si="29"/>
        <v>98.51206978105608</v>
      </c>
      <c r="O413" s="78">
        <f t="shared" si="30"/>
        <v>97.75979094773693</v>
      </c>
      <c r="P413" s="78">
        <f t="shared" si="31"/>
        <v>99.99998728258836</v>
      </c>
      <c r="Q413" s="78">
        <f t="shared" si="32"/>
        <v>99.47664462234597</v>
      </c>
      <c r="R413" s="78">
        <f t="shared" si="33"/>
        <v>99.44052309879176</v>
      </c>
    </row>
    <row r="414" spans="1:18" s="39" customFormat="1" ht="15">
      <c r="A414" s="68" t="s">
        <v>1681</v>
      </c>
      <c r="B414" s="45" t="s">
        <v>2111</v>
      </c>
      <c r="C414" s="45" t="s">
        <v>848</v>
      </c>
      <c r="D414" s="55">
        <v>130.65</v>
      </c>
      <c r="E414" s="55">
        <v>130</v>
      </c>
      <c r="F414" s="55">
        <v>0</v>
      </c>
      <c r="G414" s="55">
        <v>0</v>
      </c>
      <c r="H414" s="55">
        <v>0.65</v>
      </c>
      <c r="I414" s="55">
        <v>115.64677</v>
      </c>
      <c r="J414" s="55">
        <v>115</v>
      </c>
      <c r="K414" s="55">
        <v>0</v>
      </c>
      <c r="L414" s="55">
        <v>0</v>
      </c>
      <c r="M414" s="61">
        <v>0.64677</v>
      </c>
      <c r="N414" s="78">
        <f t="shared" si="29"/>
        <v>88.5164714887103</v>
      </c>
      <c r="O414" s="78">
        <f t="shared" si="30"/>
        <v>88.46153846153845</v>
      </c>
      <c r="P414" s="78"/>
      <c r="Q414" s="78"/>
      <c r="R414" s="78">
        <f t="shared" si="33"/>
        <v>99.50307692307692</v>
      </c>
    </row>
    <row r="415" spans="1:18" s="39" customFormat="1" ht="22.5">
      <c r="A415" s="68" t="s">
        <v>1683</v>
      </c>
      <c r="B415" s="45" t="s">
        <v>2111</v>
      </c>
      <c r="C415" s="45" t="s">
        <v>849</v>
      </c>
      <c r="D415" s="55">
        <v>6242.66901</v>
      </c>
      <c r="E415" s="55">
        <v>4000</v>
      </c>
      <c r="F415" s="55">
        <v>1158.2</v>
      </c>
      <c r="G415" s="55">
        <v>741.46901</v>
      </c>
      <c r="H415" s="55">
        <v>343</v>
      </c>
      <c r="I415" s="55">
        <v>6197.775360000001</v>
      </c>
      <c r="J415" s="55">
        <v>3990.5416299999997</v>
      </c>
      <c r="K415" s="55">
        <v>1139.47841</v>
      </c>
      <c r="L415" s="55">
        <v>737.4409300000001</v>
      </c>
      <c r="M415" s="61">
        <v>330.31439</v>
      </c>
      <c r="N415" s="78">
        <f t="shared" si="29"/>
        <v>99.28085807643998</v>
      </c>
      <c r="O415" s="78">
        <f t="shared" si="30"/>
        <v>99.76354074999999</v>
      </c>
      <c r="P415" s="78">
        <f t="shared" si="31"/>
        <v>98.38356156104298</v>
      </c>
      <c r="Q415" s="78">
        <f t="shared" si="32"/>
        <v>99.4567433101486</v>
      </c>
      <c r="R415" s="78">
        <f t="shared" si="33"/>
        <v>96.30157142857144</v>
      </c>
    </row>
    <row r="416" spans="1:18" s="39" customFormat="1" ht="15">
      <c r="A416" s="68" t="s">
        <v>1685</v>
      </c>
      <c r="B416" s="45" t="s">
        <v>2111</v>
      </c>
      <c r="C416" s="45" t="s">
        <v>850</v>
      </c>
      <c r="D416" s="55">
        <v>13912.09101</v>
      </c>
      <c r="E416" s="55">
        <v>6233</v>
      </c>
      <c r="F416" s="55">
        <v>295.71</v>
      </c>
      <c r="G416" s="55">
        <v>4624.47291</v>
      </c>
      <c r="H416" s="55">
        <v>2758.9081</v>
      </c>
      <c r="I416" s="55">
        <v>13866.206960000001</v>
      </c>
      <c r="J416" s="55">
        <v>6229.82667</v>
      </c>
      <c r="K416" s="55">
        <v>294.61841999999996</v>
      </c>
      <c r="L416" s="55">
        <v>4593.15449</v>
      </c>
      <c r="M416" s="61">
        <v>2748.60738</v>
      </c>
      <c r="N416" s="78">
        <f t="shared" si="29"/>
        <v>99.67018581198889</v>
      </c>
      <c r="O416" s="78">
        <f t="shared" si="30"/>
        <v>99.94908824001284</v>
      </c>
      <c r="P416" s="78">
        <f t="shared" si="31"/>
        <v>99.63086131683067</v>
      </c>
      <c r="Q416" s="78">
        <f t="shared" si="32"/>
        <v>99.3227677919298</v>
      </c>
      <c r="R416" s="78">
        <f t="shared" si="33"/>
        <v>99.62663779920759</v>
      </c>
    </row>
    <row r="417" spans="1:18" s="39" customFormat="1" ht="15">
      <c r="A417" s="68" t="s">
        <v>1687</v>
      </c>
      <c r="B417" s="45" t="s">
        <v>2111</v>
      </c>
      <c r="C417" s="45" t="s">
        <v>851</v>
      </c>
      <c r="D417" s="55">
        <v>1453.25</v>
      </c>
      <c r="E417" s="55">
        <v>189</v>
      </c>
      <c r="F417" s="55">
        <v>111.2</v>
      </c>
      <c r="G417" s="55">
        <v>720</v>
      </c>
      <c r="H417" s="55">
        <v>433.05</v>
      </c>
      <c r="I417" s="55">
        <v>1425.50589</v>
      </c>
      <c r="J417" s="55">
        <v>189</v>
      </c>
      <c r="K417" s="55">
        <v>110.18352</v>
      </c>
      <c r="L417" s="55">
        <v>698.4677399999999</v>
      </c>
      <c r="M417" s="61">
        <v>427.85463</v>
      </c>
      <c r="N417" s="78">
        <f t="shared" si="29"/>
        <v>98.09089213831068</v>
      </c>
      <c r="O417" s="78">
        <f t="shared" si="30"/>
        <v>100</v>
      </c>
      <c r="P417" s="78">
        <f t="shared" si="31"/>
        <v>99.08589928057555</v>
      </c>
      <c r="Q417" s="78">
        <f t="shared" si="32"/>
        <v>97.00940833333333</v>
      </c>
      <c r="R417" s="78">
        <f t="shared" si="33"/>
        <v>98.80028403186698</v>
      </c>
    </row>
    <row r="418" spans="1:18" s="39" customFormat="1" ht="15">
      <c r="A418" s="68" t="s">
        <v>1689</v>
      </c>
      <c r="B418" s="45" t="s">
        <v>2111</v>
      </c>
      <c r="C418" s="45" t="s">
        <v>852</v>
      </c>
      <c r="D418" s="55">
        <v>3.2</v>
      </c>
      <c r="E418" s="55">
        <v>0</v>
      </c>
      <c r="F418" s="55">
        <v>1.1</v>
      </c>
      <c r="G418" s="55">
        <v>0</v>
      </c>
      <c r="H418" s="55">
        <v>2.1</v>
      </c>
      <c r="I418" s="55">
        <v>3.0529</v>
      </c>
      <c r="J418" s="55">
        <v>0</v>
      </c>
      <c r="K418" s="55">
        <v>1.0249000000000001</v>
      </c>
      <c r="L418" s="55">
        <v>0</v>
      </c>
      <c r="M418" s="61">
        <v>2.028</v>
      </c>
      <c r="N418" s="78">
        <f t="shared" si="29"/>
        <v>95.403125</v>
      </c>
      <c r="O418" s="78"/>
      <c r="P418" s="78">
        <f t="shared" si="31"/>
        <v>93.17272727272727</v>
      </c>
      <c r="Q418" s="78"/>
      <c r="R418" s="78">
        <f t="shared" si="33"/>
        <v>96.57142857142857</v>
      </c>
    </row>
    <row r="419" spans="1:18" s="39" customFormat="1" ht="15">
      <c r="A419" s="68" t="s">
        <v>1691</v>
      </c>
      <c r="B419" s="45" t="s">
        <v>2111</v>
      </c>
      <c r="C419" s="45" t="s">
        <v>853</v>
      </c>
      <c r="D419" s="55">
        <v>2276.2518999999998</v>
      </c>
      <c r="E419" s="55">
        <v>833</v>
      </c>
      <c r="F419" s="55">
        <v>0</v>
      </c>
      <c r="G419" s="55">
        <v>878.0519</v>
      </c>
      <c r="H419" s="55">
        <v>565.2</v>
      </c>
      <c r="I419" s="55">
        <v>2266.0293300000003</v>
      </c>
      <c r="J419" s="55">
        <v>833</v>
      </c>
      <c r="K419" s="55">
        <v>0</v>
      </c>
      <c r="L419" s="55">
        <v>868.31974</v>
      </c>
      <c r="M419" s="61">
        <v>564.7095899999999</v>
      </c>
      <c r="N419" s="78">
        <f t="shared" si="29"/>
        <v>99.55090339518226</v>
      </c>
      <c r="O419" s="78">
        <f t="shared" si="30"/>
        <v>100</v>
      </c>
      <c r="P419" s="78"/>
      <c r="Q419" s="78">
        <f t="shared" si="32"/>
        <v>98.89161904894233</v>
      </c>
      <c r="R419" s="78">
        <f t="shared" si="33"/>
        <v>99.9132324840764</v>
      </c>
    </row>
    <row r="420" spans="1:18" s="39" customFormat="1" ht="22.5">
      <c r="A420" s="68" t="s">
        <v>1693</v>
      </c>
      <c r="B420" s="45" t="s">
        <v>2111</v>
      </c>
      <c r="C420" s="45" t="s">
        <v>854</v>
      </c>
      <c r="D420" s="55">
        <v>38.4088</v>
      </c>
      <c r="E420" s="55">
        <v>0</v>
      </c>
      <c r="F420" s="55">
        <v>0</v>
      </c>
      <c r="G420" s="55">
        <v>38.4088</v>
      </c>
      <c r="H420" s="55">
        <v>0</v>
      </c>
      <c r="I420" s="55">
        <v>38.4088</v>
      </c>
      <c r="J420" s="55">
        <v>0</v>
      </c>
      <c r="K420" s="55">
        <v>0</v>
      </c>
      <c r="L420" s="55">
        <v>38.4088</v>
      </c>
      <c r="M420" s="61">
        <v>0</v>
      </c>
      <c r="N420" s="78">
        <f t="shared" si="29"/>
        <v>100</v>
      </c>
      <c r="O420" s="78"/>
      <c r="P420" s="78"/>
      <c r="Q420" s="78">
        <f t="shared" si="32"/>
        <v>100</v>
      </c>
      <c r="R420" s="78"/>
    </row>
    <row r="421" spans="1:18" s="39" customFormat="1" ht="22.5">
      <c r="A421" s="68" t="s">
        <v>1695</v>
      </c>
      <c r="B421" s="45" t="s">
        <v>2111</v>
      </c>
      <c r="C421" s="45" t="s">
        <v>855</v>
      </c>
      <c r="D421" s="55">
        <v>5062.29552</v>
      </c>
      <c r="E421" s="55">
        <v>3621</v>
      </c>
      <c r="F421" s="55">
        <v>21.61</v>
      </c>
      <c r="G421" s="55">
        <v>700.78552</v>
      </c>
      <c r="H421" s="55">
        <v>718.9</v>
      </c>
      <c r="I421" s="55">
        <v>5060.46677</v>
      </c>
      <c r="J421" s="55">
        <v>3621</v>
      </c>
      <c r="K421" s="55">
        <v>21.61</v>
      </c>
      <c r="L421" s="55">
        <v>700.78552</v>
      </c>
      <c r="M421" s="61">
        <v>717.07125</v>
      </c>
      <c r="N421" s="78">
        <f t="shared" si="29"/>
        <v>99.96387508408439</v>
      </c>
      <c r="O421" s="78">
        <f t="shared" si="30"/>
        <v>100</v>
      </c>
      <c r="P421" s="78">
        <f t="shared" si="31"/>
        <v>100</v>
      </c>
      <c r="Q421" s="78">
        <f t="shared" si="32"/>
        <v>100</v>
      </c>
      <c r="R421" s="78">
        <f t="shared" si="33"/>
        <v>99.74561830574488</v>
      </c>
    </row>
    <row r="422" spans="1:18" s="39" customFormat="1" ht="15">
      <c r="A422" s="68" t="s">
        <v>1697</v>
      </c>
      <c r="B422" s="45" t="s">
        <v>2111</v>
      </c>
      <c r="C422" s="45" t="s">
        <v>856</v>
      </c>
      <c r="D422" s="55">
        <v>5078.68479</v>
      </c>
      <c r="E422" s="55">
        <v>1590</v>
      </c>
      <c r="F422" s="55">
        <v>161.8</v>
      </c>
      <c r="G422" s="55">
        <v>2287.22669</v>
      </c>
      <c r="H422" s="55">
        <v>1039.6580999999999</v>
      </c>
      <c r="I422" s="55">
        <v>5072.74327</v>
      </c>
      <c r="J422" s="55">
        <v>1586.82667</v>
      </c>
      <c r="K422" s="55">
        <v>161.8</v>
      </c>
      <c r="L422" s="55">
        <v>2287.17269</v>
      </c>
      <c r="M422" s="61">
        <v>1036.94391</v>
      </c>
      <c r="N422" s="78">
        <f t="shared" si="29"/>
        <v>99.88301065638689</v>
      </c>
      <c r="O422" s="78">
        <f t="shared" si="30"/>
        <v>99.80041949685534</v>
      </c>
      <c r="P422" s="78">
        <f t="shared" si="31"/>
        <v>100</v>
      </c>
      <c r="Q422" s="78">
        <f t="shared" si="32"/>
        <v>99.99763906217795</v>
      </c>
      <c r="R422" s="78">
        <f t="shared" si="33"/>
        <v>99.73893436698084</v>
      </c>
    </row>
    <row r="423" spans="1:18" s="39" customFormat="1" ht="22.5">
      <c r="A423" s="68" t="s">
        <v>1703</v>
      </c>
      <c r="B423" s="45" t="s">
        <v>2111</v>
      </c>
      <c r="C423" s="45" t="s">
        <v>857</v>
      </c>
      <c r="D423" s="55">
        <v>113379.0772</v>
      </c>
      <c r="E423" s="55">
        <v>21386.6</v>
      </c>
      <c r="F423" s="55">
        <v>58861.614</v>
      </c>
      <c r="G423" s="55">
        <v>28345.8122</v>
      </c>
      <c r="H423" s="55">
        <v>4785.051</v>
      </c>
      <c r="I423" s="55">
        <v>109240.90774</v>
      </c>
      <c r="J423" s="55">
        <v>17306.0847</v>
      </c>
      <c r="K423" s="55">
        <v>58804.684</v>
      </c>
      <c r="L423" s="55">
        <v>28345.66204</v>
      </c>
      <c r="M423" s="61">
        <v>4784.477</v>
      </c>
      <c r="N423" s="78">
        <f t="shared" si="29"/>
        <v>96.35014716807027</v>
      </c>
      <c r="O423" s="78">
        <f t="shared" si="30"/>
        <v>80.92022434608587</v>
      </c>
      <c r="P423" s="78">
        <f t="shared" si="31"/>
        <v>99.90328161915507</v>
      </c>
      <c r="Q423" s="78">
        <f t="shared" si="32"/>
        <v>99.9994702568445</v>
      </c>
      <c r="R423" s="78">
        <f t="shared" si="33"/>
        <v>99.98800430758207</v>
      </c>
    </row>
    <row r="424" spans="1:18" s="39" customFormat="1" ht="33.75">
      <c r="A424" s="68" t="s">
        <v>1705</v>
      </c>
      <c r="B424" s="45" t="s">
        <v>2111</v>
      </c>
      <c r="C424" s="45" t="s">
        <v>858</v>
      </c>
      <c r="D424" s="55">
        <v>1681.754</v>
      </c>
      <c r="E424" s="55">
        <v>0</v>
      </c>
      <c r="F424" s="55">
        <v>1681.754</v>
      </c>
      <c r="G424" s="55">
        <v>0</v>
      </c>
      <c r="H424" s="55">
        <v>0</v>
      </c>
      <c r="I424" s="55">
        <v>1644.824</v>
      </c>
      <c r="J424" s="55">
        <v>0</v>
      </c>
      <c r="K424" s="55">
        <v>1644.824</v>
      </c>
      <c r="L424" s="55">
        <v>0</v>
      </c>
      <c r="M424" s="61">
        <v>0</v>
      </c>
      <c r="N424" s="78">
        <f t="shared" si="29"/>
        <v>97.80407836104449</v>
      </c>
      <c r="O424" s="78"/>
      <c r="P424" s="78">
        <f t="shared" si="31"/>
        <v>97.80407836104449</v>
      </c>
      <c r="Q424" s="78"/>
      <c r="R424" s="78"/>
    </row>
    <row r="425" spans="1:18" s="39" customFormat="1" ht="45">
      <c r="A425" s="68" t="s">
        <v>1707</v>
      </c>
      <c r="B425" s="45" t="s">
        <v>2111</v>
      </c>
      <c r="C425" s="45" t="s">
        <v>859</v>
      </c>
      <c r="D425" s="55">
        <v>111697.3232</v>
      </c>
      <c r="E425" s="55">
        <v>21386.6</v>
      </c>
      <c r="F425" s="55">
        <v>57179.86</v>
      </c>
      <c r="G425" s="55">
        <v>28345.8122</v>
      </c>
      <c r="H425" s="55">
        <v>4785.051</v>
      </c>
      <c r="I425" s="55">
        <v>107596.08374</v>
      </c>
      <c r="J425" s="55">
        <v>17306.0847</v>
      </c>
      <c r="K425" s="55">
        <v>57159.86</v>
      </c>
      <c r="L425" s="55">
        <v>28345.66204</v>
      </c>
      <c r="M425" s="61">
        <v>4784.477</v>
      </c>
      <c r="N425" s="78">
        <f t="shared" si="29"/>
        <v>96.3282562710509</v>
      </c>
      <c r="O425" s="78">
        <f t="shared" si="30"/>
        <v>80.92022434608587</v>
      </c>
      <c r="P425" s="78">
        <f t="shared" si="31"/>
        <v>99.96502264958326</v>
      </c>
      <c r="Q425" s="78">
        <f t="shared" si="32"/>
        <v>99.9994702568445</v>
      </c>
      <c r="R425" s="78">
        <f t="shared" si="33"/>
        <v>99.98800430758207</v>
      </c>
    </row>
    <row r="426" spans="1:18" s="39" customFormat="1" ht="15">
      <c r="A426" s="68" t="s">
        <v>1713</v>
      </c>
      <c r="B426" s="45" t="s">
        <v>2111</v>
      </c>
      <c r="C426" s="45" t="s">
        <v>860</v>
      </c>
      <c r="D426" s="55">
        <v>2852.4</v>
      </c>
      <c r="E426" s="55">
        <v>0</v>
      </c>
      <c r="F426" s="55">
        <v>2800</v>
      </c>
      <c r="G426" s="55">
        <v>0</v>
      </c>
      <c r="H426" s="55">
        <v>52.4</v>
      </c>
      <c r="I426" s="55">
        <v>2852.32</v>
      </c>
      <c r="J426" s="55">
        <v>0</v>
      </c>
      <c r="K426" s="55">
        <v>2800</v>
      </c>
      <c r="L426" s="55">
        <v>0</v>
      </c>
      <c r="M426" s="61">
        <v>52.32</v>
      </c>
      <c r="N426" s="78">
        <f t="shared" si="29"/>
        <v>99.99719534427149</v>
      </c>
      <c r="O426" s="78"/>
      <c r="P426" s="78">
        <f t="shared" si="31"/>
        <v>100</v>
      </c>
      <c r="Q426" s="78"/>
      <c r="R426" s="78">
        <f t="shared" si="33"/>
        <v>99.84732824427482</v>
      </c>
    </row>
    <row r="427" spans="1:18" s="39" customFormat="1" ht="22.5">
      <c r="A427" s="68" t="s">
        <v>1715</v>
      </c>
      <c r="B427" s="45" t="s">
        <v>2111</v>
      </c>
      <c r="C427" s="45" t="s">
        <v>861</v>
      </c>
      <c r="D427" s="55">
        <v>2852.4</v>
      </c>
      <c r="E427" s="55">
        <v>0</v>
      </c>
      <c r="F427" s="55">
        <v>2800</v>
      </c>
      <c r="G427" s="55">
        <v>0</v>
      </c>
      <c r="H427" s="55">
        <v>52.4</v>
      </c>
      <c r="I427" s="55">
        <v>2852.32</v>
      </c>
      <c r="J427" s="55">
        <v>0</v>
      </c>
      <c r="K427" s="55">
        <v>2800</v>
      </c>
      <c r="L427" s="55">
        <v>0</v>
      </c>
      <c r="M427" s="61">
        <v>52.32</v>
      </c>
      <c r="N427" s="78">
        <f t="shared" si="29"/>
        <v>99.99719534427149</v>
      </c>
      <c r="O427" s="78"/>
      <c r="P427" s="78">
        <f t="shared" si="31"/>
        <v>100</v>
      </c>
      <c r="Q427" s="78"/>
      <c r="R427" s="78">
        <f t="shared" si="33"/>
        <v>99.84732824427482</v>
      </c>
    </row>
    <row r="428" spans="1:18" s="39" customFormat="1" ht="15">
      <c r="A428" s="68" t="s">
        <v>1719</v>
      </c>
      <c r="B428" s="45" t="s">
        <v>2111</v>
      </c>
      <c r="C428" s="45" t="s">
        <v>862</v>
      </c>
      <c r="D428" s="55">
        <v>1245.46984</v>
      </c>
      <c r="E428" s="55">
        <v>969</v>
      </c>
      <c r="F428" s="55">
        <v>1.4</v>
      </c>
      <c r="G428" s="55">
        <v>171.06984</v>
      </c>
      <c r="H428" s="55">
        <v>104</v>
      </c>
      <c r="I428" s="55">
        <v>1243.35115</v>
      </c>
      <c r="J428" s="55">
        <v>969</v>
      </c>
      <c r="K428" s="55">
        <v>1.39531</v>
      </c>
      <c r="L428" s="55">
        <v>171.06984</v>
      </c>
      <c r="M428" s="61">
        <v>101.886</v>
      </c>
      <c r="N428" s="78">
        <f t="shared" si="29"/>
        <v>99.82988829340098</v>
      </c>
      <c r="O428" s="78">
        <f t="shared" si="30"/>
        <v>100</v>
      </c>
      <c r="P428" s="78">
        <f t="shared" si="31"/>
        <v>99.66500000000002</v>
      </c>
      <c r="Q428" s="78">
        <f t="shared" si="32"/>
        <v>100</v>
      </c>
      <c r="R428" s="78">
        <f t="shared" si="33"/>
        <v>97.9673076923077</v>
      </c>
    </row>
    <row r="429" spans="1:18" s="39" customFormat="1" ht="22.5">
      <c r="A429" s="68" t="s">
        <v>1800</v>
      </c>
      <c r="B429" s="45" t="s">
        <v>2111</v>
      </c>
      <c r="C429" s="45" t="s">
        <v>863</v>
      </c>
      <c r="D429" s="55">
        <v>39506.543939999996</v>
      </c>
      <c r="E429" s="55">
        <v>14471</v>
      </c>
      <c r="F429" s="55">
        <v>83.39</v>
      </c>
      <c r="G429" s="55">
        <v>1756.6459399999999</v>
      </c>
      <c r="H429" s="55">
        <v>23195.508</v>
      </c>
      <c r="I429" s="55">
        <v>37609.12966</v>
      </c>
      <c r="J429" s="55">
        <v>14196.12657</v>
      </c>
      <c r="K429" s="55">
        <v>83.39</v>
      </c>
      <c r="L429" s="55">
        <v>1756.45594</v>
      </c>
      <c r="M429" s="61">
        <v>21573.15715</v>
      </c>
      <c r="N429" s="78">
        <f t="shared" si="29"/>
        <v>95.19721521861881</v>
      </c>
      <c r="O429" s="78">
        <f t="shared" si="30"/>
        <v>98.10052221684748</v>
      </c>
      <c r="P429" s="78">
        <f t="shared" si="31"/>
        <v>100</v>
      </c>
      <c r="Q429" s="78">
        <f t="shared" si="32"/>
        <v>99.9891839331038</v>
      </c>
      <c r="R429" s="78">
        <f t="shared" si="33"/>
        <v>93.00575417447205</v>
      </c>
    </row>
    <row r="430" spans="1:18" s="39" customFormat="1" ht="22.5">
      <c r="A430" s="68" t="s">
        <v>1802</v>
      </c>
      <c r="B430" s="45" t="s">
        <v>2111</v>
      </c>
      <c r="C430" s="45" t="s">
        <v>864</v>
      </c>
      <c r="D430" s="55">
        <v>27912.78732</v>
      </c>
      <c r="E430" s="55">
        <v>4706</v>
      </c>
      <c r="F430" s="55">
        <v>23.39</v>
      </c>
      <c r="G430" s="55">
        <v>533.88932</v>
      </c>
      <c r="H430" s="55">
        <v>22649.508</v>
      </c>
      <c r="I430" s="55">
        <v>26275.86284</v>
      </c>
      <c r="J430" s="55">
        <v>4690.92</v>
      </c>
      <c r="K430" s="55">
        <v>23.39</v>
      </c>
      <c r="L430" s="55">
        <v>533.69932</v>
      </c>
      <c r="M430" s="61">
        <v>21027.85352</v>
      </c>
      <c r="N430" s="78">
        <f t="shared" si="29"/>
        <v>94.13557499208575</v>
      </c>
      <c r="O430" s="78">
        <f t="shared" si="30"/>
        <v>99.67955801104974</v>
      </c>
      <c r="P430" s="78">
        <f t="shared" si="31"/>
        <v>100</v>
      </c>
      <c r="Q430" s="78">
        <f t="shared" si="32"/>
        <v>99.96441209949657</v>
      </c>
      <c r="R430" s="78">
        <f t="shared" si="33"/>
        <v>92.84022204809041</v>
      </c>
    </row>
    <row r="431" spans="1:18" s="39" customFormat="1" ht="22.5">
      <c r="A431" s="68" t="s">
        <v>1806</v>
      </c>
      <c r="B431" s="45" t="s">
        <v>2111</v>
      </c>
      <c r="C431" s="45" t="s">
        <v>865</v>
      </c>
      <c r="D431" s="55">
        <v>11593.756619999998</v>
      </c>
      <c r="E431" s="55">
        <v>9765</v>
      </c>
      <c r="F431" s="55">
        <v>60</v>
      </c>
      <c r="G431" s="55">
        <v>1222.75662</v>
      </c>
      <c r="H431" s="55">
        <v>546</v>
      </c>
      <c r="I431" s="55">
        <v>11333.26682</v>
      </c>
      <c r="J431" s="55">
        <v>9505.20657</v>
      </c>
      <c r="K431" s="55">
        <v>60</v>
      </c>
      <c r="L431" s="55">
        <v>1222.75662</v>
      </c>
      <c r="M431" s="61">
        <v>545.30363</v>
      </c>
      <c r="N431" s="78">
        <f t="shared" si="29"/>
        <v>97.75318899181794</v>
      </c>
      <c r="O431" s="78">
        <f t="shared" si="30"/>
        <v>97.3395450076805</v>
      </c>
      <c r="P431" s="78">
        <f t="shared" si="31"/>
        <v>100</v>
      </c>
      <c r="Q431" s="78">
        <f t="shared" si="32"/>
        <v>100</v>
      </c>
      <c r="R431" s="78">
        <f t="shared" si="33"/>
        <v>99.8724597069597</v>
      </c>
    </row>
    <row r="432" spans="1:18" s="39" customFormat="1" ht="15">
      <c r="A432" s="68" t="s">
        <v>866</v>
      </c>
      <c r="B432" s="45" t="s">
        <v>2111</v>
      </c>
      <c r="C432" s="45" t="s">
        <v>867</v>
      </c>
      <c r="D432" s="55">
        <v>2164677.1091799997</v>
      </c>
      <c r="E432" s="55">
        <v>1449214.5733599998</v>
      </c>
      <c r="F432" s="55">
        <v>424287.73055000004</v>
      </c>
      <c r="G432" s="55">
        <v>287330.49069999997</v>
      </c>
      <c r="H432" s="55">
        <v>3844.31457</v>
      </c>
      <c r="I432" s="55">
        <v>1993353.96325</v>
      </c>
      <c r="J432" s="55">
        <v>1417858.9676400002</v>
      </c>
      <c r="K432" s="55">
        <v>308058.16242</v>
      </c>
      <c r="L432" s="55">
        <v>265079.0976</v>
      </c>
      <c r="M432" s="61">
        <v>2357.73559</v>
      </c>
      <c r="N432" s="78">
        <f t="shared" si="29"/>
        <v>92.08551034223767</v>
      </c>
      <c r="O432" s="78">
        <f t="shared" si="30"/>
        <v>97.83637245330057</v>
      </c>
      <c r="P432" s="78">
        <f t="shared" si="31"/>
        <v>72.60595587354534</v>
      </c>
      <c r="Q432" s="78">
        <f t="shared" si="32"/>
        <v>92.25581905846792</v>
      </c>
      <c r="R432" s="78">
        <f t="shared" si="33"/>
        <v>61.33045428693937</v>
      </c>
    </row>
    <row r="433" spans="1:18" s="39" customFormat="1" ht="15">
      <c r="A433" s="68" t="s">
        <v>1675</v>
      </c>
      <c r="B433" s="45" t="s">
        <v>2111</v>
      </c>
      <c r="C433" s="45" t="s">
        <v>868</v>
      </c>
      <c r="D433" s="55">
        <v>1646398.8084800001</v>
      </c>
      <c r="E433" s="55">
        <v>1037282.1</v>
      </c>
      <c r="F433" s="55">
        <v>355615.08021</v>
      </c>
      <c r="G433" s="55">
        <v>251373.57869999998</v>
      </c>
      <c r="H433" s="55">
        <v>2128.0495699999997</v>
      </c>
      <c r="I433" s="55">
        <v>1510102.7649</v>
      </c>
      <c r="J433" s="55">
        <v>1017550.45394</v>
      </c>
      <c r="K433" s="55">
        <v>239386.28333</v>
      </c>
      <c r="L433" s="55">
        <v>251038.90519999998</v>
      </c>
      <c r="M433" s="61">
        <v>2127.1224300000003</v>
      </c>
      <c r="N433" s="78">
        <f t="shared" si="29"/>
        <v>91.72156570583088</v>
      </c>
      <c r="O433" s="78">
        <f t="shared" si="30"/>
        <v>98.09775507935595</v>
      </c>
      <c r="P433" s="78">
        <f t="shared" si="31"/>
        <v>67.31612258643142</v>
      </c>
      <c r="Q433" s="78">
        <f t="shared" si="32"/>
        <v>99.86686210152602</v>
      </c>
      <c r="R433" s="78">
        <f t="shared" si="33"/>
        <v>99.95643240584855</v>
      </c>
    </row>
    <row r="434" spans="1:18" s="39" customFormat="1" ht="22.5">
      <c r="A434" s="68" t="s">
        <v>1677</v>
      </c>
      <c r="B434" s="45" t="s">
        <v>2111</v>
      </c>
      <c r="C434" s="45" t="s">
        <v>869</v>
      </c>
      <c r="D434" s="55">
        <v>12303.56</v>
      </c>
      <c r="E434" s="55">
        <v>11780.5</v>
      </c>
      <c r="F434" s="55">
        <v>0</v>
      </c>
      <c r="G434" s="55">
        <v>523.06</v>
      </c>
      <c r="H434" s="55">
        <v>0</v>
      </c>
      <c r="I434" s="55">
        <v>12252.817560000001</v>
      </c>
      <c r="J434" s="55">
        <v>11729.75756</v>
      </c>
      <c r="K434" s="55">
        <v>0</v>
      </c>
      <c r="L434" s="55">
        <v>523.06</v>
      </c>
      <c r="M434" s="61">
        <v>0</v>
      </c>
      <c r="N434" s="78">
        <f t="shared" si="29"/>
        <v>99.587579204718</v>
      </c>
      <c r="O434" s="78">
        <f t="shared" si="30"/>
        <v>99.56926751835661</v>
      </c>
      <c r="P434" s="78"/>
      <c r="Q434" s="78">
        <f t="shared" si="32"/>
        <v>100</v>
      </c>
      <c r="R434" s="78"/>
    </row>
    <row r="435" spans="1:18" s="39" customFormat="1" ht="15">
      <c r="A435" s="68" t="s">
        <v>1679</v>
      </c>
      <c r="B435" s="45" t="s">
        <v>2111</v>
      </c>
      <c r="C435" s="45" t="s">
        <v>870</v>
      </c>
      <c r="D435" s="55">
        <v>9932.52</v>
      </c>
      <c r="E435" s="55">
        <v>9519</v>
      </c>
      <c r="F435" s="55">
        <v>0</v>
      </c>
      <c r="G435" s="55">
        <v>413.52</v>
      </c>
      <c r="H435" s="55">
        <v>0</v>
      </c>
      <c r="I435" s="55">
        <v>9929.26151</v>
      </c>
      <c r="J435" s="55">
        <v>9515.74151</v>
      </c>
      <c r="K435" s="55">
        <v>0</v>
      </c>
      <c r="L435" s="55">
        <v>413.52</v>
      </c>
      <c r="M435" s="61">
        <v>0</v>
      </c>
      <c r="N435" s="78">
        <f t="shared" si="29"/>
        <v>99.96719372324445</v>
      </c>
      <c r="O435" s="78">
        <f t="shared" si="30"/>
        <v>99.9657685681269</v>
      </c>
      <c r="P435" s="78"/>
      <c r="Q435" s="78">
        <f t="shared" si="32"/>
        <v>100</v>
      </c>
      <c r="R435" s="78"/>
    </row>
    <row r="436" spans="1:18" s="39" customFormat="1" ht="15">
      <c r="A436" s="68" t="s">
        <v>1681</v>
      </c>
      <c r="B436" s="45" t="s">
        <v>2111</v>
      </c>
      <c r="C436" s="45" t="s">
        <v>871</v>
      </c>
      <c r="D436" s="55">
        <v>13.7</v>
      </c>
      <c r="E436" s="55">
        <v>12.5</v>
      </c>
      <c r="F436" s="55">
        <v>0</v>
      </c>
      <c r="G436" s="55">
        <v>1.2</v>
      </c>
      <c r="H436" s="55">
        <v>0</v>
      </c>
      <c r="I436" s="55">
        <v>13</v>
      </c>
      <c r="J436" s="55">
        <v>11.8</v>
      </c>
      <c r="K436" s="55">
        <v>0</v>
      </c>
      <c r="L436" s="55">
        <v>1.2</v>
      </c>
      <c r="M436" s="61">
        <v>0</v>
      </c>
      <c r="N436" s="78">
        <f t="shared" si="29"/>
        <v>94.89051094890512</v>
      </c>
      <c r="O436" s="78">
        <f t="shared" si="30"/>
        <v>94.4</v>
      </c>
      <c r="P436" s="78"/>
      <c r="Q436" s="78">
        <f t="shared" si="32"/>
        <v>100</v>
      </c>
      <c r="R436" s="78"/>
    </row>
    <row r="437" spans="1:18" s="39" customFormat="1" ht="22.5">
      <c r="A437" s="68" t="s">
        <v>1683</v>
      </c>
      <c r="B437" s="45" t="s">
        <v>2111</v>
      </c>
      <c r="C437" s="45" t="s">
        <v>872</v>
      </c>
      <c r="D437" s="55">
        <v>2357.34</v>
      </c>
      <c r="E437" s="55">
        <v>2249</v>
      </c>
      <c r="F437" s="55">
        <v>0</v>
      </c>
      <c r="G437" s="55">
        <v>108.34</v>
      </c>
      <c r="H437" s="55">
        <v>0</v>
      </c>
      <c r="I437" s="55">
        <v>2310.5560499999997</v>
      </c>
      <c r="J437" s="55">
        <v>2202.21605</v>
      </c>
      <c r="K437" s="55">
        <v>0</v>
      </c>
      <c r="L437" s="55">
        <v>108.34</v>
      </c>
      <c r="M437" s="61">
        <v>0</v>
      </c>
      <c r="N437" s="78">
        <f t="shared" si="29"/>
        <v>98.01539234900352</v>
      </c>
      <c r="O437" s="78">
        <f t="shared" si="30"/>
        <v>97.91978879502001</v>
      </c>
      <c r="P437" s="78"/>
      <c r="Q437" s="78">
        <f t="shared" si="32"/>
        <v>100</v>
      </c>
      <c r="R437" s="78"/>
    </row>
    <row r="438" spans="1:18" s="39" customFormat="1" ht="15">
      <c r="A438" s="68" t="s">
        <v>1685</v>
      </c>
      <c r="B438" s="45" t="s">
        <v>2111</v>
      </c>
      <c r="C438" s="45" t="s">
        <v>873</v>
      </c>
      <c r="D438" s="55">
        <v>1630539.02775</v>
      </c>
      <c r="E438" s="55">
        <v>1023131.2</v>
      </c>
      <c r="F438" s="55">
        <v>354846.35520999995</v>
      </c>
      <c r="G438" s="55">
        <v>250649.81971</v>
      </c>
      <c r="H438" s="55">
        <v>1911.65283</v>
      </c>
      <c r="I438" s="55">
        <v>1494874.36334</v>
      </c>
      <c r="J438" s="55">
        <v>1003911.31537</v>
      </c>
      <c r="K438" s="55">
        <v>238733.16033</v>
      </c>
      <c r="L438" s="55">
        <v>250318.74621</v>
      </c>
      <c r="M438" s="61">
        <v>1911.14143</v>
      </c>
      <c r="N438" s="78">
        <f t="shared" si="29"/>
        <v>91.67976588716155</v>
      </c>
      <c r="O438" s="78">
        <f t="shared" si="30"/>
        <v>98.12146432148683</v>
      </c>
      <c r="P438" s="78">
        <f t="shared" si="31"/>
        <v>67.27789558067082</v>
      </c>
      <c r="Q438" s="78">
        <f t="shared" si="32"/>
        <v>99.86791392853063</v>
      </c>
      <c r="R438" s="78">
        <f t="shared" si="33"/>
        <v>99.97324828065146</v>
      </c>
    </row>
    <row r="439" spans="1:18" s="39" customFormat="1" ht="15">
      <c r="A439" s="68" t="s">
        <v>1687</v>
      </c>
      <c r="B439" s="45" t="s">
        <v>2111</v>
      </c>
      <c r="C439" s="45" t="s">
        <v>874</v>
      </c>
      <c r="D439" s="55">
        <v>388</v>
      </c>
      <c r="E439" s="55">
        <v>388</v>
      </c>
      <c r="F439" s="55">
        <v>0</v>
      </c>
      <c r="G439" s="55">
        <v>0</v>
      </c>
      <c r="H439" s="55">
        <v>0</v>
      </c>
      <c r="I439" s="55">
        <v>387.99813</v>
      </c>
      <c r="J439" s="55">
        <v>387.99813</v>
      </c>
      <c r="K439" s="55">
        <v>0</v>
      </c>
      <c r="L439" s="55">
        <v>0</v>
      </c>
      <c r="M439" s="61">
        <v>0</v>
      </c>
      <c r="N439" s="78">
        <f t="shared" si="29"/>
        <v>99.99951804123711</v>
      </c>
      <c r="O439" s="78">
        <f t="shared" si="30"/>
        <v>99.99951804123711</v>
      </c>
      <c r="P439" s="78"/>
      <c r="Q439" s="78"/>
      <c r="R439" s="78"/>
    </row>
    <row r="440" spans="1:18" s="39" customFormat="1" ht="15">
      <c r="A440" s="68" t="s">
        <v>1689</v>
      </c>
      <c r="B440" s="45" t="s">
        <v>2111</v>
      </c>
      <c r="C440" s="45" t="s">
        <v>875</v>
      </c>
      <c r="D440" s="55">
        <v>586.3</v>
      </c>
      <c r="E440" s="55">
        <v>586.3</v>
      </c>
      <c r="F440" s="55">
        <v>0</v>
      </c>
      <c r="G440" s="55">
        <v>0</v>
      </c>
      <c r="H440" s="55">
        <v>0</v>
      </c>
      <c r="I440" s="55">
        <v>560.47301</v>
      </c>
      <c r="J440" s="55">
        <v>560.47301</v>
      </c>
      <c r="K440" s="55">
        <v>0</v>
      </c>
      <c r="L440" s="55">
        <v>0</v>
      </c>
      <c r="M440" s="61">
        <v>0</v>
      </c>
      <c r="N440" s="78">
        <f t="shared" si="29"/>
        <v>95.59491898345559</v>
      </c>
      <c r="O440" s="78">
        <f t="shared" si="30"/>
        <v>95.59491898345559</v>
      </c>
      <c r="P440" s="78"/>
      <c r="Q440" s="78"/>
      <c r="R440" s="78"/>
    </row>
    <row r="441" spans="1:18" s="39" customFormat="1" ht="15">
      <c r="A441" s="68" t="s">
        <v>1691</v>
      </c>
      <c r="B441" s="45" t="s">
        <v>2111</v>
      </c>
      <c r="C441" s="45" t="s">
        <v>876</v>
      </c>
      <c r="D441" s="55">
        <v>322</v>
      </c>
      <c r="E441" s="55">
        <v>322</v>
      </c>
      <c r="F441" s="55">
        <v>0</v>
      </c>
      <c r="G441" s="55">
        <v>0</v>
      </c>
      <c r="H441" s="55">
        <v>0</v>
      </c>
      <c r="I441" s="55">
        <v>321.77944</v>
      </c>
      <c r="J441" s="55">
        <v>321.77944</v>
      </c>
      <c r="K441" s="55">
        <v>0</v>
      </c>
      <c r="L441" s="55">
        <v>0</v>
      </c>
      <c r="M441" s="61">
        <v>0</v>
      </c>
      <c r="N441" s="78">
        <f t="shared" si="29"/>
        <v>99.93150310559007</v>
      </c>
      <c r="O441" s="78">
        <f t="shared" si="30"/>
        <v>99.93150310559007</v>
      </c>
      <c r="P441" s="78"/>
      <c r="Q441" s="78"/>
      <c r="R441" s="78"/>
    </row>
    <row r="442" spans="1:18" s="39" customFormat="1" ht="22.5">
      <c r="A442" s="68" t="s">
        <v>1695</v>
      </c>
      <c r="B442" s="45" t="s">
        <v>2111</v>
      </c>
      <c r="C442" s="45" t="s">
        <v>877</v>
      </c>
      <c r="D442" s="55">
        <v>1569247.16105</v>
      </c>
      <c r="E442" s="55">
        <v>970008</v>
      </c>
      <c r="F442" s="55">
        <v>353848.69674</v>
      </c>
      <c r="G442" s="55">
        <v>244145.72147999998</v>
      </c>
      <c r="H442" s="55">
        <v>1244.7428300000001</v>
      </c>
      <c r="I442" s="55">
        <v>1434473.25319</v>
      </c>
      <c r="J442" s="55">
        <v>951279.39886</v>
      </c>
      <c r="K442" s="55">
        <v>238113.47909</v>
      </c>
      <c r="L442" s="55">
        <v>243835.70241</v>
      </c>
      <c r="M442" s="61">
        <v>1244.67283</v>
      </c>
      <c r="N442" s="78">
        <f t="shared" si="29"/>
        <v>91.41155636886282</v>
      </c>
      <c r="O442" s="78">
        <f t="shared" si="30"/>
        <v>98.0692323011769</v>
      </c>
      <c r="P442" s="78">
        <f t="shared" si="31"/>
        <v>67.29245614968603</v>
      </c>
      <c r="Q442" s="78">
        <f t="shared" si="32"/>
        <v>99.87301883968284</v>
      </c>
      <c r="R442" s="78">
        <f t="shared" si="33"/>
        <v>99.99437634840602</v>
      </c>
    </row>
    <row r="443" spans="1:18" s="39" customFormat="1" ht="15">
      <c r="A443" s="68" t="s">
        <v>1697</v>
      </c>
      <c r="B443" s="45" t="s">
        <v>2111</v>
      </c>
      <c r="C443" s="45" t="s">
        <v>878</v>
      </c>
      <c r="D443" s="55">
        <v>59995.5667</v>
      </c>
      <c r="E443" s="55">
        <v>51826.9</v>
      </c>
      <c r="F443" s="55">
        <v>997.65847</v>
      </c>
      <c r="G443" s="55">
        <v>6504.0982300000005</v>
      </c>
      <c r="H443" s="55">
        <v>666.91</v>
      </c>
      <c r="I443" s="55">
        <v>59130.85957</v>
      </c>
      <c r="J443" s="55">
        <v>51361.66593</v>
      </c>
      <c r="K443" s="55">
        <v>619.68124</v>
      </c>
      <c r="L443" s="55">
        <v>6483.0437999999995</v>
      </c>
      <c r="M443" s="61">
        <v>666.4685999999999</v>
      </c>
      <c r="N443" s="78">
        <f t="shared" si="29"/>
        <v>98.55871495585022</v>
      </c>
      <c r="O443" s="78">
        <f t="shared" si="30"/>
        <v>99.10233089380226</v>
      </c>
      <c r="P443" s="78">
        <f t="shared" si="31"/>
        <v>62.11356477532838</v>
      </c>
      <c r="Q443" s="78">
        <f t="shared" si="32"/>
        <v>99.67628979059867</v>
      </c>
      <c r="R443" s="78">
        <f t="shared" si="33"/>
        <v>99.93381415783237</v>
      </c>
    </row>
    <row r="444" spans="1:18" s="39" customFormat="1" ht="22.5">
      <c r="A444" s="68" t="s">
        <v>1703</v>
      </c>
      <c r="B444" s="45" t="s">
        <v>2111</v>
      </c>
      <c r="C444" s="45" t="s">
        <v>879</v>
      </c>
      <c r="D444" s="55">
        <v>200.69898999999998</v>
      </c>
      <c r="E444" s="55">
        <v>0</v>
      </c>
      <c r="F444" s="55">
        <v>0</v>
      </c>
      <c r="G444" s="55">
        <v>200.69898999999998</v>
      </c>
      <c r="H444" s="55">
        <v>0</v>
      </c>
      <c r="I444" s="55">
        <v>197.09899</v>
      </c>
      <c r="J444" s="55">
        <v>0</v>
      </c>
      <c r="K444" s="55">
        <v>0</v>
      </c>
      <c r="L444" s="55">
        <v>197.09899</v>
      </c>
      <c r="M444" s="61">
        <v>0</v>
      </c>
      <c r="N444" s="78">
        <f t="shared" si="29"/>
        <v>98.2062690001579</v>
      </c>
      <c r="O444" s="78"/>
      <c r="P444" s="78"/>
      <c r="Q444" s="78">
        <f t="shared" si="32"/>
        <v>98.2062690001579</v>
      </c>
      <c r="R444" s="78"/>
    </row>
    <row r="445" spans="1:18" s="39" customFormat="1" ht="33.75">
      <c r="A445" s="68" t="s">
        <v>1705</v>
      </c>
      <c r="B445" s="45" t="s">
        <v>2111</v>
      </c>
      <c r="C445" s="45" t="s">
        <v>880</v>
      </c>
      <c r="D445" s="55">
        <v>197.09899</v>
      </c>
      <c r="E445" s="55">
        <v>0</v>
      </c>
      <c r="F445" s="55">
        <v>0</v>
      </c>
      <c r="G445" s="55">
        <v>197.09899</v>
      </c>
      <c r="H445" s="55">
        <v>0</v>
      </c>
      <c r="I445" s="55">
        <v>197.09899</v>
      </c>
      <c r="J445" s="55">
        <v>0</v>
      </c>
      <c r="K445" s="55">
        <v>0</v>
      </c>
      <c r="L445" s="55">
        <v>197.09899</v>
      </c>
      <c r="M445" s="61">
        <v>0</v>
      </c>
      <c r="N445" s="78">
        <f t="shared" si="29"/>
        <v>100</v>
      </c>
      <c r="O445" s="78"/>
      <c r="P445" s="78"/>
      <c r="Q445" s="78">
        <f t="shared" si="32"/>
        <v>100</v>
      </c>
      <c r="R445" s="78"/>
    </row>
    <row r="446" spans="1:18" s="39" customFormat="1" ht="45">
      <c r="A446" s="68" t="s">
        <v>1707</v>
      </c>
      <c r="B446" s="45" t="s">
        <v>2111</v>
      </c>
      <c r="C446" s="45" t="s">
        <v>881</v>
      </c>
      <c r="D446" s="55">
        <v>3.6</v>
      </c>
      <c r="E446" s="55">
        <v>0</v>
      </c>
      <c r="F446" s="55">
        <v>0</v>
      </c>
      <c r="G446" s="55">
        <v>3.6</v>
      </c>
      <c r="H446" s="55">
        <v>0</v>
      </c>
      <c r="I446" s="55">
        <v>0</v>
      </c>
      <c r="J446" s="55">
        <v>0</v>
      </c>
      <c r="K446" s="55">
        <v>0</v>
      </c>
      <c r="L446" s="55">
        <v>0</v>
      </c>
      <c r="M446" s="61">
        <v>0</v>
      </c>
      <c r="N446" s="78">
        <f t="shared" si="29"/>
        <v>0</v>
      </c>
      <c r="O446" s="78"/>
      <c r="P446" s="78"/>
      <c r="Q446" s="78">
        <f t="shared" si="32"/>
        <v>0</v>
      </c>
      <c r="R446" s="78"/>
    </row>
    <row r="447" spans="1:18" s="39" customFormat="1" ht="15">
      <c r="A447" s="68" t="s">
        <v>1719</v>
      </c>
      <c r="B447" s="45" t="s">
        <v>2111</v>
      </c>
      <c r="C447" s="45" t="s">
        <v>882</v>
      </c>
      <c r="D447" s="55">
        <v>3355.52174</v>
      </c>
      <c r="E447" s="55">
        <v>2370.4</v>
      </c>
      <c r="F447" s="55">
        <v>768.725</v>
      </c>
      <c r="G447" s="55">
        <v>0</v>
      </c>
      <c r="H447" s="55">
        <v>216.39674</v>
      </c>
      <c r="I447" s="55">
        <v>2778.48501</v>
      </c>
      <c r="J447" s="55">
        <v>1909.38101</v>
      </c>
      <c r="K447" s="55">
        <v>653.123</v>
      </c>
      <c r="L447" s="55">
        <v>0</v>
      </c>
      <c r="M447" s="61">
        <v>215.981</v>
      </c>
      <c r="N447" s="78">
        <f t="shared" si="29"/>
        <v>82.80336786016471</v>
      </c>
      <c r="O447" s="78">
        <f t="shared" si="30"/>
        <v>80.5510044718191</v>
      </c>
      <c r="P447" s="78">
        <f t="shared" si="31"/>
        <v>84.9618524179648</v>
      </c>
      <c r="Q447" s="78"/>
      <c r="R447" s="78">
        <f t="shared" si="33"/>
        <v>99.80788065476402</v>
      </c>
    </row>
    <row r="448" spans="1:18" s="39" customFormat="1" ht="22.5">
      <c r="A448" s="68" t="s">
        <v>1800</v>
      </c>
      <c r="B448" s="45" t="s">
        <v>2111</v>
      </c>
      <c r="C448" s="45" t="s">
        <v>883</v>
      </c>
      <c r="D448" s="55">
        <v>518278.30069999996</v>
      </c>
      <c r="E448" s="55">
        <v>411932.47336</v>
      </c>
      <c r="F448" s="55">
        <v>68672.65034000001</v>
      </c>
      <c r="G448" s="55">
        <v>35956.912</v>
      </c>
      <c r="H448" s="55">
        <v>1716.265</v>
      </c>
      <c r="I448" s="55">
        <v>483251.19835</v>
      </c>
      <c r="J448" s="55">
        <v>400308.5137</v>
      </c>
      <c r="K448" s="55">
        <v>68671.87909</v>
      </c>
      <c r="L448" s="55">
        <v>14040.1924</v>
      </c>
      <c r="M448" s="61">
        <v>230.61316</v>
      </c>
      <c r="N448" s="78">
        <f t="shared" si="29"/>
        <v>93.24164212495653</v>
      </c>
      <c r="O448" s="78">
        <f t="shared" si="30"/>
        <v>97.17818807408236</v>
      </c>
      <c r="P448" s="78">
        <f t="shared" si="31"/>
        <v>99.99887691825467</v>
      </c>
      <c r="Q448" s="78">
        <f t="shared" si="32"/>
        <v>39.047269687675076</v>
      </c>
      <c r="R448" s="78">
        <f t="shared" si="33"/>
        <v>13.43692028911619</v>
      </c>
    </row>
    <row r="449" spans="1:18" s="39" customFormat="1" ht="22.5">
      <c r="A449" s="68" t="s">
        <v>1802</v>
      </c>
      <c r="B449" s="45" t="s">
        <v>2111</v>
      </c>
      <c r="C449" s="45" t="s">
        <v>884</v>
      </c>
      <c r="D449" s="55">
        <v>517614.1007</v>
      </c>
      <c r="E449" s="55">
        <v>411383.67336</v>
      </c>
      <c r="F449" s="55">
        <v>68672.65034000001</v>
      </c>
      <c r="G449" s="55">
        <v>35841.512</v>
      </c>
      <c r="H449" s="55">
        <v>1716.265</v>
      </c>
      <c r="I449" s="55">
        <v>482702.99886</v>
      </c>
      <c r="J449" s="55">
        <v>399875.71421</v>
      </c>
      <c r="K449" s="55">
        <v>68671.87909</v>
      </c>
      <c r="L449" s="55">
        <v>13924.7924</v>
      </c>
      <c r="M449" s="61">
        <v>230.61316</v>
      </c>
      <c r="N449" s="78">
        <f t="shared" si="29"/>
        <v>93.25538044794612</v>
      </c>
      <c r="O449" s="78">
        <f t="shared" si="30"/>
        <v>97.20262132524412</v>
      </c>
      <c r="P449" s="78">
        <f t="shared" si="31"/>
        <v>99.99887691825467</v>
      </c>
      <c r="Q449" s="78">
        <f t="shared" si="32"/>
        <v>38.85101833873526</v>
      </c>
      <c r="R449" s="78">
        <f t="shared" si="33"/>
        <v>13.43692028911619</v>
      </c>
    </row>
    <row r="450" spans="1:18" s="39" customFormat="1" ht="22.5">
      <c r="A450" s="68" t="s">
        <v>1804</v>
      </c>
      <c r="B450" s="45" t="s">
        <v>2111</v>
      </c>
      <c r="C450" s="45" t="s">
        <v>885</v>
      </c>
      <c r="D450" s="55">
        <v>116</v>
      </c>
      <c r="E450" s="55">
        <v>116</v>
      </c>
      <c r="F450" s="55">
        <v>0</v>
      </c>
      <c r="G450" s="55">
        <v>0</v>
      </c>
      <c r="H450" s="55">
        <v>0</v>
      </c>
      <c r="I450" s="55">
        <v>0</v>
      </c>
      <c r="J450" s="55">
        <v>0</v>
      </c>
      <c r="K450" s="55">
        <v>0</v>
      </c>
      <c r="L450" s="55">
        <v>0</v>
      </c>
      <c r="M450" s="61">
        <v>0</v>
      </c>
      <c r="N450" s="78">
        <f t="shared" si="29"/>
        <v>0</v>
      </c>
      <c r="O450" s="78">
        <f t="shared" si="30"/>
        <v>0</v>
      </c>
      <c r="P450" s="78"/>
      <c r="Q450" s="78"/>
      <c r="R450" s="78"/>
    </row>
    <row r="451" spans="1:18" s="39" customFormat="1" ht="22.5">
      <c r="A451" s="68" t="s">
        <v>1806</v>
      </c>
      <c r="B451" s="45" t="s">
        <v>2111</v>
      </c>
      <c r="C451" s="45" t="s">
        <v>886</v>
      </c>
      <c r="D451" s="55">
        <v>548.2</v>
      </c>
      <c r="E451" s="55">
        <v>432.8</v>
      </c>
      <c r="F451" s="55">
        <v>0</v>
      </c>
      <c r="G451" s="55">
        <v>115.4</v>
      </c>
      <c r="H451" s="55">
        <v>0</v>
      </c>
      <c r="I451" s="55">
        <v>548.19949</v>
      </c>
      <c r="J451" s="55">
        <v>432.79949</v>
      </c>
      <c r="K451" s="55">
        <v>0</v>
      </c>
      <c r="L451" s="55">
        <v>115.4</v>
      </c>
      <c r="M451" s="61">
        <v>0</v>
      </c>
      <c r="N451" s="78">
        <f t="shared" si="29"/>
        <v>99.99990696825975</v>
      </c>
      <c r="O451" s="78">
        <f t="shared" si="30"/>
        <v>99.99988216266173</v>
      </c>
      <c r="P451" s="78"/>
      <c r="Q451" s="78">
        <f t="shared" si="32"/>
        <v>100</v>
      </c>
      <c r="R451" s="78"/>
    </row>
    <row r="452" spans="1:18" s="39" customFormat="1" ht="15">
      <c r="A452" s="68" t="s">
        <v>887</v>
      </c>
      <c r="B452" s="45" t="s">
        <v>2111</v>
      </c>
      <c r="C452" s="45" t="s">
        <v>888</v>
      </c>
      <c r="D452" s="55">
        <v>27155.539</v>
      </c>
      <c r="E452" s="55">
        <v>22494</v>
      </c>
      <c r="F452" s="55">
        <v>3726.599</v>
      </c>
      <c r="G452" s="55">
        <v>334.94</v>
      </c>
      <c r="H452" s="55">
        <v>600</v>
      </c>
      <c r="I452" s="55">
        <v>25991.04268</v>
      </c>
      <c r="J452" s="55">
        <v>21335.46349</v>
      </c>
      <c r="K452" s="55">
        <v>3725.9600499999997</v>
      </c>
      <c r="L452" s="55">
        <v>334.879</v>
      </c>
      <c r="M452" s="61">
        <v>594.74014</v>
      </c>
      <c r="N452" s="78">
        <f t="shared" si="29"/>
        <v>95.71175398138847</v>
      </c>
      <c r="O452" s="78">
        <f t="shared" si="30"/>
        <v>94.84957539788387</v>
      </c>
      <c r="P452" s="78">
        <f t="shared" si="31"/>
        <v>99.98285433984175</v>
      </c>
      <c r="Q452" s="78">
        <f t="shared" si="32"/>
        <v>99.98178778288649</v>
      </c>
      <c r="R452" s="78">
        <f t="shared" si="33"/>
        <v>99.12335666666667</v>
      </c>
    </row>
    <row r="453" spans="1:18" s="39" customFormat="1" ht="15">
      <c r="A453" s="68" t="s">
        <v>1675</v>
      </c>
      <c r="B453" s="45" t="s">
        <v>2111</v>
      </c>
      <c r="C453" s="45" t="s">
        <v>889</v>
      </c>
      <c r="D453" s="55">
        <v>15637.33806</v>
      </c>
      <c r="E453" s="55">
        <v>13087.5556</v>
      </c>
      <c r="F453" s="55">
        <v>1909.599</v>
      </c>
      <c r="G453" s="55">
        <v>334.94</v>
      </c>
      <c r="H453" s="55">
        <v>305.24346</v>
      </c>
      <c r="I453" s="55">
        <v>15095.760980000001</v>
      </c>
      <c r="J453" s="55">
        <v>12551.41333</v>
      </c>
      <c r="K453" s="55">
        <v>1909.48505</v>
      </c>
      <c r="L453" s="55">
        <v>334.879</v>
      </c>
      <c r="M453" s="61">
        <v>299.98359999999997</v>
      </c>
      <c r="N453" s="78">
        <f t="shared" si="29"/>
        <v>96.53664148001415</v>
      </c>
      <c r="O453" s="78">
        <f t="shared" si="30"/>
        <v>95.90341935204462</v>
      </c>
      <c r="P453" s="78">
        <f t="shared" si="31"/>
        <v>99.99403277860954</v>
      </c>
      <c r="Q453" s="78">
        <f t="shared" si="32"/>
        <v>99.98178778288649</v>
      </c>
      <c r="R453" s="78">
        <f t="shared" si="33"/>
        <v>98.2768312218712</v>
      </c>
    </row>
    <row r="454" spans="1:18" s="39" customFormat="1" ht="15">
      <c r="A454" s="68" t="s">
        <v>1685</v>
      </c>
      <c r="B454" s="45" t="s">
        <v>2111</v>
      </c>
      <c r="C454" s="45" t="s">
        <v>890</v>
      </c>
      <c r="D454" s="55">
        <v>15186.33806</v>
      </c>
      <c r="E454" s="55">
        <v>13032.5556</v>
      </c>
      <c r="F454" s="55">
        <v>1513.599</v>
      </c>
      <c r="G454" s="55">
        <v>334.94</v>
      </c>
      <c r="H454" s="55">
        <v>305.24346</v>
      </c>
      <c r="I454" s="55">
        <v>14691.760980000001</v>
      </c>
      <c r="J454" s="55">
        <v>12543.41333</v>
      </c>
      <c r="K454" s="55">
        <v>1513.48505</v>
      </c>
      <c r="L454" s="55">
        <v>334.879</v>
      </c>
      <c r="M454" s="61">
        <v>299.98359999999997</v>
      </c>
      <c r="N454" s="78">
        <f t="shared" si="29"/>
        <v>96.74327623916994</v>
      </c>
      <c r="O454" s="78">
        <f t="shared" si="30"/>
        <v>96.24676629041198</v>
      </c>
      <c r="P454" s="78">
        <f t="shared" si="31"/>
        <v>99.99247158593525</v>
      </c>
      <c r="Q454" s="78">
        <f t="shared" si="32"/>
        <v>99.98178778288649</v>
      </c>
      <c r="R454" s="78">
        <f t="shared" si="33"/>
        <v>98.2768312218712</v>
      </c>
    </row>
    <row r="455" spans="1:18" s="39" customFormat="1" ht="15">
      <c r="A455" s="68" t="s">
        <v>1687</v>
      </c>
      <c r="B455" s="45" t="s">
        <v>2111</v>
      </c>
      <c r="C455" s="45" t="s">
        <v>891</v>
      </c>
      <c r="D455" s="55">
        <v>1052.089</v>
      </c>
      <c r="E455" s="55">
        <v>678.75</v>
      </c>
      <c r="F455" s="55">
        <v>373.339</v>
      </c>
      <c r="G455" s="55">
        <v>0</v>
      </c>
      <c r="H455" s="55">
        <v>0</v>
      </c>
      <c r="I455" s="55">
        <v>977.43799</v>
      </c>
      <c r="J455" s="55">
        <v>604.10017</v>
      </c>
      <c r="K455" s="55">
        <v>373.33782</v>
      </c>
      <c r="L455" s="55">
        <v>0</v>
      </c>
      <c r="M455" s="61">
        <v>0</v>
      </c>
      <c r="N455" s="78">
        <f t="shared" si="29"/>
        <v>92.90449667281001</v>
      </c>
      <c r="O455" s="78">
        <f t="shared" si="30"/>
        <v>89.00186666666667</v>
      </c>
      <c r="P455" s="78">
        <f t="shared" si="31"/>
        <v>99.99968393336887</v>
      </c>
      <c r="Q455" s="78"/>
      <c r="R455" s="78"/>
    </row>
    <row r="456" spans="1:18" s="39" customFormat="1" ht="22.5">
      <c r="A456" s="68" t="s">
        <v>1695</v>
      </c>
      <c r="B456" s="45" t="s">
        <v>2111</v>
      </c>
      <c r="C456" s="45" t="s">
        <v>892</v>
      </c>
      <c r="D456" s="55">
        <v>202.683</v>
      </c>
      <c r="E456" s="55">
        <v>22.808</v>
      </c>
      <c r="F456" s="55">
        <v>179.875</v>
      </c>
      <c r="G456" s="55">
        <v>0</v>
      </c>
      <c r="H456" s="55">
        <v>0</v>
      </c>
      <c r="I456" s="55">
        <v>202.598</v>
      </c>
      <c r="J456" s="55">
        <v>22.808</v>
      </c>
      <c r="K456" s="55">
        <v>179.79</v>
      </c>
      <c r="L456" s="55">
        <v>0</v>
      </c>
      <c r="M456" s="61">
        <v>0</v>
      </c>
      <c r="N456" s="78">
        <f aca="true" t="shared" si="34" ref="N456:N519">I456/D456*100</f>
        <v>99.95806259035047</v>
      </c>
      <c r="O456" s="78">
        <f aca="true" t="shared" si="35" ref="O456:O517">J456/E456*100</f>
        <v>100</v>
      </c>
      <c r="P456" s="78">
        <f aca="true" t="shared" si="36" ref="P456:P519">K456/F456*100</f>
        <v>99.952744961779</v>
      </c>
      <c r="Q456" s="78"/>
      <c r="R456" s="78"/>
    </row>
    <row r="457" spans="1:18" s="39" customFormat="1" ht="15">
      <c r="A457" s="68" t="s">
        <v>1697</v>
      </c>
      <c r="B457" s="45" t="s">
        <v>2111</v>
      </c>
      <c r="C457" s="45" t="s">
        <v>893</v>
      </c>
      <c r="D457" s="55">
        <v>13931.566060000001</v>
      </c>
      <c r="E457" s="55">
        <v>12330.997599999999</v>
      </c>
      <c r="F457" s="55">
        <v>960.385</v>
      </c>
      <c r="G457" s="55">
        <v>334.94</v>
      </c>
      <c r="H457" s="55">
        <v>305.24346</v>
      </c>
      <c r="I457" s="55">
        <v>13511.72499</v>
      </c>
      <c r="J457" s="55">
        <v>11916.50516</v>
      </c>
      <c r="K457" s="55">
        <v>960.35723</v>
      </c>
      <c r="L457" s="55">
        <v>334.879</v>
      </c>
      <c r="M457" s="61">
        <v>299.98359999999997</v>
      </c>
      <c r="N457" s="78">
        <f t="shared" si="34"/>
        <v>96.98640434110679</v>
      </c>
      <c r="O457" s="78">
        <f t="shared" si="35"/>
        <v>96.63861389446707</v>
      </c>
      <c r="P457" s="78">
        <f t="shared" si="36"/>
        <v>99.99710845129817</v>
      </c>
      <c r="Q457" s="78">
        <f aca="true" t="shared" si="37" ref="Q457:Q517">L457/G457*100</f>
        <v>99.98178778288649</v>
      </c>
      <c r="R457" s="78">
        <f aca="true" t="shared" si="38" ref="R457:R517">M457/H457*100</f>
        <v>98.2768312218712</v>
      </c>
    </row>
    <row r="458" spans="1:18" s="39" customFormat="1" ht="22.5">
      <c r="A458" s="68" t="s">
        <v>1703</v>
      </c>
      <c r="B458" s="45" t="s">
        <v>2111</v>
      </c>
      <c r="C458" s="45" t="s">
        <v>894</v>
      </c>
      <c r="D458" s="55">
        <v>396</v>
      </c>
      <c r="E458" s="55">
        <v>0</v>
      </c>
      <c r="F458" s="55">
        <v>396</v>
      </c>
      <c r="G458" s="55">
        <v>0</v>
      </c>
      <c r="H458" s="55">
        <v>0</v>
      </c>
      <c r="I458" s="55">
        <v>396</v>
      </c>
      <c r="J458" s="55">
        <v>0</v>
      </c>
      <c r="K458" s="55">
        <v>396</v>
      </c>
      <c r="L458" s="55">
        <v>0</v>
      </c>
      <c r="M458" s="61">
        <v>0</v>
      </c>
      <c r="N458" s="78">
        <f t="shared" si="34"/>
        <v>100</v>
      </c>
      <c r="O458" s="78"/>
      <c r="P458" s="78">
        <f t="shared" si="36"/>
        <v>100</v>
      </c>
      <c r="Q458" s="78"/>
      <c r="R458" s="78"/>
    </row>
    <row r="459" spans="1:18" s="39" customFormat="1" ht="45">
      <c r="A459" s="68" t="s">
        <v>1707</v>
      </c>
      <c r="B459" s="45" t="s">
        <v>2111</v>
      </c>
      <c r="C459" s="45" t="s">
        <v>895</v>
      </c>
      <c r="D459" s="55">
        <v>396</v>
      </c>
      <c r="E459" s="55">
        <v>0</v>
      </c>
      <c r="F459" s="55">
        <v>396</v>
      </c>
      <c r="G459" s="55">
        <v>0</v>
      </c>
      <c r="H459" s="55">
        <v>0</v>
      </c>
      <c r="I459" s="55">
        <v>396</v>
      </c>
      <c r="J459" s="55">
        <v>0</v>
      </c>
      <c r="K459" s="55">
        <v>396</v>
      </c>
      <c r="L459" s="55">
        <v>0</v>
      </c>
      <c r="M459" s="61">
        <v>0</v>
      </c>
      <c r="N459" s="78">
        <f t="shared" si="34"/>
        <v>100</v>
      </c>
      <c r="O459" s="78"/>
      <c r="P459" s="78">
        <f t="shared" si="36"/>
        <v>100</v>
      </c>
      <c r="Q459" s="78"/>
      <c r="R459" s="78"/>
    </row>
    <row r="460" spans="1:18" s="39" customFormat="1" ht="15">
      <c r="A460" s="68" t="s">
        <v>1719</v>
      </c>
      <c r="B460" s="45" t="s">
        <v>2111</v>
      </c>
      <c r="C460" s="45" t="s">
        <v>896</v>
      </c>
      <c r="D460" s="55">
        <v>55</v>
      </c>
      <c r="E460" s="55">
        <v>55</v>
      </c>
      <c r="F460" s="55">
        <v>0</v>
      </c>
      <c r="G460" s="55">
        <v>0</v>
      </c>
      <c r="H460" s="55">
        <v>0</v>
      </c>
      <c r="I460" s="55">
        <v>8</v>
      </c>
      <c r="J460" s="55">
        <v>8</v>
      </c>
      <c r="K460" s="55">
        <v>0</v>
      </c>
      <c r="L460" s="55">
        <v>0</v>
      </c>
      <c r="M460" s="61">
        <v>0</v>
      </c>
      <c r="N460" s="78">
        <f t="shared" si="34"/>
        <v>14.545454545454545</v>
      </c>
      <c r="O460" s="78">
        <f t="shared" si="35"/>
        <v>14.545454545454545</v>
      </c>
      <c r="P460" s="78"/>
      <c r="Q460" s="78"/>
      <c r="R460" s="78"/>
    </row>
    <row r="461" spans="1:18" s="39" customFormat="1" ht="22.5">
      <c r="A461" s="68" t="s">
        <v>1800</v>
      </c>
      <c r="B461" s="45" t="s">
        <v>2111</v>
      </c>
      <c r="C461" s="45" t="s">
        <v>897</v>
      </c>
      <c r="D461" s="55">
        <v>11518.200939999999</v>
      </c>
      <c r="E461" s="55">
        <v>9406.4444</v>
      </c>
      <c r="F461" s="55">
        <v>1817</v>
      </c>
      <c r="G461" s="55">
        <v>0</v>
      </c>
      <c r="H461" s="55">
        <v>294.75654</v>
      </c>
      <c r="I461" s="55">
        <v>10895.2817</v>
      </c>
      <c r="J461" s="55">
        <v>8784.05016</v>
      </c>
      <c r="K461" s="55">
        <v>1816.475</v>
      </c>
      <c r="L461" s="55">
        <v>0</v>
      </c>
      <c r="M461" s="61">
        <v>294.75654</v>
      </c>
      <c r="N461" s="78">
        <f t="shared" si="34"/>
        <v>94.59187035158635</v>
      </c>
      <c r="O461" s="78">
        <f t="shared" si="35"/>
        <v>93.38332090710068</v>
      </c>
      <c r="P461" s="78">
        <f t="shared" si="36"/>
        <v>99.97110621904237</v>
      </c>
      <c r="Q461" s="78"/>
      <c r="R461" s="78">
        <f t="shared" si="38"/>
        <v>100</v>
      </c>
    </row>
    <row r="462" spans="1:18" s="39" customFormat="1" ht="22.5">
      <c r="A462" s="68" t="s">
        <v>1802</v>
      </c>
      <c r="B462" s="45" t="s">
        <v>2111</v>
      </c>
      <c r="C462" s="45" t="s">
        <v>898</v>
      </c>
      <c r="D462" s="55">
        <v>10980.335539999998</v>
      </c>
      <c r="E462" s="55">
        <v>9275.69</v>
      </c>
      <c r="F462" s="55">
        <v>1444.43</v>
      </c>
      <c r="G462" s="55">
        <v>0</v>
      </c>
      <c r="H462" s="55">
        <v>260.21554000000003</v>
      </c>
      <c r="I462" s="55">
        <v>10357.48414</v>
      </c>
      <c r="J462" s="55">
        <v>8653.345599999999</v>
      </c>
      <c r="K462" s="55">
        <v>1443.923</v>
      </c>
      <c r="L462" s="55">
        <v>0</v>
      </c>
      <c r="M462" s="61">
        <v>260.21554000000003</v>
      </c>
      <c r="N462" s="78">
        <f t="shared" si="34"/>
        <v>94.32757407338758</v>
      </c>
      <c r="O462" s="78">
        <f t="shared" si="35"/>
        <v>93.2905864684999</v>
      </c>
      <c r="P462" s="78">
        <f t="shared" si="36"/>
        <v>99.9648996489965</v>
      </c>
      <c r="Q462" s="78"/>
      <c r="R462" s="78">
        <f t="shared" si="38"/>
        <v>100</v>
      </c>
    </row>
    <row r="463" spans="1:18" s="39" customFormat="1" ht="22.5">
      <c r="A463" s="68" t="s">
        <v>1806</v>
      </c>
      <c r="B463" s="45" t="s">
        <v>2111</v>
      </c>
      <c r="C463" s="45" t="s">
        <v>899</v>
      </c>
      <c r="D463" s="55">
        <v>537.8654</v>
      </c>
      <c r="E463" s="55">
        <v>130.7544</v>
      </c>
      <c r="F463" s="55">
        <v>372.57</v>
      </c>
      <c r="G463" s="55">
        <v>0</v>
      </c>
      <c r="H463" s="55">
        <v>34.541</v>
      </c>
      <c r="I463" s="55">
        <v>537.7975600000001</v>
      </c>
      <c r="J463" s="55">
        <v>130.70456</v>
      </c>
      <c r="K463" s="55">
        <v>372.552</v>
      </c>
      <c r="L463" s="55">
        <v>0</v>
      </c>
      <c r="M463" s="61">
        <v>34.541</v>
      </c>
      <c r="N463" s="78">
        <f t="shared" si="34"/>
        <v>99.98738717902287</v>
      </c>
      <c r="O463" s="78">
        <f t="shared" si="35"/>
        <v>99.96188273587732</v>
      </c>
      <c r="P463" s="78">
        <f t="shared" si="36"/>
        <v>99.9951686931315</v>
      </c>
      <c r="Q463" s="78"/>
      <c r="R463" s="78">
        <f t="shared" si="38"/>
        <v>100</v>
      </c>
    </row>
    <row r="464" spans="1:18" s="39" customFormat="1" ht="33.75">
      <c r="A464" s="68" t="s">
        <v>900</v>
      </c>
      <c r="B464" s="45" t="s">
        <v>2111</v>
      </c>
      <c r="C464" s="45" t="s">
        <v>901</v>
      </c>
      <c r="D464" s="55">
        <v>97</v>
      </c>
      <c r="E464" s="55">
        <v>0</v>
      </c>
      <c r="F464" s="55">
        <v>0</v>
      </c>
      <c r="G464" s="55">
        <v>0</v>
      </c>
      <c r="H464" s="55">
        <v>97</v>
      </c>
      <c r="I464" s="55">
        <v>97</v>
      </c>
      <c r="J464" s="55">
        <v>0</v>
      </c>
      <c r="K464" s="55">
        <v>0</v>
      </c>
      <c r="L464" s="55">
        <v>0</v>
      </c>
      <c r="M464" s="61">
        <v>97</v>
      </c>
      <c r="N464" s="78">
        <f t="shared" si="34"/>
        <v>100</v>
      </c>
      <c r="O464" s="78"/>
      <c r="P464" s="78"/>
      <c r="Q464" s="78"/>
      <c r="R464" s="78">
        <f t="shared" si="38"/>
        <v>100</v>
      </c>
    </row>
    <row r="465" spans="1:18" s="39" customFormat="1" ht="15">
      <c r="A465" s="68" t="s">
        <v>1675</v>
      </c>
      <c r="B465" s="45" t="s">
        <v>2111</v>
      </c>
      <c r="C465" s="45" t="s">
        <v>902</v>
      </c>
      <c r="D465" s="55">
        <v>97</v>
      </c>
      <c r="E465" s="55">
        <v>0</v>
      </c>
      <c r="F465" s="55">
        <v>0</v>
      </c>
      <c r="G465" s="55">
        <v>0</v>
      </c>
      <c r="H465" s="55">
        <v>97</v>
      </c>
      <c r="I465" s="55">
        <v>97</v>
      </c>
      <c r="J465" s="55">
        <v>0</v>
      </c>
      <c r="K465" s="55">
        <v>0</v>
      </c>
      <c r="L465" s="55">
        <v>0</v>
      </c>
      <c r="M465" s="61">
        <v>97</v>
      </c>
      <c r="N465" s="78">
        <f t="shared" si="34"/>
        <v>100</v>
      </c>
      <c r="O465" s="78"/>
      <c r="P465" s="78"/>
      <c r="Q465" s="78"/>
      <c r="R465" s="78">
        <f t="shared" si="38"/>
        <v>100</v>
      </c>
    </row>
    <row r="466" spans="1:18" s="39" customFormat="1" ht="15">
      <c r="A466" s="68" t="s">
        <v>1685</v>
      </c>
      <c r="B466" s="45" t="s">
        <v>2111</v>
      </c>
      <c r="C466" s="45" t="s">
        <v>903</v>
      </c>
      <c r="D466" s="55">
        <v>97</v>
      </c>
      <c r="E466" s="55">
        <v>0</v>
      </c>
      <c r="F466" s="55">
        <v>0</v>
      </c>
      <c r="G466" s="55">
        <v>0</v>
      </c>
      <c r="H466" s="55">
        <v>97</v>
      </c>
      <c r="I466" s="55">
        <v>97</v>
      </c>
      <c r="J466" s="55">
        <v>0</v>
      </c>
      <c r="K466" s="55">
        <v>0</v>
      </c>
      <c r="L466" s="55">
        <v>0</v>
      </c>
      <c r="M466" s="61">
        <v>97</v>
      </c>
      <c r="N466" s="78">
        <f t="shared" si="34"/>
        <v>100</v>
      </c>
      <c r="O466" s="78"/>
      <c r="P466" s="78"/>
      <c r="Q466" s="78"/>
      <c r="R466" s="78">
        <f t="shared" si="38"/>
        <v>100</v>
      </c>
    </row>
    <row r="467" spans="1:18" s="39" customFormat="1" ht="15">
      <c r="A467" s="68" t="s">
        <v>1697</v>
      </c>
      <c r="B467" s="45" t="s">
        <v>2111</v>
      </c>
      <c r="C467" s="45" t="s">
        <v>904</v>
      </c>
      <c r="D467" s="55">
        <v>97</v>
      </c>
      <c r="E467" s="55">
        <v>0</v>
      </c>
      <c r="F467" s="55">
        <v>0</v>
      </c>
      <c r="G467" s="55">
        <v>0</v>
      </c>
      <c r="H467" s="55">
        <v>97</v>
      </c>
      <c r="I467" s="55">
        <v>97</v>
      </c>
      <c r="J467" s="55">
        <v>0</v>
      </c>
      <c r="K467" s="55">
        <v>0</v>
      </c>
      <c r="L467" s="55">
        <v>0</v>
      </c>
      <c r="M467" s="61">
        <v>97</v>
      </c>
      <c r="N467" s="78">
        <f t="shared" si="34"/>
        <v>100</v>
      </c>
      <c r="O467" s="78"/>
      <c r="P467" s="78"/>
      <c r="Q467" s="78"/>
      <c r="R467" s="78">
        <f t="shared" si="38"/>
        <v>100</v>
      </c>
    </row>
    <row r="468" spans="1:18" s="39" customFormat="1" ht="22.5">
      <c r="A468" s="68" t="s">
        <v>905</v>
      </c>
      <c r="B468" s="45" t="s">
        <v>2111</v>
      </c>
      <c r="C468" s="45" t="s">
        <v>906</v>
      </c>
      <c r="D468" s="55">
        <v>750866.35206</v>
      </c>
      <c r="E468" s="55">
        <v>442377.5</v>
      </c>
      <c r="F468" s="55">
        <v>181154.299</v>
      </c>
      <c r="G468" s="55">
        <v>74239.69017</v>
      </c>
      <c r="H468" s="55">
        <v>53094.862890000004</v>
      </c>
      <c r="I468" s="55">
        <v>613797.1254700001</v>
      </c>
      <c r="J468" s="55">
        <v>318343.81731</v>
      </c>
      <c r="K468" s="55">
        <v>176492.68918000002</v>
      </c>
      <c r="L468" s="55">
        <v>68819.25365</v>
      </c>
      <c r="M468" s="61">
        <v>50141.36533</v>
      </c>
      <c r="N468" s="78">
        <f t="shared" si="34"/>
        <v>81.7451899111006</v>
      </c>
      <c r="O468" s="78">
        <f t="shared" si="35"/>
        <v>71.96202729795255</v>
      </c>
      <c r="P468" s="78">
        <f t="shared" si="36"/>
        <v>97.42671863393096</v>
      </c>
      <c r="Q468" s="78">
        <f t="shared" si="37"/>
        <v>92.69873499257896</v>
      </c>
      <c r="R468" s="78">
        <f t="shared" si="38"/>
        <v>94.43731954611324</v>
      </c>
    </row>
    <row r="469" spans="1:18" s="39" customFormat="1" ht="15">
      <c r="A469" s="68" t="s">
        <v>1675</v>
      </c>
      <c r="B469" s="45" t="s">
        <v>2111</v>
      </c>
      <c r="C469" s="45" t="s">
        <v>907</v>
      </c>
      <c r="D469" s="55">
        <v>636601.11188</v>
      </c>
      <c r="E469" s="55">
        <v>422923.716</v>
      </c>
      <c r="F469" s="55">
        <v>90051.913</v>
      </c>
      <c r="G469" s="55">
        <v>71048.6491</v>
      </c>
      <c r="H469" s="55">
        <v>52576.83378</v>
      </c>
      <c r="I469" s="55">
        <v>501349.35887</v>
      </c>
      <c r="J469" s="55">
        <v>300415.58138</v>
      </c>
      <c r="K469" s="55">
        <v>85651.75722</v>
      </c>
      <c r="L469" s="55">
        <v>65658.67955</v>
      </c>
      <c r="M469" s="61">
        <v>49623.34072</v>
      </c>
      <c r="N469" s="78">
        <f t="shared" si="34"/>
        <v>78.75408156128148</v>
      </c>
      <c r="O469" s="78">
        <f t="shared" si="35"/>
        <v>71.03304213377336</v>
      </c>
      <c r="P469" s="78">
        <f t="shared" si="36"/>
        <v>95.11375646178666</v>
      </c>
      <c r="Q469" s="78">
        <f t="shared" si="37"/>
        <v>92.4136917192983</v>
      </c>
      <c r="R469" s="78">
        <f t="shared" si="38"/>
        <v>94.38252011835012</v>
      </c>
    </row>
    <row r="470" spans="1:18" s="39" customFormat="1" ht="22.5">
      <c r="A470" s="68" t="s">
        <v>1677</v>
      </c>
      <c r="B470" s="45" t="s">
        <v>2111</v>
      </c>
      <c r="C470" s="45" t="s">
        <v>908</v>
      </c>
      <c r="D470" s="55">
        <v>157594.57285</v>
      </c>
      <c r="E470" s="55">
        <v>71395.902</v>
      </c>
      <c r="F470" s="55">
        <v>55904.2</v>
      </c>
      <c r="G470" s="55">
        <v>27961.47529</v>
      </c>
      <c r="H470" s="55">
        <v>2332.99556</v>
      </c>
      <c r="I470" s="55">
        <v>150659.46684</v>
      </c>
      <c r="J470" s="55">
        <v>66795.2808</v>
      </c>
      <c r="K470" s="55">
        <v>54052.287520000005</v>
      </c>
      <c r="L470" s="55">
        <v>27493.58923</v>
      </c>
      <c r="M470" s="61">
        <v>2318.30929</v>
      </c>
      <c r="N470" s="78">
        <f t="shared" si="34"/>
        <v>95.59940048405036</v>
      </c>
      <c r="O470" s="78">
        <f t="shared" si="35"/>
        <v>93.55618309857616</v>
      </c>
      <c r="P470" s="78">
        <f t="shared" si="36"/>
        <v>96.68734642477669</v>
      </c>
      <c r="Q470" s="78">
        <f t="shared" si="37"/>
        <v>98.32667606001702</v>
      </c>
      <c r="R470" s="78">
        <f t="shared" si="38"/>
        <v>99.37049730176084</v>
      </c>
    </row>
    <row r="471" spans="1:18" s="39" customFormat="1" ht="15">
      <c r="A471" s="68" t="s">
        <v>1679</v>
      </c>
      <c r="B471" s="45" t="s">
        <v>2111</v>
      </c>
      <c r="C471" s="45" t="s">
        <v>909</v>
      </c>
      <c r="D471" s="55">
        <v>126173.78029000001</v>
      </c>
      <c r="E471" s="55">
        <v>57697.41</v>
      </c>
      <c r="F471" s="55">
        <v>44426.3</v>
      </c>
      <c r="G471" s="55">
        <v>22200.750190000002</v>
      </c>
      <c r="H471" s="55">
        <v>1849.3201000000001</v>
      </c>
      <c r="I471" s="55">
        <v>121327.26993000001</v>
      </c>
      <c r="J471" s="55">
        <v>54213.525270000006</v>
      </c>
      <c r="K471" s="55">
        <v>43378.01394</v>
      </c>
      <c r="L471" s="55">
        <v>21886.45696</v>
      </c>
      <c r="M471" s="61">
        <v>1849.27376</v>
      </c>
      <c r="N471" s="78">
        <f t="shared" si="34"/>
        <v>96.15886093857164</v>
      </c>
      <c r="O471" s="78">
        <f t="shared" si="35"/>
        <v>93.961800486365</v>
      </c>
      <c r="P471" s="78">
        <f t="shared" si="36"/>
        <v>97.64039305546488</v>
      </c>
      <c r="Q471" s="78">
        <f t="shared" si="37"/>
        <v>98.58431256912404</v>
      </c>
      <c r="R471" s="78">
        <f t="shared" si="38"/>
        <v>99.99749421422499</v>
      </c>
    </row>
    <row r="472" spans="1:18" s="39" customFormat="1" ht="15">
      <c r="A472" s="68" t="s">
        <v>1681</v>
      </c>
      <c r="B472" s="45" t="s">
        <v>2111</v>
      </c>
      <c r="C472" s="45" t="s">
        <v>910</v>
      </c>
      <c r="D472" s="55">
        <v>64.82869000000001</v>
      </c>
      <c r="E472" s="55">
        <v>49.492</v>
      </c>
      <c r="F472" s="55">
        <v>4.9</v>
      </c>
      <c r="G472" s="55">
        <v>10.43669</v>
      </c>
      <c r="H472" s="55">
        <v>0</v>
      </c>
      <c r="I472" s="55">
        <v>51.95665</v>
      </c>
      <c r="J472" s="55">
        <v>40.77718</v>
      </c>
      <c r="K472" s="55">
        <v>3.7049000000000003</v>
      </c>
      <c r="L472" s="55">
        <v>7.47457</v>
      </c>
      <c r="M472" s="61">
        <v>0</v>
      </c>
      <c r="N472" s="78">
        <f t="shared" si="34"/>
        <v>80.14453168805355</v>
      </c>
      <c r="O472" s="78">
        <f t="shared" si="35"/>
        <v>82.39145720520489</v>
      </c>
      <c r="P472" s="78">
        <f t="shared" si="36"/>
        <v>75.61020408163266</v>
      </c>
      <c r="Q472" s="78">
        <f t="shared" si="37"/>
        <v>71.61820462234674</v>
      </c>
      <c r="R472" s="78"/>
    </row>
    <row r="473" spans="1:18" s="39" customFormat="1" ht="22.5">
      <c r="A473" s="68" t="s">
        <v>1683</v>
      </c>
      <c r="B473" s="45" t="s">
        <v>2111</v>
      </c>
      <c r="C473" s="45" t="s">
        <v>911</v>
      </c>
      <c r="D473" s="55">
        <v>31355.96387</v>
      </c>
      <c r="E473" s="55">
        <v>13649</v>
      </c>
      <c r="F473" s="55">
        <v>11473</v>
      </c>
      <c r="G473" s="55">
        <v>5750.28841</v>
      </c>
      <c r="H473" s="55">
        <v>483.67546000000004</v>
      </c>
      <c r="I473" s="55">
        <v>29280.240260000002</v>
      </c>
      <c r="J473" s="55">
        <v>12540.97835</v>
      </c>
      <c r="K473" s="55">
        <v>10670.56868</v>
      </c>
      <c r="L473" s="55">
        <v>5599.6577</v>
      </c>
      <c r="M473" s="61">
        <v>469.03553000000005</v>
      </c>
      <c r="N473" s="78">
        <f t="shared" si="34"/>
        <v>93.38013138870224</v>
      </c>
      <c r="O473" s="78">
        <f t="shared" si="35"/>
        <v>91.88203055168877</v>
      </c>
      <c r="P473" s="78">
        <f t="shared" si="36"/>
        <v>93.00591545367385</v>
      </c>
      <c r="Q473" s="78">
        <f t="shared" si="37"/>
        <v>97.38046686948698</v>
      </c>
      <c r="R473" s="78">
        <f t="shared" si="38"/>
        <v>96.97319148670475</v>
      </c>
    </row>
    <row r="474" spans="1:18" s="39" customFormat="1" ht="15">
      <c r="A474" s="68" t="s">
        <v>1685</v>
      </c>
      <c r="B474" s="45" t="s">
        <v>2111</v>
      </c>
      <c r="C474" s="45" t="s">
        <v>912</v>
      </c>
      <c r="D474" s="55">
        <v>140396.35762999998</v>
      </c>
      <c r="E474" s="55">
        <v>34144.514</v>
      </c>
      <c r="F474" s="55">
        <v>23293.863</v>
      </c>
      <c r="G474" s="55">
        <v>35831.28148</v>
      </c>
      <c r="H474" s="55">
        <v>47126.69915</v>
      </c>
      <c r="I474" s="55">
        <v>112211.94485</v>
      </c>
      <c r="J474" s="55">
        <v>16284.7723</v>
      </c>
      <c r="K474" s="55">
        <v>20757.24727</v>
      </c>
      <c r="L474" s="55">
        <v>30980.79968</v>
      </c>
      <c r="M474" s="61">
        <v>44189.1256</v>
      </c>
      <c r="N474" s="78">
        <f t="shared" si="34"/>
        <v>79.92511112412399</v>
      </c>
      <c r="O474" s="78">
        <f t="shared" si="35"/>
        <v>47.69367137572964</v>
      </c>
      <c r="P474" s="78">
        <f t="shared" si="36"/>
        <v>89.11036898431144</v>
      </c>
      <c r="Q474" s="78">
        <f t="shared" si="37"/>
        <v>86.46299657826249</v>
      </c>
      <c r="R474" s="78">
        <f t="shared" si="38"/>
        <v>93.76664692629973</v>
      </c>
    </row>
    <row r="475" spans="1:18" s="39" customFormat="1" ht="15">
      <c r="A475" s="68" t="s">
        <v>1687</v>
      </c>
      <c r="B475" s="45" t="s">
        <v>2111</v>
      </c>
      <c r="C475" s="45" t="s">
        <v>913</v>
      </c>
      <c r="D475" s="55">
        <v>3189.08078</v>
      </c>
      <c r="E475" s="55">
        <v>2145.05</v>
      </c>
      <c r="F475" s="55">
        <v>677</v>
      </c>
      <c r="G475" s="55">
        <v>324.73641</v>
      </c>
      <c r="H475" s="55">
        <v>42.29437</v>
      </c>
      <c r="I475" s="55">
        <v>2811.5293500000002</v>
      </c>
      <c r="J475" s="55">
        <v>1786.31203</v>
      </c>
      <c r="K475" s="55">
        <v>675.2080100000001</v>
      </c>
      <c r="L475" s="55">
        <v>311.98127</v>
      </c>
      <c r="M475" s="61">
        <v>38.028040000000004</v>
      </c>
      <c r="N475" s="78">
        <f t="shared" si="34"/>
        <v>88.16112052200825</v>
      </c>
      <c r="O475" s="78">
        <f t="shared" si="35"/>
        <v>83.27600895084029</v>
      </c>
      <c r="P475" s="78">
        <f t="shared" si="36"/>
        <v>99.73530428360414</v>
      </c>
      <c r="Q475" s="78">
        <f t="shared" si="37"/>
        <v>96.07215587559153</v>
      </c>
      <c r="R475" s="78">
        <f t="shared" si="38"/>
        <v>89.91277089598451</v>
      </c>
    </row>
    <row r="476" spans="1:18" s="39" customFormat="1" ht="15">
      <c r="A476" s="68" t="s">
        <v>1689</v>
      </c>
      <c r="B476" s="45" t="s">
        <v>2111</v>
      </c>
      <c r="C476" s="45" t="s">
        <v>914</v>
      </c>
      <c r="D476" s="55">
        <v>1737.424</v>
      </c>
      <c r="E476" s="55">
        <v>1701.098</v>
      </c>
      <c r="F476" s="55">
        <v>11.5</v>
      </c>
      <c r="G476" s="55">
        <v>14.426</v>
      </c>
      <c r="H476" s="55">
        <v>10.4</v>
      </c>
      <c r="I476" s="55">
        <v>1129.9983</v>
      </c>
      <c r="J476" s="55">
        <v>1096.8583</v>
      </c>
      <c r="K476" s="55">
        <v>8.965</v>
      </c>
      <c r="L476" s="55">
        <v>13.793</v>
      </c>
      <c r="M476" s="61">
        <v>10.382</v>
      </c>
      <c r="N476" s="78">
        <f t="shared" si="34"/>
        <v>65.03871824033742</v>
      </c>
      <c r="O476" s="78">
        <f t="shared" si="35"/>
        <v>64.4794303444011</v>
      </c>
      <c r="P476" s="78">
        <f t="shared" si="36"/>
        <v>77.95652173913044</v>
      </c>
      <c r="Q476" s="78">
        <f t="shared" si="37"/>
        <v>95.61208928323859</v>
      </c>
      <c r="R476" s="78">
        <f t="shared" si="38"/>
        <v>99.82692307692307</v>
      </c>
    </row>
    <row r="477" spans="1:18" s="39" customFormat="1" ht="15">
      <c r="A477" s="68" t="s">
        <v>1691</v>
      </c>
      <c r="B477" s="45" t="s">
        <v>2111</v>
      </c>
      <c r="C477" s="45" t="s">
        <v>915</v>
      </c>
      <c r="D477" s="55">
        <v>1107.4803100000001</v>
      </c>
      <c r="E477" s="55">
        <v>376</v>
      </c>
      <c r="F477" s="55">
        <v>470.8</v>
      </c>
      <c r="G477" s="55">
        <v>239.59220000000002</v>
      </c>
      <c r="H477" s="55">
        <v>21.08811</v>
      </c>
      <c r="I477" s="55">
        <v>853.35097</v>
      </c>
      <c r="J477" s="55">
        <v>176.49389000000002</v>
      </c>
      <c r="K477" s="55">
        <v>423.46261</v>
      </c>
      <c r="L477" s="55">
        <v>238.57904000000002</v>
      </c>
      <c r="M477" s="61">
        <v>14.815430000000001</v>
      </c>
      <c r="N477" s="78">
        <f t="shared" si="34"/>
        <v>77.05337623564611</v>
      </c>
      <c r="O477" s="78">
        <f t="shared" si="35"/>
        <v>46.939864361702135</v>
      </c>
      <c r="P477" s="78">
        <f t="shared" si="36"/>
        <v>89.94532922684792</v>
      </c>
      <c r="Q477" s="78">
        <f t="shared" si="37"/>
        <v>99.57713147589946</v>
      </c>
      <c r="R477" s="78">
        <f t="shared" si="38"/>
        <v>70.25489719088151</v>
      </c>
    </row>
    <row r="478" spans="1:18" s="39" customFormat="1" ht="22.5">
      <c r="A478" s="68" t="s">
        <v>1693</v>
      </c>
      <c r="B478" s="45" t="s">
        <v>2111</v>
      </c>
      <c r="C478" s="45" t="s">
        <v>916</v>
      </c>
      <c r="D478" s="55">
        <v>938.775</v>
      </c>
      <c r="E478" s="55">
        <v>882</v>
      </c>
      <c r="F478" s="55">
        <v>30.775</v>
      </c>
      <c r="G478" s="55">
        <v>0</v>
      </c>
      <c r="H478" s="55">
        <v>26</v>
      </c>
      <c r="I478" s="55">
        <v>416.54844</v>
      </c>
      <c r="J478" s="55">
        <v>359.82444</v>
      </c>
      <c r="K478" s="55">
        <v>30.775</v>
      </c>
      <c r="L478" s="55">
        <v>0</v>
      </c>
      <c r="M478" s="61">
        <v>25.949</v>
      </c>
      <c r="N478" s="78">
        <f t="shared" si="34"/>
        <v>44.3714883758089</v>
      </c>
      <c r="O478" s="78">
        <f t="shared" si="35"/>
        <v>40.79642176870748</v>
      </c>
      <c r="P478" s="78">
        <f t="shared" si="36"/>
        <v>100</v>
      </c>
      <c r="Q478" s="78"/>
      <c r="R478" s="78">
        <f t="shared" si="38"/>
        <v>99.80384615384617</v>
      </c>
    </row>
    <row r="479" spans="1:18" s="39" customFormat="1" ht="22.5">
      <c r="A479" s="68" t="s">
        <v>1695</v>
      </c>
      <c r="B479" s="45" t="s">
        <v>2111</v>
      </c>
      <c r="C479" s="45" t="s">
        <v>917</v>
      </c>
      <c r="D479" s="55">
        <v>2539.0105099999996</v>
      </c>
      <c r="E479" s="55">
        <v>1355</v>
      </c>
      <c r="F479" s="55">
        <v>633.5</v>
      </c>
      <c r="G479" s="55">
        <v>510.94933000000003</v>
      </c>
      <c r="H479" s="55">
        <v>39.56118</v>
      </c>
      <c r="I479" s="55">
        <v>2098.28081</v>
      </c>
      <c r="J479" s="55">
        <v>934.47145</v>
      </c>
      <c r="K479" s="55">
        <v>632.0401800000001</v>
      </c>
      <c r="L479" s="55">
        <v>492.208</v>
      </c>
      <c r="M479" s="61">
        <v>39.56118</v>
      </c>
      <c r="N479" s="78">
        <f t="shared" si="34"/>
        <v>82.64167484678906</v>
      </c>
      <c r="O479" s="78">
        <f t="shared" si="35"/>
        <v>68.96468265682657</v>
      </c>
      <c r="P479" s="78">
        <f t="shared" si="36"/>
        <v>99.76956274664563</v>
      </c>
      <c r="Q479" s="78">
        <f t="shared" si="37"/>
        <v>96.33205703587086</v>
      </c>
      <c r="R479" s="78">
        <f t="shared" si="38"/>
        <v>100</v>
      </c>
    </row>
    <row r="480" spans="1:18" s="39" customFormat="1" ht="15">
      <c r="A480" s="68" t="s">
        <v>1697</v>
      </c>
      <c r="B480" s="45" t="s">
        <v>2111</v>
      </c>
      <c r="C480" s="45" t="s">
        <v>918</v>
      </c>
      <c r="D480" s="55">
        <v>130884.58703</v>
      </c>
      <c r="E480" s="55">
        <v>27685.366</v>
      </c>
      <c r="F480" s="55">
        <v>21470.288</v>
      </c>
      <c r="G480" s="55">
        <v>34741.57754</v>
      </c>
      <c r="H480" s="55">
        <v>46987.35549</v>
      </c>
      <c r="I480" s="55">
        <v>104902.23698</v>
      </c>
      <c r="J480" s="55">
        <v>11930.812189999999</v>
      </c>
      <c r="K480" s="55">
        <v>18986.796469999997</v>
      </c>
      <c r="L480" s="55">
        <v>29924.238370000003</v>
      </c>
      <c r="M480" s="61">
        <v>44060.389950000004</v>
      </c>
      <c r="N480" s="78">
        <f t="shared" si="34"/>
        <v>80.1486556671149</v>
      </c>
      <c r="O480" s="78">
        <f t="shared" si="35"/>
        <v>43.094291005580345</v>
      </c>
      <c r="P480" s="78">
        <f t="shared" si="36"/>
        <v>88.43289139856903</v>
      </c>
      <c r="Q480" s="78">
        <f t="shared" si="37"/>
        <v>86.133792674056</v>
      </c>
      <c r="R480" s="78">
        <f t="shared" si="38"/>
        <v>93.77073787303709</v>
      </c>
    </row>
    <row r="481" spans="1:18" s="39" customFormat="1" ht="22.5">
      <c r="A481" s="68" t="s">
        <v>1703</v>
      </c>
      <c r="B481" s="45" t="s">
        <v>2111</v>
      </c>
      <c r="C481" s="45" t="s">
        <v>919</v>
      </c>
      <c r="D481" s="55">
        <v>334096.49708999996</v>
      </c>
      <c r="E481" s="55">
        <v>317000.3</v>
      </c>
      <c r="F481" s="55">
        <v>7800</v>
      </c>
      <c r="G481" s="55">
        <v>6780.19709</v>
      </c>
      <c r="H481" s="55">
        <v>2516</v>
      </c>
      <c r="I481" s="55">
        <v>234029.48682</v>
      </c>
      <c r="J481" s="55">
        <v>216991.82336</v>
      </c>
      <c r="K481" s="55">
        <v>7799.55575</v>
      </c>
      <c r="L481" s="55">
        <v>6722.10771</v>
      </c>
      <c r="M481" s="61">
        <v>2516</v>
      </c>
      <c r="N481" s="78">
        <f t="shared" si="34"/>
        <v>70.04847068389239</v>
      </c>
      <c r="O481" s="78">
        <f t="shared" si="35"/>
        <v>68.45161451266766</v>
      </c>
      <c r="P481" s="78">
        <f t="shared" si="36"/>
        <v>99.99430448717949</v>
      </c>
      <c r="Q481" s="78">
        <f t="shared" si="37"/>
        <v>99.1432493889348</v>
      </c>
      <c r="R481" s="78">
        <f t="shared" si="38"/>
        <v>100</v>
      </c>
    </row>
    <row r="482" spans="1:18" s="39" customFormat="1" ht="33.75">
      <c r="A482" s="68" t="s">
        <v>1705</v>
      </c>
      <c r="B482" s="45" t="s">
        <v>2111</v>
      </c>
      <c r="C482" s="45" t="s">
        <v>920</v>
      </c>
      <c r="D482" s="55">
        <v>124873.56563</v>
      </c>
      <c r="E482" s="55">
        <v>114027.56563</v>
      </c>
      <c r="F482" s="55">
        <v>2930</v>
      </c>
      <c r="G482" s="55">
        <v>5600</v>
      </c>
      <c r="H482" s="55">
        <v>2316</v>
      </c>
      <c r="I482" s="55">
        <v>124873.56563</v>
      </c>
      <c r="J482" s="55">
        <v>114027.56563</v>
      </c>
      <c r="K482" s="55">
        <v>2930</v>
      </c>
      <c r="L482" s="55">
        <v>5600</v>
      </c>
      <c r="M482" s="61">
        <v>2316</v>
      </c>
      <c r="N482" s="78">
        <f t="shared" si="34"/>
        <v>100</v>
      </c>
      <c r="O482" s="78">
        <f t="shared" si="35"/>
        <v>100</v>
      </c>
      <c r="P482" s="78">
        <f t="shared" si="36"/>
        <v>100</v>
      </c>
      <c r="Q482" s="78">
        <f t="shared" si="37"/>
        <v>100</v>
      </c>
      <c r="R482" s="78">
        <f t="shared" si="38"/>
        <v>100</v>
      </c>
    </row>
    <row r="483" spans="1:18" s="39" customFormat="1" ht="45">
      <c r="A483" s="68" t="s">
        <v>1707</v>
      </c>
      <c r="B483" s="45" t="s">
        <v>2111</v>
      </c>
      <c r="C483" s="45" t="s">
        <v>921</v>
      </c>
      <c r="D483" s="55">
        <v>209222.93146000002</v>
      </c>
      <c r="E483" s="55">
        <v>202972.73437</v>
      </c>
      <c r="F483" s="55">
        <v>4870</v>
      </c>
      <c r="G483" s="55">
        <v>1180.1970900000001</v>
      </c>
      <c r="H483" s="55">
        <v>200</v>
      </c>
      <c r="I483" s="55">
        <v>109155.92119</v>
      </c>
      <c r="J483" s="55">
        <v>102964.25773</v>
      </c>
      <c r="K483" s="55">
        <v>4869.55575</v>
      </c>
      <c r="L483" s="55">
        <v>1122.10771</v>
      </c>
      <c r="M483" s="61">
        <v>200</v>
      </c>
      <c r="N483" s="78">
        <f t="shared" si="34"/>
        <v>52.17206375433507</v>
      </c>
      <c r="O483" s="78">
        <f t="shared" si="35"/>
        <v>50.72812269568481</v>
      </c>
      <c r="P483" s="78">
        <f t="shared" si="36"/>
        <v>99.99087782340862</v>
      </c>
      <c r="Q483" s="78">
        <f t="shared" si="37"/>
        <v>95.07799328669755</v>
      </c>
      <c r="R483" s="78">
        <f t="shared" si="38"/>
        <v>100</v>
      </c>
    </row>
    <row r="484" spans="1:18" s="39" customFormat="1" ht="15">
      <c r="A484" s="68" t="s">
        <v>1719</v>
      </c>
      <c r="B484" s="45" t="s">
        <v>2111</v>
      </c>
      <c r="C484" s="45" t="s">
        <v>922</v>
      </c>
      <c r="D484" s="55">
        <v>4513.68431</v>
      </c>
      <c r="E484" s="55">
        <v>383</v>
      </c>
      <c r="F484" s="55">
        <v>3053.85</v>
      </c>
      <c r="G484" s="55">
        <v>475.69524</v>
      </c>
      <c r="H484" s="55">
        <v>601.13907</v>
      </c>
      <c r="I484" s="55">
        <v>4448.46036</v>
      </c>
      <c r="J484" s="55">
        <v>343.70491999999996</v>
      </c>
      <c r="K484" s="55">
        <v>3042.6666800000003</v>
      </c>
      <c r="L484" s="55">
        <v>462.18293</v>
      </c>
      <c r="M484" s="61">
        <v>599.9058299999999</v>
      </c>
      <c r="N484" s="78">
        <f t="shared" si="34"/>
        <v>98.55497315451377</v>
      </c>
      <c r="O484" s="78">
        <f t="shared" si="35"/>
        <v>89.74018798955613</v>
      </c>
      <c r="P484" s="78">
        <f t="shared" si="36"/>
        <v>99.63379602796472</v>
      </c>
      <c r="Q484" s="78">
        <f t="shared" si="37"/>
        <v>97.15946075054272</v>
      </c>
      <c r="R484" s="78">
        <f t="shared" si="38"/>
        <v>99.79484946802742</v>
      </c>
    </row>
    <row r="485" spans="1:18" s="39" customFormat="1" ht="22.5">
      <c r="A485" s="68" t="s">
        <v>1800</v>
      </c>
      <c r="B485" s="45" t="s">
        <v>2111</v>
      </c>
      <c r="C485" s="45" t="s">
        <v>923</v>
      </c>
      <c r="D485" s="55">
        <v>102816.24018000001</v>
      </c>
      <c r="E485" s="55">
        <v>8004.784</v>
      </c>
      <c r="F485" s="55">
        <v>91102.386</v>
      </c>
      <c r="G485" s="55">
        <v>3191.0410699999998</v>
      </c>
      <c r="H485" s="55">
        <v>518.02911</v>
      </c>
      <c r="I485" s="55">
        <v>100998.76659999999</v>
      </c>
      <c r="J485" s="55">
        <v>6479.23593</v>
      </c>
      <c r="K485" s="55">
        <v>90840.93195999999</v>
      </c>
      <c r="L485" s="55">
        <v>3160.5741000000003</v>
      </c>
      <c r="M485" s="61">
        <v>518.0246099999999</v>
      </c>
      <c r="N485" s="78">
        <f t="shared" si="34"/>
        <v>98.23230884846774</v>
      </c>
      <c r="O485" s="78">
        <f t="shared" si="35"/>
        <v>80.9420457816226</v>
      </c>
      <c r="P485" s="78">
        <f t="shared" si="36"/>
        <v>99.71301076571145</v>
      </c>
      <c r="Q485" s="78">
        <f t="shared" si="37"/>
        <v>99.04523416240457</v>
      </c>
      <c r="R485" s="78">
        <f t="shared" si="38"/>
        <v>99.99913132294824</v>
      </c>
    </row>
    <row r="486" spans="1:18" s="39" customFormat="1" ht="22.5">
      <c r="A486" s="68" t="s">
        <v>1802</v>
      </c>
      <c r="B486" s="45" t="s">
        <v>2111</v>
      </c>
      <c r="C486" s="45" t="s">
        <v>924</v>
      </c>
      <c r="D486" s="55">
        <v>97220.95040999999</v>
      </c>
      <c r="E486" s="55">
        <v>6175.784</v>
      </c>
      <c r="F486" s="55">
        <v>89731.43</v>
      </c>
      <c r="G486" s="55">
        <v>830.67458</v>
      </c>
      <c r="H486" s="55">
        <v>483.06183000000004</v>
      </c>
      <c r="I486" s="55">
        <v>95658.65268000001</v>
      </c>
      <c r="J486" s="55">
        <v>4894.52293</v>
      </c>
      <c r="K486" s="55">
        <v>89470.06334000001</v>
      </c>
      <c r="L486" s="55">
        <v>811.0045799999999</v>
      </c>
      <c r="M486" s="61">
        <v>483.06183000000004</v>
      </c>
      <c r="N486" s="78">
        <f t="shared" si="34"/>
        <v>98.39304417061193</v>
      </c>
      <c r="O486" s="78">
        <f t="shared" si="35"/>
        <v>79.25346692824749</v>
      </c>
      <c r="P486" s="78">
        <f t="shared" si="36"/>
        <v>99.70872339825635</v>
      </c>
      <c r="Q486" s="78">
        <f t="shared" si="37"/>
        <v>97.632045030197</v>
      </c>
      <c r="R486" s="78">
        <f t="shared" si="38"/>
        <v>100</v>
      </c>
    </row>
    <row r="487" spans="1:18" s="39" customFormat="1" ht="22.5">
      <c r="A487" s="68" t="s">
        <v>1804</v>
      </c>
      <c r="B487" s="45" t="s">
        <v>2111</v>
      </c>
      <c r="C487" s="45" t="s">
        <v>925</v>
      </c>
      <c r="D487" s="55">
        <v>1255.3</v>
      </c>
      <c r="E487" s="55">
        <v>0</v>
      </c>
      <c r="F487" s="55">
        <v>0</v>
      </c>
      <c r="G487" s="55">
        <v>1255.3</v>
      </c>
      <c r="H487" s="55">
        <v>0</v>
      </c>
      <c r="I487" s="55">
        <v>1255.3</v>
      </c>
      <c r="J487" s="55">
        <v>0</v>
      </c>
      <c r="K487" s="55">
        <v>0</v>
      </c>
      <c r="L487" s="55">
        <v>1255.3</v>
      </c>
      <c r="M487" s="61">
        <v>0</v>
      </c>
      <c r="N487" s="78">
        <f t="shared" si="34"/>
        <v>100</v>
      </c>
      <c r="O487" s="78"/>
      <c r="P487" s="78"/>
      <c r="Q487" s="78">
        <f t="shared" si="37"/>
        <v>100</v>
      </c>
      <c r="R487" s="78"/>
    </row>
    <row r="488" spans="1:18" s="39" customFormat="1" ht="22.5">
      <c r="A488" s="68" t="s">
        <v>1806</v>
      </c>
      <c r="B488" s="45" t="s">
        <v>2111</v>
      </c>
      <c r="C488" s="45" t="s">
        <v>926</v>
      </c>
      <c r="D488" s="55">
        <v>4339.989769999999</v>
      </c>
      <c r="E488" s="55">
        <v>1829</v>
      </c>
      <c r="F488" s="55">
        <v>1370.956</v>
      </c>
      <c r="G488" s="55">
        <v>1105.06649</v>
      </c>
      <c r="H488" s="55">
        <v>34.96728</v>
      </c>
      <c r="I488" s="55">
        <v>4084.81392</v>
      </c>
      <c r="J488" s="55">
        <v>1584.713</v>
      </c>
      <c r="K488" s="55">
        <v>1370.8686200000002</v>
      </c>
      <c r="L488" s="55">
        <v>1094.26952</v>
      </c>
      <c r="M488" s="61">
        <v>34.96278</v>
      </c>
      <c r="N488" s="78">
        <f t="shared" si="34"/>
        <v>94.12035826066015</v>
      </c>
      <c r="O488" s="78">
        <f t="shared" si="35"/>
        <v>86.64368507381083</v>
      </c>
      <c r="P488" s="78">
        <f t="shared" si="36"/>
        <v>99.99362634541154</v>
      </c>
      <c r="Q488" s="78">
        <f t="shared" si="37"/>
        <v>99.02295743308623</v>
      </c>
      <c r="R488" s="78">
        <f t="shared" si="38"/>
        <v>99.98713082630391</v>
      </c>
    </row>
    <row r="489" spans="1:18" s="39" customFormat="1" ht="22.5">
      <c r="A489" s="68" t="s">
        <v>1808</v>
      </c>
      <c r="B489" s="45" t="s">
        <v>2111</v>
      </c>
      <c r="C489" s="45" t="s">
        <v>927</v>
      </c>
      <c r="D489" s="55">
        <v>11449</v>
      </c>
      <c r="E489" s="55">
        <v>11449</v>
      </c>
      <c r="F489" s="55">
        <v>0</v>
      </c>
      <c r="G489" s="55">
        <v>0</v>
      </c>
      <c r="H489" s="55">
        <v>0</v>
      </c>
      <c r="I489" s="55">
        <v>11449</v>
      </c>
      <c r="J489" s="55">
        <v>11449</v>
      </c>
      <c r="K489" s="55">
        <v>0</v>
      </c>
      <c r="L489" s="55">
        <v>0</v>
      </c>
      <c r="M489" s="61">
        <v>0</v>
      </c>
      <c r="N489" s="78">
        <f t="shared" si="34"/>
        <v>100</v>
      </c>
      <c r="O489" s="78">
        <f t="shared" si="35"/>
        <v>100</v>
      </c>
      <c r="P489" s="78"/>
      <c r="Q489" s="78"/>
      <c r="R489" s="78"/>
    </row>
    <row r="490" spans="1:18" s="39" customFormat="1" ht="22.5">
      <c r="A490" s="68" t="s">
        <v>1810</v>
      </c>
      <c r="B490" s="45" t="s">
        <v>2111</v>
      </c>
      <c r="C490" s="45" t="s">
        <v>928</v>
      </c>
      <c r="D490" s="55">
        <v>11449</v>
      </c>
      <c r="E490" s="55">
        <v>11449</v>
      </c>
      <c r="F490" s="55">
        <v>0</v>
      </c>
      <c r="G490" s="55">
        <v>0</v>
      </c>
      <c r="H490" s="55">
        <v>0</v>
      </c>
      <c r="I490" s="55">
        <v>11449</v>
      </c>
      <c r="J490" s="55">
        <v>11449</v>
      </c>
      <c r="K490" s="55">
        <v>0</v>
      </c>
      <c r="L490" s="55">
        <v>0</v>
      </c>
      <c r="M490" s="61">
        <v>0</v>
      </c>
      <c r="N490" s="78">
        <f t="shared" si="34"/>
        <v>100</v>
      </c>
      <c r="O490" s="78">
        <f t="shared" si="35"/>
        <v>100</v>
      </c>
      <c r="P490" s="78"/>
      <c r="Q490" s="78"/>
      <c r="R490" s="78"/>
    </row>
    <row r="491" spans="1:18" s="39" customFormat="1" ht="22.5">
      <c r="A491" s="68" t="s">
        <v>929</v>
      </c>
      <c r="B491" s="45" t="s">
        <v>2111</v>
      </c>
      <c r="C491" s="45" t="s">
        <v>930</v>
      </c>
      <c r="D491" s="66">
        <v>6455354.00395</v>
      </c>
      <c r="E491" s="55">
        <v>504596.8177</v>
      </c>
      <c r="F491" s="55">
        <v>3128383.6685300004</v>
      </c>
      <c r="G491" s="55">
        <v>715142.2319299999</v>
      </c>
      <c r="H491" s="55">
        <v>2107231.28579</v>
      </c>
      <c r="I491" s="55">
        <v>6212029.79439</v>
      </c>
      <c r="J491" s="55">
        <v>471591.30377</v>
      </c>
      <c r="K491" s="55">
        <v>2967187.81115</v>
      </c>
      <c r="L491" s="55">
        <v>692809.42014</v>
      </c>
      <c r="M491" s="61">
        <v>2080441.25933</v>
      </c>
      <c r="N491" s="78">
        <f t="shared" si="34"/>
        <v>96.23066048103465</v>
      </c>
      <c r="O491" s="78">
        <f t="shared" si="35"/>
        <v>93.45903248450074</v>
      </c>
      <c r="P491" s="78">
        <f t="shared" si="36"/>
        <v>94.84731176033326</v>
      </c>
      <c r="Q491" s="78">
        <f t="shared" si="37"/>
        <v>96.87715103473488</v>
      </c>
      <c r="R491" s="78">
        <f t="shared" si="38"/>
        <v>98.72866226689698</v>
      </c>
    </row>
    <row r="492" spans="1:18" s="39" customFormat="1" ht="15">
      <c r="A492" s="68" t="s">
        <v>1675</v>
      </c>
      <c r="B492" s="45" t="s">
        <v>2111</v>
      </c>
      <c r="C492" s="45" t="s">
        <v>931</v>
      </c>
      <c r="D492" s="55">
        <v>4609106.12602</v>
      </c>
      <c r="E492" s="55">
        <v>140393.671</v>
      </c>
      <c r="F492" s="55">
        <v>2448651.1724099996</v>
      </c>
      <c r="G492" s="55">
        <v>306482.73537</v>
      </c>
      <c r="H492" s="55">
        <v>1713578.54724</v>
      </c>
      <c r="I492" s="55">
        <v>4475129.2952</v>
      </c>
      <c r="J492" s="55">
        <v>133810.81044</v>
      </c>
      <c r="K492" s="55">
        <v>2345130.53468</v>
      </c>
      <c r="L492" s="55">
        <v>302544.2253</v>
      </c>
      <c r="M492" s="61">
        <v>1693643.72478</v>
      </c>
      <c r="N492" s="78">
        <f t="shared" si="34"/>
        <v>97.09321445076617</v>
      </c>
      <c r="O492" s="78">
        <f t="shared" si="35"/>
        <v>95.31114151150018</v>
      </c>
      <c r="P492" s="78">
        <f t="shared" si="36"/>
        <v>95.77234034408775</v>
      </c>
      <c r="Q492" s="78">
        <f t="shared" si="37"/>
        <v>98.71493248543176</v>
      </c>
      <c r="R492" s="78">
        <f t="shared" si="38"/>
        <v>98.83665546046265</v>
      </c>
    </row>
    <row r="493" spans="1:18" s="39" customFormat="1" ht="22.5">
      <c r="A493" s="68" t="s">
        <v>1677</v>
      </c>
      <c r="B493" s="45" t="s">
        <v>2111</v>
      </c>
      <c r="C493" s="45" t="s">
        <v>932</v>
      </c>
      <c r="D493" s="55">
        <v>286910.03972</v>
      </c>
      <c r="E493" s="55">
        <v>49456.595</v>
      </c>
      <c r="F493" s="55">
        <v>102706.8282</v>
      </c>
      <c r="G493" s="55">
        <v>71749.80848</v>
      </c>
      <c r="H493" s="55">
        <v>62996.808039999996</v>
      </c>
      <c r="I493" s="55">
        <v>285496.42062</v>
      </c>
      <c r="J493" s="55">
        <v>49332.20815</v>
      </c>
      <c r="K493" s="55">
        <v>102076.24836</v>
      </c>
      <c r="L493" s="55">
        <v>71310.10265999999</v>
      </c>
      <c r="M493" s="61">
        <v>62777.861450000004</v>
      </c>
      <c r="N493" s="78">
        <f t="shared" si="34"/>
        <v>99.50729535244581</v>
      </c>
      <c r="O493" s="78">
        <f t="shared" si="35"/>
        <v>99.74849289563909</v>
      </c>
      <c r="P493" s="78">
        <f t="shared" si="36"/>
        <v>99.38603902870791</v>
      </c>
      <c r="Q493" s="78">
        <f t="shared" si="37"/>
        <v>99.38716795303701</v>
      </c>
      <c r="R493" s="78">
        <f t="shared" si="38"/>
        <v>99.65244812108422</v>
      </c>
    </row>
    <row r="494" spans="1:18" s="39" customFormat="1" ht="15">
      <c r="A494" s="68" t="s">
        <v>1679</v>
      </c>
      <c r="B494" s="45" t="s">
        <v>2111</v>
      </c>
      <c r="C494" s="45" t="s">
        <v>933</v>
      </c>
      <c r="D494" s="55">
        <v>228514.52127</v>
      </c>
      <c r="E494" s="55">
        <v>39479.578</v>
      </c>
      <c r="F494" s="55">
        <v>82197.29944</v>
      </c>
      <c r="G494" s="55">
        <v>56913.77662</v>
      </c>
      <c r="H494" s="55">
        <v>49923.867210000004</v>
      </c>
      <c r="I494" s="55">
        <v>228091.71884000002</v>
      </c>
      <c r="J494" s="55">
        <v>39473.20132</v>
      </c>
      <c r="K494" s="55">
        <v>82043.15040000001</v>
      </c>
      <c r="L494" s="55">
        <v>56773.04019</v>
      </c>
      <c r="M494" s="61">
        <v>49802.32693</v>
      </c>
      <c r="N494" s="78">
        <f t="shared" si="34"/>
        <v>99.81497787201873</v>
      </c>
      <c r="O494" s="78">
        <f t="shared" si="35"/>
        <v>99.98384815562112</v>
      </c>
      <c r="P494" s="78">
        <f t="shared" si="36"/>
        <v>99.81246459305818</v>
      </c>
      <c r="Q494" s="78">
        <f t="shared" si="37"/>
        <v>99.75271992414129</v>
      </c>
      <c r="R494" s="78">
        <f t="shared" si="38"/>
        <v>99.75654874753842</v>
      </c>
    </row>
    <row r="495" spans="1:18" s="39" customFormat="1" ht="15">
      <c r="A495" s="68" t="s">
        <v>1681</v>
      </c>
      <c r="B495" s="45" t="s">
        <v>2111</v>
      </c>
      <c r="C495" s="45" t="s">
        <v>934</v>
      </c>
      <c r="D495" s="55">
        <v>452.83259000000004</v>
      </c>
      <c r="E495" s="55">
        <v>21.6</v>
      </c>
      <c r="F495" s="55">
        <v>68.34261000000001</v>
      </c>
      <c r="G495" s="55">
        <v>308.19195</v>
      </c>
      <c r="H495" s="55">
        <v>54.698029999999996</v>
      </c>
      <c r="I495" s="55">
        <v>430.73739</v>
      </c>
      <c r="J495" s="55">
        <v>18.58548</v>
      </c>
      <c r="K495" s="55">
        <v>54.36358</v>
      </c>
      <c r="L495" s="55">
        <v>305.89029999999997</v>
      </c>
      <c r="M495" s="61">
        <v>51.89803</v>
      </c>
      <c r="N495" s="78">
        <f t="shared" si="34"/>
        <v>95.1206692080179</v>
      </c>
      <c r="O495" s="78">
        <f t="shared" si="35"/>
        <v>86.04388888888889</v>
      </c>
      <c r="P495" s="78">
        <f t="shared" si="36"/>
        <v>79.54565972824274</v>
      </c>
      <c r="Q495" s="78">
        <f t="shared" si="37"/>
        <v>99.25317647005379</v>
      </c>
      <c r="R495" s="78">
        <f t="shared" si="38"/>
        <v>94.88098565889851</v>
      </c>
    </row>
    <row r="496" spans="1:18" s="39" customFormat="1" ht="22.5">
      <c r="A496" s="68" t="s">
        <v>1683</v>
      </c>
      <c r="B496" s="45" t="s">
        <v>2111</v>
      </c>
      <c r="C496" s="45" t="s">
        <v>935</v>
      </c>
      <c r="D496" s="55">
        <v>57942.68586</v>
      </c>
      <c r="E496" s="55">
        <v>9955.417</v>
      </c>
      <c r="F496" s="55">
        <v>20441.186149999998</v>
      </c>
      <c r="G496" s="55">
        <v>14527.83991</v>
      </c>
      <c r="H496" s="55">
        <v>13018.2428</v>
      </c>
      <c r="I496" s="55">
        <v>56973.96439</v>
      </c>
      <c r="J496" s="55">
        <v>9840.42135</v>
      </c>
      <c r="K496" s="55">
        <v>19978.734379999998</v>
      </c>
      <c r="L496" s="55">
        <v>14231.17217</v>
      </c>
      <c r="M496" s="61">
        <v>12923.63649</v>
      </c>
      <c r="N496" s="78">
        <f t="shared" si="34"/>
        <v>98.32813847749378</v>
      </c>
      <c r="O496" s="78">
        <f t="shared" si="35"/>
        <v>98.84489368953608</v>
      </c>
      <c r="P496" s="78">
        <f t="shared" si="36"/>
        <v>97.73764708854725</v>
      </c>
      <c r="Q496" s="78">
        <f t="shared" si="37"/>
        <v>97.95793633576734</v>
      </c>
      <c r="R496" s="78">
        <f t="shared" si="38"/>
        <v>99.2732789558972</v>
      </c>
    </row>
    <row r="497" spans="1:18" s="39" customFormat="1" ht="15">
      <c r="A497" s="68" t="s">
        <v>1685</v>
      </c>
      <c r="B497" s="45" t="s">
        <v>2111</v>
      </c>
      <c r="C497" s="45" t="s">
        <v>936</v>
      </c>
      <c r="D497" s="55">
        <v>2372073.14751</v>
      </c>
      <c r="E497" s="55">
        <v>70592.49990000001</v>
      </c>
      <c r="F497" s="55">
        <v>1405294.59436</v>
      </c>
      <c r="G497" s="55">
        <v>96526.87278</v>
      </c>
      <c r="H497" s="55">
        <v>799659.18047</v>
      </c>
      <c r="I497" s="55">
        <v>2291736.6948</v>
      </c>
      <c r="J497" s="55">
        <v>64371.21397999999</v>
      </c>
      <c r="K497" s="55">
        <v>1348175.39466</v>
      </c>
      <c r="L497" s="55">
        <v>94238.05778</v>
      </c>
      <c r="M497" s="61">
        <v>784952.02838</v>
      </c>
      <c r="N497" s="78">
        <f t="shared" si="34"/>
        <v>96.61323881203536</v>
      </c>
      <c r="O497" s="78">
        <f t="shared" si="35"/>
        <v>91.18704405027025</v>
      </c>
      <c r="P497" s="78">
        <f t="shared" si="36"/>
        <v>95.93542877562884</v>
      </c>
      <c r="Q497" s="78">
        <f t="shared" si="37"/>
        <v>97.62883129424841</v>
      </c>
      <c r="R497" s="78">
        <f t="shared" si="38"/>
        <v>98.16082245421657</v>
      </c>
    </row>
    <row r="498" spans="1:18" s="39" customFormat="1" ht="15">
      <c r="A498" s="68" t="s">
        <v>1687</v>
      </c>
      <c r="B498" s="45" t="s">
        <v>2111</v>
      </c>
      <c r="C498" s="45" t="s">
        <v>937</v>
      </c>
      <c r="D498" s="55">
        <v>8271.96595</v>
      </c>
      <c r="E498" s="55">
        <v>952.92</v>
      </c>
      <c r="F498" s="55">
        <v>1265.76</v>
      </c>
      <c r="G498" s="55">
        <v>3198.03165</v>
      </c>
      <c r="H498" s="55">
        <v>2855.2542999999996</v>
      </c>
      <c r="I498" s="55">
        <v>8150.20308</v>
      </c>
      <c r="J498" s="55">
        <v>921.4866800000001</v>
      </c>
      <c r="K498" s="55">
        <v>1206.99827</v>
      </c>
      <c r="L498" s="55">
        <v>3195.96983</v>
      </c>
      <c r="M498" s="61">
        <v>2825.7482999999997</v>
      </c>
      <c r="N498" s="78">
        <f t="shared" si="34"/>
        <v>98.52800566714131</v>
      </c>
      <c r="O498" s="78">
        <f t="shared" si="35"/>
        <v>96.7013684254712</v>
      </c>
      <c r="P498" s="78">
        <f t="shared" si="36"/>
        <v>95.3575930666161</v>
      </c>
      <c r="Q498" s="78">
        <f t="shared" si="37"/>
        <v>99.93552846795623</v>
      </c>
      <c r="R498" s="78">
        <f t="shared" si="38"/>
        <v>98.96660693234925</v>
      </c>
    </row>
    <row r="499" spans="1:18" s="39" customFormat="1" ht="15">
      <c r="A499" s="68" t="s">
        <v>1689</v>
      </c>
      <c r="B499" s="45" t="s">
        <v>2111</v>
      </c>
      <c r="C499" s="45" t="s">
        <v>938</v>
      </c>
      <c r="D499" s="55">
        <v>12875.33917</v>
      </c>
      <c r="E499" s="55">
        <v>56</v>
      </c>
      <c r="F499" s="55">
        <v>2304.4699</v>
      </c>
      <c r="G499" s="55">
        <v>441.85798</v>
      </c>
      <c r="H499" s="55">
        <v>10073.011289999999</v>
      </c>
      <c r="I499" s="55">
        <v>12013.80042</v>
      </c>
      <c r="J499" s="55">
        <v>54.161300000000004</v>
      </c>
      <c r="K499" s="55">
        <v>2300.138</v>
      </c>
      <c r="L499" s="55">
        <v>438.4359</v>
      </c>
      <c r="M499" s="61">
        <v>9221.06522</v>
      </c>
      <c r="N499" s="78">
        <f t="shared" si="34"/>
        <v>93.30861316642115</v>
      </c>
      <c r="O499" s="78">
        <f t="shared" si="35"/>
        <v>96.71660714285714</v>
      </c>
      <c r="P499" s="78">
        <f t="shared" si="36"/>
        <v>99.81202184502388</v>
      </c>
      <c r="Q499" s="78">
        <f t="shared" si="37"/>
        <v>99.22552490734692</v>
      </c>
      <c r="R499" s="78">
        <f t="shared" si="38"/>
        <v>91.54229013079961</v>
      </c>
    </row>
    <row r="500" spans="1:18" s="39" customFormat="1" ht="15">
      <c r="A500" s="68" t="s">
        <v>1691</v>
      </c>
      <c r="B500" s="45" t="s">
        <v>2111</v>
      </c>
      <c r="C500" s="45" t="s">
        <v>939</v>
      </c>
      <c r="D500" s="55">
        <v>233052.05197</v>
      </c>
      <c r="E500" s="55">
        <v>16102.756</v>
      </c>
      <c r="F500" s="55">
        <v>103562.27898999999</v>
      </c>
      <c r="G500" s="55">
        <v>14644.88604</v>
      </c>
      <c r="H500" s="55">
        <v>98742.13094</v>
      </c>
      <c r="I500" s="55">
        <v>220714.47781</v>
      </c>
      <c r="J500" s="55">
        <v>16102.756</v>
      </c>
      <c r="K500" s="55">
        <v>92297.54915</v>
      </c>
      <c r="L500" s="55">
        <v>14629.11045</v>
      </c>
      <c r="M500" s="61">
        <v>97685.06220999999</v>
      </c>
      <c r="N500" s="78">
        <f t="shared" si="34"/>
        <v>94.70608644905295</v>
      </c>
      <c r="O500" s="78">
        <f t="shared" si="35"/>
        <v>100</v>
      </c>
      <c r="P500" s="78">
        <f t="shared" si="36"/>
        <v>89.12274821502557</v>
      </c>
      <c r="Q500" s="78">
        <f t="shared" si="37"/>
        <v>99.89227918908409</v>
      </c>
      <c r="R500" s="78">
        <f t="shared" si="38"/>
        <v>98.92946534580832</v>
      </c>
    </row>
    <row r="501" spans="1:18" s="39" customFormat="1" ht="22.5">
      <c r="A501" s="68" t="s">
        <v>1693</v>
      </c>
      <c r="B501" s="45" t="s">
        <v>2111</v>
      </c>
      <c r="C501" s="45" t="s">
        <v>940</v>
      </c>
      <c r="D501" s="55">
        <v>1701.15137</v>
      </c>
      <c r="E501" s="55">
        <v>0</v>
      </c>
      <c r="F501" s="55">
        <v>829.0211700000001</v>
      </c>
      <c r="G501" s="55">
        <v>84.441</v>
      </c>
      <c r="H501" s="55">
        <v>787.6891999999999</v>
      </c>
      <c r="I501" s="55">
        <v>1653.8071200000002</v>
      </c>
      <c r="J501" s="55">
        <v>0</v>
      </c>
      <c r="K501" s="55">
        <v>787.54401</v>
      </c>
      <c r="L501" s="55">
        <v>84.44064999999999</v>
      </c>
      <c r="M501" s="61">
        <v>781.82246</v>
      </c>
      <c r="N501" s="78">
        <f t="shared" si="34"/>
        <v>97.21692902613364</v>
      </c>
      <c r="O501" s="78"/>
      <c r="P501" s="78">
        <f t="shared" si="36"/>
        <v>94.996851527929</v>
      </c>
      <c r="Q501" s="78">
        <f t="shared" si="37"/>
        <v>99.99958550940893</v>
      </c>
      <c r="R501" s="78">
        <f t="shared" si="38"/>
        <v>99.25519608495331</v>
      </c>
    </row>
    <row r="502" spans="1:18" s="39" customFormat="1" ht="22.5">
      <c r="A502" s="68" t="s">
        <v>1695</v>
      </c>
      <c r="B502" s="45" t="s">
        <v>2111</v>
      </c>
      <c r="C502" s="45" t="s">
        <v>941</v>
      </c>
      <c r="D502" s="55">
        <v>1888964.08693</v>
      </c>
      <c r="E502" s="55">
        <v>35414.651</v>
      </c>
      <c r="F502" s="55">
        <v>1203647.5861300002</v>
      </c>
      <c r="G502" s="55">
        <v>43672.16324</v>
      </c>
      <c r="H502" s="55">
        <v>606229.68656</v>
      </c>
      <c r="I502" s="55">
        <v>1836350.49753</v>
      </c>
      <c r="J502" s="55">
        <v>29616.99829</v>
      </c>
      <c r="K502" s="55">
        <v>1165032.36367</v>
      </c>
      <c r="L502" s="55">
        <v>43110.54954</v>
      </c>
      <c r="M502" s="61">
        <v>598590.58603</v>
      </c>
      <c r="N502" s="78">
        <f t="shared" si="34"/>
        <v>97.21468556421794</v>
      </c>
      <c r="O502" s="78">
        <f t="shared" si="35"/>
        <v>83.62922534518272</v>
      </c>
      <c r="P502" s="78">
        <f t="shared" si="36"/>
        <v>96.79181656616312</v>
      </c>
      <c r="Q502" s="78">
        <f t="shared" si="37"/>
        <v>98.71402362893348</v>
      </c>
      <c r="R502" s="78">
        <f t="shared" si="38"/>
        <v>98.73989995881803</v>
      </c>
    </row>
    <row r="503" spans="1:18" s="39" customFormat="1" ht="15">
      <c r="A503" s="68" t="s">
        <v>1697</v>
      </c>
      <c r="B503" s="45" t="s">
        <v>2111</v>
      </c>
      <c r="C503" s="45" t="s">
        <v>942</v>
      </c>
      <c r="D503" s="55">
        <v>227208.55212</v>
      </c>
      <c r="E503" s="55">
        <v>18066.172899999998</v>
      </c>
      <c r="F503" s="55">
        <v>93685.47817</v>
      </c>
      <c r="G503" s="55">
        <v>34485.492869999995</v>
      </c>
      <c r="H503" s="55">
        <v>80971.40818000001</v>
      </c>
      <c r="I503" s="55">
        <v>212853.90884</v>
      </c>
      <c r="J503" s="55">
        <v>17675.81171</v>
      </c>
      <c r="K503" s="55">
        <v>86550.80156</v>
      </c>
      <c r="L503" s="55">
        <v>32779.55141</v>
      </c>
      <c r="M503" s="61">
        <v>75847.74416</v>
      </c>
      <c r="N503" s="78">
        <f t="shared" si="34"/>
        <v>93.68217298774097</v>
      </c>
      <c r="O503" s="78">
        <f t="shared" si="35"/>
        <v>97.83927015333725</v>
      </c>
      <c r="P503" s="78">
        <f t="shared" si="36"/>
        <v>92.38443700201483</v>
      </c>
      <c r="Q503" s="78">
        <f t="shared" si="37"/>
        <v>95.05316201676199</v>
      </c>
      <c r="R503" s="78">
        <f t="shared" si="38"/>
        <v>93.67225526248714</v>
      </c>
    </row>
    <row r="504" spans="1:18" s="39" customFormat="1" ht="22.5">
      <c r="A504" s="68" t="s">
        <v>1703</v>
      </c>
      <c r="B504" s="45" t="s">
        <v>2111</v>
      </c>
      <c r="C504" s="45" t="s">
        <v>943</v>
      </c>
      <c r="D504" s="55">
        <v>1886409.9269</v>
      </c>
      <c r="E504" s="55">
        <v>230</v>
      </c>
      <c r="F504" s="55">
        <v>926167.12439</v>
      </c>
      <c r="G504" s="55">
        <v>120959.5233</v>
      </c>
      <c r="H504" s="55">
        <v>839053.2792100001</v>
      </c>
      <c r="I504" s="55">
        <v>1834450.5902200001</v>
      </c>
      <c r="J504" s="55">
        <v>0</v>
      </c>
      <c r="K504" s="55">
        <v>880406.3385</v>
      </c>
      <c r="L504" s="55">
        <v>119751.9285</v>
      </c>
      <c r="M504" s="61">
        <v>834292.32322</v>
      </c>
      <c r="N504" s="78">
        <f t="shared" si="34"/>
        <v>97.24559673170367</v>
      </c>
      <c r="O504" s="78">
        <f t="shared" si="35"/>
        <v>0</v>
      </c>
      <c r="P504" s="78">
        <f t="shared" si="36"/>
        <v>95.05912219458887</v>
      </c>
      <c r="Q504" s="78">
        <f t="shared" si="37"/>
        <v>99.00165380364061</v>
      </c>
      <c r="R504" s="78">
        <f t="shared" si="38"/>
        <v>99.43258001512339</v>
      </c>
    </row>
    <row r="505" spans="1:18" s="39" customFormat="1" ht="33.75">
      <c r="A505" s="68" t="s">
        <v>1705</v>
      </c>
      <c r="B505" s="45" t="s">
        <v>2111</v>
      </c>
      <c r="C505" s="45" t="s">
        <v>944</v>
      </c>
      <c r="D505" s="55">
        <v>332208.52325</v>
      </c>
      <c r="E505" s="55">
        <v>230</v>
      </c>
      <c r="F505" s="55">
        <v>177742.62748</v>
      </c>
      <c r="G505" s="55">
        <v>27691.425</v>
      </c>
      <c r="H505" s="55">
        <v>126544.47077</v>
      </c>
      <c r="I505" s="55">
        <v>329267.83411</v>
      </c>
      <c r="J505" s="55">
        <v>0</v>
      </c>
      <c r="K505" s="55">
        <v>175692.88922</v>
      </c>
      <c r="L505" s="55">
        <v>27346.853059999998</v>
      </c>
      <c r="M505" s="61">
        <v>126228.09183</v>
      </c>
      <c r="N505" s="78">
        <f t="shared" si="34"/>
        <v>99.11480623337678</v>
      </c>
      <c r="O505" s="78">
        <f t="shared" si="35"/>
        <v>0</v>
      </c>
      <c r="P505" s="78">
        <f t="shared" si="36"/>
        <v>98.84679421641238</v>
      </c>
      <c r="Q505" s="78">
        <f t="shared" si="37"/>
        <v>98.75567277595862</v>
      </c>
      <c r="R505" s="78">
        <f t="shared" si="38"/>
        <v>99.74998596297816</v>
      </c>
    </row>
    <row r="506" spans="1:18" s="39" customFormat="1" ht="45">
      <c r="A506" s="68" t="s">
        <v>1707</v>
      </c>
      <c r="B506" s="45" t="s">
        <v>2111</v>
      </c>
      <c r="C506" s="45" t="s">
        <v>945</v>
      </c>
      <c r="D506" s="55">
        <v>1554201.40365</v>
      </c>
      <c r="E506" s="55">
        <v>0</v>
      </c>
      <c r="F506" s="55">
        <v>748424.49691</v>
      </c>
      <c r="G506" s="55">
        <v>93268.0983</v>
      </c>
      <c r="H506" s="55">
        <v>712508.80844</v>
      </c>
      <c r="I506" s="55">
        <v>1505182.75611</v>
      </c>
      <c r="J506" s="55">
        <v>0</v>
      </c>
      <c r="K506" s="55">
        <v>704713.44928</v>
      </c>
      <c r="L506" s="55">
        <v>92405.07544</v>
      </c>
      <c r="M506" s="61">
        <v>708064.23139</v>
      </c>
      <c r="N506" s="78">
        <f t="shared" si="34"/>
        <v>96.84605563829237</v>
      </c>
      <c r="O506" s="78"/>
      <c r="P506" s="78">
        <f t="shared" si="36"/>
        <v>94.15959154056706</v>
      </c>
      <c r="Q506" s="78">
        <f t="shared" si="37"/>
        <v>99.07468590468731</v>
      </c>
      <c r="R506" s="78">
        <f t="shared" si="38"/>
        <v>99.3762074240554</v>
      </c>
    </row>
    <row r="507" spans="1:18" s="39" customFormat="1" ht="15">
      <c r="A507" s="68" t="s">
        <v>1713</v>
      </c>
      <c r="B507" s="45" t="s">
        <v>2111</v>
      </c>
      <c r="C507" s="45" t="s">
        <v>946</v>
      </c>
      <c r="D507" s="55">
        <v>4</v>
      </c>
      <c r="E507" s="55">
        <v>0</v>
      </c>
      <c r="F507" s="55">
        <v>0</v>
      </c>
      <c r="G507" s="55">
        <v>0</v>
      </c>
      <c r="H507" s="55">
        <v>4</v>
      </c>
      <c r="I507" s="55">
        <v>4</v>
      </c>
      <c r="J507" s="55">
        <v>0</v>
      </c>
      <c r="K507" s="55">
        <v>0</v>
      </c>
      <c r="L507" s="55">
        <v>0</v>
      </c>
      <c r="M507" s="61">
        <v>4</v>
      </c>
      <c r="N507" s="78">
        <f t="shared" si="34"/>
        <v>100</v>
      </c>
      <c r="O507" s="78"/>
      <c r="P507" s="78"/>
      <c r="Q507" s="78"/>
      <c r="R507" s="78">
        <f t="shared" si="38"/>
        <v>100</v>
      </c>
    </row>
    <row r="508" spans="1:18" s="39" customFormat="1" ht="22.5">
      <c r="A508" s="68" t="s">
        <v>1715</v>
      </c>
      <c r="B508" s="45" t="s">
        <v>2111</v>
      </c>
      <c r="C508" s="45" t="s">
        <v>947</v>
      </c>
      <c r="D508" s="55">
        <v>4</v>
      </c>
      <c r="E508" s="55">
        <v>0</v>
      </c>
      <c r="F508" s="55">
        <v>0</v>
      </c>
      <c r="G508" s="55">
        <v>0</v>
      </c>
      <c r="H508" s="55">
        <v>4</v>
      </c>
      <c r="I508" s="55">
        <v>4</v>
      </c>
      <c r="J508" s="55">
        <v>0</v>
      </c>
      <c r="K508" s="55">
        <v>0</v>
      </c>
      <c r="L508" s="55">
        <v>0</v>
      </c>
      <c r="M508" s="61">
        <v>4</v>
      </c>
      <c r="N508" s="78">
        <f t="shared" si="34"/>
        <v>100</v>
      </c>
      <c r="O508" s="78"/>
      <c r="P508" s="78"/>
      <c r="Q508" s="78"/>
      <c r="R508" s="78">
        <f t="shared" si="38"/>
        <v>100</v>
      </c>
    </row>
    <row r="509" spans="1:18" s="39" customFormat="1" ht="15">
      <c r="A509" s="68" t="s">
        <v>1719</v>
      </c>
      <c r="B509" s="45" t="s">
        <v>2111</v>
      </c>
      <c r="C509" s="45" t="s">
        <v>948</v>
      </c>
      <c r="D509" s="55">
        <v>63709.01189</v>
      </c>
      <c r="E509" s="55">
        <v>20114.576100000002</v>
      </c>
      <c r="F509" s="55">
        <v>14482.625460000001</v>
      </c>
      <c r="G509" s="55">
        <v>17246.53081</v>
      </c>
      <c r="H509" s="55">
        <v>11865.27952</v>
      </c>
      <c r="I509" s="55">
        <v>63441.58956</v>
      </c>
      <c r="J509" s="55">
        <v>20107.38831</v>
      </c>
      <c r="K509" s="55">
        <v>14472.55316</v>
      </c>
      <c r="L509" s="55">
        <v>17244.13636</v>
      </c>
      <c r="M509" s="61">
        <v>11617.51173</v>
      </c>
      <c r="N509" s="78">
        <f t="shared" si="34"/>
        <v>99.58024410979449</v>
      </c>
      <c r="O509" s="78">
        <f t="shared" si="35"/>
        <v>99.96426576446717</v>
      </c>
      <c r="P509" s="78">
        <f t="shared" si="36"/>
        <v>99.93045252721738</v>
      </c>
      <c r="Q509" s="78">
        <f t="shared" si="37"/>
        <v>99.98611633825737</v>
      </c>
      <c r="R509" s="78">
        <f t="shared" si="38"/>
        <v>97.91182508947755</v>
      </c>
    </row>
    <row r="510" spans="1:18" s="39" customFormat="1" ht="22.5">
      <c r="A510" s="68" t="s">
        <v>1800</v>
      </c>
      <c r="B510" s="45" t="s">
        <v>2111</v>
      </c>
      <c r="C510" s="45" t="s">
        <v>949</v>
      </c>
      <c r="D510" s="55">
        <v>1844238.23793</v>
      </c>
      <c r="E510" s="55">
        <v>364203.1467</v>
      </c>
      <c r="F510" s="55">
        <v>679732.49612</v>
      </c>
      <c r="G510" s="55">
        <v>408649.85656</v>
      </c>
      <c r="H510" s="55">
        <v>391652.73855</v>
      </c>
      <c r="I510" s="55">
        <v>1734890.85919</v>
      </c>
      <c r="J510" s="55">
        <v>337780.49332999997</v>
      </c>
      <c r="K510" s="55">
        <v>622057.27647</v>
      </c>
      <c r="L510" s="55">
        <v>390255.55484</v>
      </c>
      <c r="M510" s="61">
        <v>384797.53455000004</v>
      </c>
      <c r="N510" s="78">
        <f t="shared" si="34"/>
        <v>94.07086478899097</v>
      </c>
      <c r="O510" s="78">
        <f t="shared" si="35"/>
        <v>92.74507823191193</v>
      </c>
      <c r="P510" s="78">
        <f t="shared" si="36"/>
        <v>91.51501215857452</v>
      </c>
      <c r="Q510" s="78">
        <f t="shared" si="37"/>
        <v>95.49876222278833</v>
      </c>
      <c r="R510" s="78">
        <f t="shared" si="38"/>
        <v>98.24967290529368</v>
      </c>
    </row>
    <row r="511" spans="1:18" s="39" customFormat="1" ht="22.5">
      <c r="A511" s="68" t="s">
        <v>1802</v>
      </c>
      <c r="B511" s="45" t="s">
        <v>2111</v>
      </c>
      <c r="C511" s="45" t="s">
        <v>950</v>
      </c>
      <c r="D511" s="55">
        <v>1774799.63927</v>
      </c>
      <c r="E511" s="55">
        <v>359270.01774</v>
      </c>
      <c r="F511" s="55">
        <v>667602.50687</v>
      </c>
      <c r="G511" s="55">
        <v>392285.58485000004</v>
      </c>
      <c r="H511" s="55">
        <v>355641.52981</v>
      </c>
      <c r="I511" s="55">
        <v>1666996.77144</v>
      </c>
      <c r="J511" s="55">
        <v>332847.64957999997</v>
      </c>
      <c r="K511" s="55">
        <v>610126.63227</v>
      </c>
      <c r="L511" s="55">
        <v>374605.89832</v>
      </c>
      <c r="M511" s="61">
        <v>349416.59127</v>
      </c>
      <c r="N511" s="78">
        <f t="shared" si="34"/>
        <v>93.92591335693866</v>
      </c>
      <c r="O511" s="78">
        <f t="shared" si="35"/>
        <v>92.6455404416403</v>
      </c>
      <c r="P511" s="78">
        <f t="shared" si="36"/>
        <v>91.39070419770125</v>
      </c>
      <c r="Q511" s="78">
        <f t="shared" si="37"/>
        <v>95.49315926641549</v>
      </c>
      <c r="R511" s="78">
        <f t="shared" si="38"/>
        <v>98.24965927254738</v>
      </c>
    </row>
    <row r="512" spans="1:18" s="39" customFormat="1" ht="22.5">
      <c r="A512" s="68" t="s">
        <v>1804</v>
      </c>
      <c r="B512" s="45" t="s">
        <v>2111</v>
      </c>
      <c r="C512" s="45" t="s">
        <v>951</v>
      </c>
      <c r="D512" s="55">
        <v>1222</v>
      </c>
      <c r="E512" s="55">
        <v>0</v>
      </c>
      <c r="F512" s="55">
        <v>0</v>
      </c>
      <c r="G512" s="55">
        <v>0</v>
      </c>
      <c r="H512" s="55">
        <v>1222</v>
      </c>
      <c r="I512" s="55">
        <v>1222</v>
      </c>
      <c r="J512" s="55">
        <v>0</v>
      </c>
      <c r="K512" s="55">
        <v>0</v>
      </c>
      <c r="L512" s="55">
        <v>0</v>
      </c>
      <c r="M512" s="61">
        <v>1222</v>
      </c>
      <c r="N512" s="78">
        <f t="shared" si="34"/>
        <v>100</v>
      </c>
      <c r="O512" s="78"/>
      <c r="P512" s="78"/>
      <c r="Q512" s="78"/>
      <c r="R512" s="78">
        <f t="shared" si="38"/>
        <v>100</v>
      </c>
    </row>
    <row r="513" spans="1:18" s="39" customFormat="1" ht="22.5">
      <c r="A513" s="68" t="s">
        <v>1806</v>
      </c>
      <c r="B513" s="45" t="s">
        <v>2111</v>
      </c>
      <c r="C513" s="45" t="s">
        <v>952</v>
      </c>
      <c r="D513" s="55">
        <v>68216.59866</v>
      </c>
      <c r="E513" s="55">
        <v>4933.12896</v>
      </c>
      <c r="F513" s="55">
        <v>12129.98925</v>
      </c>
      <c r="G513" s="55">
        <v>16364.27171</v>
      </c>
      <c r="H513" s="55">
        <v>34789.20874</v>
      </c>
      <c r="I513" s="55">
        <v>66672.08775</v>
      </c>
      <c r="J513" s="55">
        <v>4932.84375</v>
      </c>
      <c r="K513" s="55">
        <v>11930.644199999999</v>
      </c>
      <c r="L513" s="55">
        <v>15649.65652</v>
      </c>
      <c r="M513" s="61">
        <v>34158.94328</v>
      </c>
      <c r="N513" s="78">
        <f t="shared" si="34"/>
        <v>97.73587229451583</v>
      </c>
      <c r="O513" s="78">
        <f t="shared" si="35"/>
        <v>99.9942184767049</v>
      </c>
      <c r="P513" s="78">
        <f t="shared" si="36"/>
        <v>98.35659334982509</v>
      </c>
      <c r="Q513" s="78">
        <f t="shared" si="37"/>
        <v>95.63307672553917</v>
      </c>
      <c r="R513" s="78">
        <f t="shared" si="38"/>
        <v>98.18833056908439</v>
      </c>
    </row>
    <row r="514" spans="1:18" s="39" customFormat="1" ht="22.5">
      <c r="A514" s="68" t="s">
        <v>1808</v>
      </c>
      <c r="B514" s="45" t="s">
        <v>2111</v>
      </c>
      <c r="C514" s="45" t="s">
        <v>953</v>
      </c>
      <c r="D514" s="55">
        <v>2009.64</v>
      </c>
      <c r="E514" s="55">
        <v>0</v>
      </c>
      <c r="F514" s="55">
        <v>0</v>
      </c>
      <c r="G514" s="55">
        <v>9.64</v>
      </c>
      <c r="H514" s="55">
        <v>2000</v>
      </c>
      <c r="I514" s="55">
        <v>2009.64</v>
      </c>
      <c r="J514" s="55">
        <v>0</v>
      </c>
      <c r="K514" s="55">
        <v>0</v>
      </c>
      <c r="L514" s="55">
        <v>9.64</v>
      </c>
      <c r="M514" s="61">
        <v>2000</v>
      </c>
      <c r="N514" s="78">
        <f t="shared" si="34"/>
        <v>100</v>
      </c>
      <c r="O514" s="78"/>
      <c r="P514" s="78"/>
      <c r="Q514" s="78">
        <f t="shared" si="37"/>
        <v>100</v>
      </c>
      <c r="R514" s="78">
        <f t="shared" si="38"/>
        <v>100</v>
      </c>
    </row>
    <row r="515" spans="1:18" s="39" customFormat="1" ht="22.5">
      <c r="A515" s="68" t="s">
        <v>1810</v>
      </c>
      <c r="B515" s="45" t="s">
        <v>2111</v>
      </c>
      <c r="C515" s="45" t="s">
        <v>954</v>
      </c>
      <c r="D515" s="55">
        <v>2009.64</v>
      </c>
      <c r="E515" s="55">
        <v>0</v>
      </c>
      <c r="F515" s="55">
        <v>0</v>
      </c>
      <c r="G515" s="55">
        <v>9.64</v>
      </c>
      <c r="H515" s="55">
        <v>2000</v>
      </c>
      <c r="I515" s="55">
        <v>2009.64</v>
      </c>
      <c r="J515" s="55">
        <v>0</v>
      </c>
      <c r="K515" s="55">
        <v>0</v>
      </c>
      <c r="L515" s="55">
        <v>9.64</v>
      </c>
      <c r="M515" s="61">
        <v>2000</v>
      </c>
      <c r="N515" s="78">
        <f t="shared" si="34"/>
        <v>100</v>
      </c>
      <c r="O515" s="78"/>
      <c r="P515" s="78"/>
      <c r="Q515" s="78">
        <f t="shared" si="37"/>
        <v>100</v>
      </c>
      <c r="R515" s="78">
        <f t="shared" si="38"/>
        <v>100</v>
      </c>
    </row>
    <row r="516" spans="1:18" s="39" customFormat="1" ht="15">
      <c r="A516" s="68" t="s">
        <v>955</v>
      </c>
      <c r="B516" s="45" t="s">
        <v>2111</v>
      </c>
      <c r="C516" s="45" t="s">
        <v>956</v>
      </c>
      <c r="D516" s="55">
        <v>2647902.95453</v>
      </c>
      <c r="E516" s="55">
        <v>358006.2377</v>
      </c>
      <c r="F516" s="55">
        <v>1189758.11794</v>
      </c>
      <c r="G516" s="55">
        <v>182389.81793000002</v>
      </c>
      <c r="H516" s="55">
        <v>917748.78096</v>
      </c>
      <c r="I516" s="55">
        <v>2535520.34896</v>
      </c>
      <c r="J516" s="55">
        <v>331298.19103</v>
      </c>
      <c r="K516" s="55">
        <v>1117140.48434</v>
      </c>
      <c r="L516" s="55">
        <v>178713.71075</v>
      </c>
      <c r="M516" s="61">
        <v>908367.96284</v>
      </c>
      <c r="N516" s="78">
        <f t="shared" si="34"/>
        <v>95.7557883540355</v>
      </c>
      <c r="O516" s="78">
        <f t="shared" si="35"/>
        <v>92.53978175308201</v>
      </c>
      <c r="P516" s="78">
        <f t="shared" si="36"/>
        <v>93.89643722492657</v>
      </c>
      <c r="Q516" s="78">
        <f t="shared" si="37"/>
        <v>97.98447784984856</v>
      </c>
      <c r="R516" s="78">
        <f t="shared" si="38"/>
        <v>98.9778446657061</v>
      </c>
    </row>
    <row r="517" spans="1:18" s="39" customFormat="1" ht="15">
      <c r="A517" s="68" t="s">
        <v>1675</v>
      </c>
      <c r="B517" s="45" t="s">
        <v>2111</v>
      </c>
      <c r="C517" s="45" t="s">
        <v>957</v>
      </c>
      <c r="D517" s="55">
        <v>1652626.10066</v>
      </c>
      <c r="E517" s="55">
        <v>6951.538</v>
      </c>
      <c r="F517" s="55">
        <v>908970.2746499999</v>
      </c>
      <c r="G517" s="55">
        <v>33754.87814</v>
      </c>
      <c r="H517" s="55">
        <v>702949.40987</v>
      </c>
      <c r="I517" s="55">
        <v>1583665.61655</v>
      </c>
      <c r="J517" s="55">
        <v>6665.7617900000005</v>
      </c>
      <c r="K517" s="55">
        <v>846111.49725</v>
      </c>
      <c r="L517" s="55">
        <v>32635.440850000003</v>
      </c>
      <c r="M517" s="61">
        <v>698252.91666</v>
      </c>
      <c r="N517" s="78">
        <f t="shared" si="34"/>
        <v>95.82721802091473</v>
      </c>
      <c r="O517" s="78">
        <f t="shared" si="35"/>
        <v>95.88902182509828</v>
      </c>
      <c r="P517" s="78">
        <f t="shared" si="36"/>
        <v>93.08461682927928</v>
      </c>
      <c r="Q517" s="78">
        <f t="shared" si="37"/>
        <v>96.68362811041095</v>
      </c>
      <c r="R517" s="78">
        <f t="shared" si="38"/>
        <v>99.33188745248843</v>
      </c>
    </row>
    <row r="518" spans="1:18" s="39" customFormat="1" ht="22.5">
      <c r="A518" s="68" t="s">
        <v>1677</v>
      </c>
      <c r="B518" s="45" t="s">
        <v>2111</v>
      </c>
      <c r="C518" s="45" t="s">
        <v>958</v>
      </c>
      <c r="D518" s="55">
        <v>7479</v>
      </c>
      <c r="E518" s="55">
        <v>0</v>
      </c>
      <c r="F518" s="55">
        <v>7479</v>
      </c>
      <c r="G518" s="55">
        <v>0</v>
      </c>
      <c r="H518" s="55">
        <v>0</v>
      </c>
      <c r="I518" s="55">
        <v>7308.77147</v>
      </c>
      <c r="J518" s="55">
        <v>0</v>
      </c>
      <c r="K518" s="55">
        <v>7308.77147</v>
      </c>
      <c r="L518" s="55">
        <v>0</v>
      </c>
      <c r="M518" s="61">
        <v>0</v>
      </c>
      <c r="N518" s="78">
        <f t="shared" si="34"/>
        <v>97.723913223693</v>
      </c>
      <c r="O518" s="78"/>
      <c r="P518" s="78">
        <f t="shared" si="36"/>
        <v>97.723913223693</v>
      </c>
      <c r="Q518" s="78"/>
      <c r="R518" s="78"/>
    </row>
    <row r="519" spans="1:18" s="39" customFormat="1" ht="15">
      <c r="A519" s="68" t="s">
        <v>1679</v>
      </c>
      <c r="B519" s="45" t="s">
        <v>2111</v>
      </c>
      <c r="C519" s="45" t="s">
        <v>959</v>
      </c>
      <c r="D519" s="55">
        <v>6000</v>
      </c>
      <c r="E519" s="55">
        <v>0</v>
      </c>
      <c r="F519" s="55">
        <v>6000</v>
      </c>
      <c r="G519" s="55">
        <v>0</v>
      </c>
      <c r="H519" s="55">
        <v>0</v>
      </c>
      <c r="I519" s="55">
        <v>5901.09105</v>
      </c>
      <c r="J519" s="55">
        <v>0</v>
      </c>
      <c r="K519" s="55">
        <v>5901.09105</v>
      </c>
      <c r="L519" s="55">
        <v>0</v>
      </c>
      <c r="M519" s="61">
        <v>0</v>
      </c>
      <c r="N519" s="78">
        <f t="shared" si="34"/>
        <v>98.3515175</v>
      </c>
      <c r="O519" s="78"/>
      <c r="P519" s="78">
        <f t="shared" si="36"/>
        <v>98.3515175</v>
      </c>
      <c r="Q519" s="78"/>
      <c r="R519" s="78"/>
    </row>
    <row r="520" spans="1:18" s="39" customFormat="1" ht="15">
      <c r="A520" s="68" t="s">
        <v>1681</v>
      </c>
      <c r="B520" s="45" t="s">
        <v>2111</v>
      </c>
      <c r="C520" s="45" t="s">
        <v>960</v>
      </c>
      <c r="D520" s="55">
        <v>2</v>
      </c>
      <c r="E520" s="55">
        <v>0</v>
      </c>
      <c r="F520" s="55">
        <v>2</v>
      </c>
      <c r="G520" s="55">
        <v>0</v>
      </c>
      <c r="H520" s="55">
        <v>0</v>
      </c>
      <c r="I520" s="55">
        <v>1.61613</v>
      </c>
      <c r="J520" s="55">
        <v>0</v>
      </c>
      <c r="K520" s="55">
        <v>1.61613</v>
      </c>
      <c r="L520" s="55">
        <v>0</v>
      </c>
      <c r="M520" s="61">
        <v>0</v>
      </c>
      <c r="N520" s="78">
        <f aca="true" t="shared" si="39" ref="N520:N583">I520/D520*100</f>
        <v>80.8065</v>
      </c>
      <c r="O520" s="78"/>
      <c r="P520" s="78">
        <f aca="true" t="shared" si="40" ref="P520:P583">K520/F520*100</f>
        <v>80.8065</v>
      </c>
      <c r="Q520" s="78"/>
      <c r="R520" s="78"/>
    </row>
    <row r="521" spans="1:18" s="39" customFormat="1" ht="22.5">
      <c r="A521" s="68" t="s">
        <v>1683</v>
      </c>
      <c r="B521" s="45" t="s">
        <v>2111</v>
      </c>
      <c r="C521" s="45" t="s">
        <v>961</v>
      </c>
      <c r="D521" s="55">
        <v>1477</v>
      </c>
      <c r="E521" s="55">
        <v>0</v>
      </c>
      <c r="F521" s="55">
        <v>1477</v>
      </c>
      <c r="G521" s="55">
        <v>0</v>
      </c>
      <c r="H521" s="55">
        <v>0</v>
      </c>
      <c r="I521" s="55">
        <v>1406.06429</v>
      </c>
      <c r="J521" s="55">
        <v>0</v>
      </c>
      <c r="K521" s="55">
        <v>1406.06429</v>
      </c>
      <c r="L521" s="55">
        <v>0</v>
      </c>
      <c r="M521" s="61">
        <v>0</v>
      </c>
      <c r="N521" s="78">
        <f t="shared" si="39"/>
        <v>95.19731144211238</v>
      </c>
      <c r="O521" s="78"/>
      <c r="P521" s="78">
        <f t="shared" si="40"/>
        <v>95.19731144211238</v>
      </c>
      <c r="Q521" s="78"/>
      <c r="R521" s="78"/>
    </row>
    <row r="522" spans="1:18" s="39" customFormat="1" ht="15">
      <c r="A522" s="68" t="s">
        <v>1685</v>
      </c>
      <c r="B522" s="45" t="s">
        <v>2111</v>
      </c>
      <c r="C522" s="45" t="s">
        <v>962</v>
      </c>
      <c r="D522" s="55">
        <v>170281.63818</v>
      </c>
      <c r="E522" s="55">
        <v>6951.538</v>
      </c>
      <c r="F522" s="55">
        <v>108431.03454000001</v>
      </c>
      <c r="G522" s="55">
        <v>10037.65684</v>
      </c>
      <c r="H522" s="55">
        <v>44861.4088</v>
      </c>
      <c r="I522" s="55">
        <v>151358.41686000003</v>
      </c>
      <c r="J522" s="55">
        <v>6665.7617900000005</v>
      </c>
      <c r="K522" s="55">
        <v>91053.95219</v>
      </c>
      <c r="L522" s="55">
        <v>9666.106800000001</v>
      </c>
      <c r="M522" s="61">
        <v>43972.596079999996</v>
      </c>
      <c r="N522" s="78">
        <f t="shared" si="39"/>
        <v>88.88710402233929</v>
      </c>
      <c r="O522" s="78">
        <f>J522/E522*100</f>
        <v>95.88902182509828</v>
      </c>
      <c r="P522" s="78">
        <f t="shared" si="40"/>
        <v>83.9740693946901</v>
      </c>
      <c r="Q522" s="78">
        <f aca="true" t="shared" si="41" ref="Q522:Q583">L522/G522*100</f>
        <v>96.29843851087463</v>
      </c>
      <c r="R522" s="78">
        <f aca="true" t="shared" si="42" ref="R522:R583">M522/H522*100</f>
        <v>98.01875878672807</v>
      </c>
    </row>
    <row r="523" spans="1:18" s="39" customFormat="1" ht="15">
      <c r="A523" s="68" t="s">
        <v>1687</v>
      </c>
      <c r="B523" s="45" t="s">
        <v>2111</v>
      </c>
      <c r="C523" s="45" t="s">
        <v>963</v>
      </c>
      <c r="D523" s="55">
        <v>100</v>
      </c>
      <c r="E523" s="55">
        <v>0</v>
      </c>
      <c r="F523" s="55">
        <v>100</v>
      </c>
      <c r="G523" s="55">
        <v>0</v>
      </c>
      <c r="H523" s="55">
        <v>0</v>
      </c>
      <c r="I523" s="55">
        <v>99.31206</v>
      </c>
      <c r="J523" s="55">
        <v>0</v>
      </c>
      <c r="K523" s="55">
        <v>99.31206</v>
      </c>
      <c r="L523" s="55">
        <v>0</v>
      </c>
      <c r="M523" s="61">
        <v>0</v>
      </c>
      <c r="N523" s="78">
        <f t="shared" si="39"/>
        <v>99.31206</v>
      </c>
      <c r="O523" s="78"/>
      <c r="P523" s="78">
        <f t="shared" si="40"/>
        <v>99.31206</v>
      </c>
      <c r="Q523" s="78"/>
      <c r="R523" s="78"/>
    </row>
    <row r="524" spans="1:18" s="39" customFormat="1" ht="15">
      <c r="A524" s="68" t="s">
        <v>1689</v>
      </c>
      <c r="B524" s="45" t="s">
        <v>2111</v>
      </c>
      <c r="C524" s="45" t="s">
        <v>964</v>
      </c>
      <c r="D524" s="55">
        <v>41.5</v>
      </c>
      <c r="E524" s="55">
        <v>0</v>
      </c>
      <c r="F524" s="55">
        <v>30</v>
      </c>
      <c r="G524" s="55">
        <v>0</v>
      </c>
      <c r="H524" s="55">
        <v>11.5</v>
      </c>
      <c r="I524" s="55">
        <v>31.483</v>
      </c>
      <c r="J524" s="55">
        <v>0</v>
      </c>
      <c r="K524" s="55">
        <v>29.25</v>
      </c>
      <c r="L524" s="55">
        <v>0</v>
      </c>
      <c r="M524" s="61">
        <v>2.233</v>
      </c>
      <c r="N524" s="78">
        <f t="shared" si="39"/>
        <v>75.86265060240964</v>
      </c>
      <c r="O524" s="78"/>
      <c r="P524" s="78">
        <f t="shared" si="40"/>
        <v>97.5</v>
      </c>
      <c r="Q524" s="78"/>
      <c r="R524" s="78">
        <f t="shared" si="42"/>
        <v>19.417391304347827</v>
      </c>
    </row>
    <row r="525" spans="1:18" s="39" customFormat="1" ht="15">
      <c r="A525" s="68" t="s">
        <v>1691</v>
      </c>
      <c r="B525" s="45" t="s">
        <v>2111</v>
      </c>
      <c r="C525" s="45" t="s">
        <v>965</v>
      </c>
      <c r="D525" s="55">
        <v>33220.390120000004</v>
      </c>
      <c r="E525" s="55">
        <v>0</v>
      </c>
      <c r="F525" s="55">
        <v>30211</v>
      </c>
      <c r="G525" s="55">
        <v>0.165</v>
      </c>
      <c r="H525" s="55">
        <v>3009.22512</v>
      </c>
      <c r="I525" s="55">
        <v>27822.694489999998</v>
      </c>
      <c r="J525" s="55">
        <v>0</v>
      </c>
      <c r="K525" s="55">
        <v>24844.4</v>
      </c>
      <c r="L525" s="55">
        <v>0.165</v>
      </c>
      <c r="M525" s="61">
        <v>2978.1294900000003</v>
      </c>
      <c r="N525" s="78">
        <f t="shared" si="39"/>
        <v>83.75185959435684</v>
      </c>
      <c r="O525" s="78"/>
      <c r="P525" s="78">
        <f t="shared" si="40"/>
        <v>82.23627155671775</v>
      </c>
      <c r="Q525" s="78">
        <f t="shared" si="41"/>
        <v>100</v>
      </c>
      <c r="R525" s="78">
        <f t="shared" si="42"/>
        <v>98.9666565723737</v>
      </c>
    </row>
    <row r="526" spans="1:18" s="39" customFormat="1" ht="22.5">
      <c r="A526" s="68" t="s">
        <v>1695</v>
      </c>
      <c r="B526" s="45" t="s">
        <v>2111</v>
      </c>
      <c r="C526" s="45" t="s">
        <v>966</v>
      </c>
      <c r="D526" s="55">
        <v>76104.35803</v>
      </c>
      <c r="E526" s="55">
        <v>0</v>
      </c>
      <c r="F526" s="55">
        <v>39527.8931</v>
      </c>
      <c r="G526" s="55">
        <v>3440.43312</v>
      </c>
      <c r="H526" s="55">
        <v>33136.03181</v>
      </c>
      <c r="I526" s="55">
        <v>67335.28933</v>
      </c>
      <c r="J526" s="55">
        <v>0</v>
      </c>
      <c r="K526" s="55">
        <v>31574.165100000002</v>
      </c>
      <c r="L526" s="55">
        <v>3186.73888</v>
      </c>
      <c r="M526" s="61">
        <v>32574.38535</v>
      </c>
      <c r="N526" s="78">
        <f t="shared" si="39"/>
        <v>88.47757352273666</v>
      </c>
      <c r="O526" s="78"/>
      <c r="P526" s="78">
        <f t="shared" si="40"/>
        <v>79.87818885292421</v>
      </c>
      <c r="Q526" s="78">
        <f t="shared" si="41"/>
        <v>92.62609586783654</v>
      </c>
      <c r="R526" s="78">
        <f t="shared" si="42"/>
        <v>98.30502800329126</v>
      </c>
    </row>
    <row r="527" spans="1:18" s="39" customFormat="1" ht="15">
      <c r="A527" s="68" t="s">
        <v>1697</v>
      </c>
      <c r="B527" s="45" t="s">
        <v>2111</v>
      </c>
      <c r="C527" s="45" t="s">
        <v>967</v>
      </c>
      <c r="D527" s="55">
        <v>60815.39003</v>
      </c>
      <c r="E527" s="55">
        <v>6951.538</v>
      </c>
      <c r="F527" s="55">
        <v>38562.14144</v>
      </c>
      <c r="G527" s="55">
        <v>6597.05872</v>
      </c>
      <c r="H527" s="55">
        <v>8704.65187</v>
      </c>
      <c r="I527" s="55">
        <v>56069.63798</v>
      </c>
      <c r="J527" s="55">
        <v>6665.7617900000005</v>
      </c>
      <c r="K527" s="55">
        <v>34506.82503</v>
      </c>
      <c r="L527" s="55">
        <v>6479.20292</v>
      </c>
      <c r="M527" s="61">
        <v>8417.84824</v>
      </c>
      <c r="N527" s="78">
        <f t="shared" si="39"/>
        <v>92.19646203426642</v>
      </c>
      <c r="O527" s="78">
        <f>J527/E527*100</f>
        <v>95.88902182509828</v>
      </c>
      <c r="P527" s="78">
        <f t="shared" si="40"/>
        <v>89.48368462288386</v>
      </c>
      <c r="Q527" s="78">
        <f t="shared" si="41"/>
        <v>98.21350991400604</v>
      </c>
      <c r="R527" s="78">
        <f t="shared" si="42"/>
        <v>96.70516829066479</v>
      </c>
    </row>
    <row r="528" spans="1:18" s="39" customFormat="1" ht="22.5">
      <c r="A528" s="68" t="s">
        <v>1703</v>
      </c>
      <c r="B528" s="45" t="s">
        <v>2111</v>
      </c>
      <c r="C528" s="45" t="s">
        <v>968</v>
      </c>
      <c r="D528" s="55">
        <v>1464539.3447999998</v>
      </c>
      <c r="E528" s="55">
        <v>0</v>
      </c>
      <c r="F528" s="55">
        <v>786101.80202</v>
      </c>
      <c r="G528" s="55">
        <v>23717.2213</v>
      </c>
      <c r="H528" s="55">
        <v>654720.32148</v>
      </c>
      <c r="I528" s="55">
        <v>1414727.11726</v>
      </c>
      <c r="J528" s="55">
        <v>0</v>
      </c>
      <c r="K528" s="55">
        <v>740793.41108</v>
      </c>
      <c r="L528" s="55">
        <v>22969.33405</v>
      </c>
      <c r="M528" s="61">
        <v>650964.37213</v>
      </c>
      <c r="N528" s="78">
        <f t="shared" si="39"/>
        <v>96.59877846799655</v>
      </c>
      <c r="O528" s="78"/>
      <c r="P528" s="78">
        <f t="shared" si="40"/>
        <v>94.23632017843317</v>
      </c>
      <c r="Q528" s="78">
        <f t="shared" si="41"/>
        <v>96.84664893690561</v>
      </c>
      <c r="R528" s="78">
        <f t="shared" si="42"/>
        <v>99.42632766590937</v>
      </c>
    </row>
    <row r="529" spans="1:18" s="39" customFormat="1" ht="33.75">
      <c r="A529" s="68" t="s">
        <v>1705</v>
      </c>
      <c r="B529" s="45" t="s">
        <v>2111</v>
      </c>
      <c r="C529" s="45" t="s">
        <v>969</v>
      </c>
      <c r="D529" s="55">
        <v>178681.78455</v>
      </c>
      <c r="E529" s="55">
        <v>0</v>
      </c>
      <c r="F529" s="55">
        <v>141244.541</v>
      </c>
      <c r="G529" s="55">
        <v>1498.545</v>
      </c>
      <c r="H529" s="55">
        <v>35938.698549999994</v>
      </c>
      <c r="I529" s="55">
        <v>176706.21063</v>
      </c>
      <c r="J529" s="55">
        <v>0</v>
      </c>
      <c r="K529" s="55">
        <v>139475.57309</v>
      </c>
      <c r="L529" s="55">
        <v>1397.408</v>
      </c>
      <c r="M529" s="61">
        <v>35833.22954</v>
      </c>
      <c r="N529" s="78">
        <f t="shared" si="39"/>
        <v>98.89436188194819</v>
      </c>
      <c r="O529" s="78"/>
      <c r="P529" s="78">
        <f t="shared" si="40"/>
        <v>98.74758493498166</v>
      </c>
      <c r="Q529" s="78">
        <f t="shared" si="41"/>
        <v>93.25098679052013</v>
      </c>
      <c r="R529" s="78">
        <f t="shared" si="42"/>
        <v>99.70653080313062</v>
      </c>
    </row>
    <row r="530" spans="1:18" s="39" customFormat="1" ht="45">
      <c r="A530" s="68" t="s">
        <v>1707</v>
      </c>
      <c r="B530" s="45" t="s">
        <v>2111</v>
      </c>
      <c r="C530" s="45" t="s">
        <v>970</v>
      </c>
      <c r="D530" s="55">
        <v>1285857.56025</v>
      </c>
      <c r="E530" s="55">
        <v>0</v>
      </c>
      <c r="F530" s="55">
        <v>644857.26102</v>
      </c>
      <c r="G530" s="55">
        <v>22218.6763</v>
      </c>
      <c r="H530" s="55">
        <v>618781.62293</v>
      </c>
      <c r="I530" s="55">
        <v>1238020.90663</v>
      </c>
      <c r="J530" s="55">
        <v>0</v>
      </c>
      <c r="K530" s="55">
        <v>601317.83799</v>
      </c>
      <c r="L530" s="55">
        <v>21571.926050000002</v>
      </c>
      <c r="M530" s="61">
        <v>615131.1425900001</v>
      </c>
      <c r="N530" s="78">
        <f t="shared" si="39"/>
        <v>96.27978594995395</v>
      </c>
      <c r="O530" s="78"/>
      <c r="P530" s="78">
        <f t="shared" si="40"/>
        <v>93.24820767914876</v>
      </c>
      <c r="Q530" s="78">
        <f t="shared" si="41"/>
        <v>97.08915940235379</v>
      </c>
      <c r="R530" s="78">
        <f t="shared" si="42"/>
        <v>99.41005353023988</v>
      </c>
    </row>
    <row r="531" spans="1:18" s="39" customFormat="1" ht="15">
      <c r="A531" s="68" t="s">
        <v>1719</v>
      </c>
      <c r="B531" s="45" t="s">
        <v>2111</v>
      </c>
      <c r="C531" s="45" t="s">
        <v>971</v>
      </c>
      <c r="D531" s="55">
        <v>10326.11768</v>
      </c>
      <c r="E531" s="55">
        <v>0</v>
      </c>
      <c r="F531" s="55">
        <v>6958.43809</v>
      </c>
      <c r="G531" s="55">
        <v>0</v>
      </c>
      <c r="H531" s="55">
        <v>3367.6795899999997</v>
      </c>
      <c r="I531" s="55">
        <v>10271.31096</v>
      </c>
      <c r="J531" s="55">
        <v>0</v>
      </c>
      <c r="K531" s="55">
        <v>6955.36251</v>
      </c>
      <c r="L531" s="55">
        <v>0</v>
      </c>
      <c r="M531" s="61">
        <v>3315.9484500000003</v>
      </c>
      <c r="N531" s="78">
        <f t="shared" si="39"/>
        <v>99.46924176444212</v>
      </c>
      <c r="O531" s="78"/>
      <c r="P531" s="78">
        <f t="shared" si="40"/>
        <v>99.95580071331784</v>
      </c>
      <c r="Q531" s="78"/>
      <c r="R531" s="78">
        <f t="shared" si="42"/>
        <v>98.46389365088027</v>
      </c>
    </row>
    <row r="532" spans="1:18" s="39" customFormat="1" ht="22.5">
      <c r="A532" s="68" t="s">
        <v>1800</v>
      </c>
      <c r="B532" s="45" t="s">
        <v>2111</v>
      </c>
      <c r="C532" s="45" t="s">
        <v>972</v>
      </c>
      <c r="D532" s="55">
        <v>995276.85387</v>
      </c>
      <c r="E532" s="55">
        <v>351054.6997</v>
      </c>
      <c r="F532" s="55">
        <v>280787.84329000005</v>
      </c>
      <c r="G532" s="55">
        <v>148634.93979</v>
      </c>
      <c r="H532" s="55">
        <v>214799.37109</v>
      </c>
      <c r="I532" s="55">
        <v>951854.7324099999</v>
      </c>
      <c r="J532" s="55">
        <v>324632.42924</v>
      </c>
      <c r="K532" s="55">
        <v>271028.98708999995</v>
      </c>
      <c r="L532" s="55">
        <v>146078.2699</v>
      </c>
      <c r="M532" s="61">
        <v>210115.04618</v>
      </c>
      <c r="N532" s="78">
        <f t="shared" si="39"/>
        <v>95.63718162527753</v>
      </c>
      <c r="O532" s="78">
        <f>J532/E532*100</f>
        <v>92.4734605511393</v>
      </c>
      <c r="P532" s="78">
        <f t="shared" si="40"/>
        <v>96.52447339398485</v>
      </c>
      <c r="Q532" s="78">
        <f t="shared" si="41"/>
        <v>98.27989980443886</v>
      </c>
      <c r="R532" s="78">
        <f t="shared" si="42"/>
        <v>97.81920920613996</v>
      </c>
    </row>
    <row r="533" spans="1:18" s="39" customFormat="1" ht="22.5">
      <c r="A533" s="68" t="s">
        <v>1802</v>
      </c>
      <c r="B533" s="45" t="s">
        <v>2111</v>
      </c>
      <c r="C533" s="45" t="s">
        <v>973</v>
      </c>
      <c r="D533" s="55">
        <v>994672.7898799999</v>
      </c>
      <c r="E533" s="55">
        <v>351054.6997</v>
      </c>
      <c r="F533" s="55">
        <v>280435.84329000005</v>
      </c>
      <c r="G533" s="55">
        <v>148634.93979</v>
      </c>
      <c r="H533" s="55">
        <v>214547.3071</v>
      </c>
      <c r="I533" s="55">
        <v>951267.45039</v>
      </c>
      <c r="J533" s="55">
        <v>324632.42924</v>
      </c>
      <c r="K533" s="55">
        <v>270676.98708999995</v>
      </c>
      <c r="L533" s="55">
        <v>146078.2699</v>
      </c>
      <c r="M533" s="61">
        <v>209879.76416</v>
      </c>
      <c r="N533" s="78">
        <f t="shared" si="39"/>
        <v>95.63621927415583</v>
      </c>
      <c r="O533" s="78">
        <f>J533/E533*100</f>
        <v>92.4734605511393</v>
      </c>
      <c r="P533" s="78">
        <f t="shared" si="40"/>
        <v>96.52011095104258</v>
      </c>
      <c r="Q533" s="78">
        <f t="shared" si="41"/>
        <v>98.27989980443886</v>
      </c>
      <c r="R533" s="78">
        <f t="shared" si="42"/>
        <v>97.82446910982459</v>
      </c>
    </row>
    <row r="534" spans="1:18" s="39" customFormat="1" ht="22.5">
      <c r="A534" s="68" t="s">
        <v>1806</v>
      </c>
      <c r="B534" s="45" t="s">
        <v>2111</v>
      </c>
      <c r="C534" s="45" t="s">
        <v>974</v>
      </c>
      <c r="D534" s="55">
        <v>604.06399</v>
      </c>
      <c r="E534" s="55">
        <v>0</v>
      </c>
      <c r="F534" s="55">
        <v>352</v>
      </c>
      <c r="G534" s="55">
        <v>0</v>
      </c>
      <c r="H534" s="55">
        <v>252.06399</v>
      </c>
      <c r="I534" s="55">
        <v>587.28202</v>
      </c>
      <c r="J534" s="55">
        <v>0</v>
      </c>
      <c r="K534" s="55">
        <v>352</v>
      </c>
      <c r="L534" s="55">
        <v>0</v>
      </c>
      <c r="M534" s="61">
        <v>235.28202</v>
      </c>
      <c r="N534" s="78">
        <f t="shared" si="39"/>
        <v>97.22182247612542</v>
      </c>
      <c r="O534" s="78"/>
      <c r="P534" s="78">
        <f t="shared" si="40"/>
        <v>100</v>
      </c>
      <c r="Q534" s="78"/>
      <c r="R534" s="78">
        <f t="shared" si="42"/>
        <v>93.34217870628804</v>
      </c>
    </row>
    <row r="535" spans="1:18" s="39" customFormat="1" ht="15">
      <c r="A535" s="68" t="s">
        <v>975</v>
      </c>
      <c r="B535" s="45" t="s">
        <v>2111</v>
      </c>
      <c r="C535" s="45" t="s">
        <v>976</v>
      </c>
      <c r="D535" s="55">
        <v>1295067.56054</v>
      </c>
      <c r="E535" s="55">
        <v>130267.58</v>
      </c>
      <c r="F535" s="55">
        <v>470871.98527999996</v>
      </c>
      <c r="G535" s="55">
        <v>413486.31201999995</v>
      </c>
      <c r="H535" s="55">
        <v>280441.68324</v>
      </c>
      <c r="I535" s="55">
        <v>1216595.90221</v>
      </c>
      <c r="J535" s="55">
        <v>124124.64526</v>
      </c>
      <c r="K535" s="55">
        <v>422710.17844</v>
      </c>
      <c r="L535" s="55">
        <v>395634.70433</v>
      </c>
      <c r="M535" s="61">
        <v>274126.37418</v>
      </c>
      <c r="N535" s="78">
        <f t="shared" si="39"/>
        <v>93.94072859818372</v>
      </c>
      <c r="O535" s="78">
        <f aca="true" t="shared" si="43" ref="O535:O542">J535/E535*100</f>
        <v>95.28437179841677</v>
      </c>
      <c r="P535" s="78">
        <f t="shared" si="40"/>
        <v>89.77178334120663</v>
      </c>
      <c r="Q535" s="78">
        <f t="shared" si="41"/>
        <v>95.68266054496708</v>
      </c>
      <c r="R535" s="78">
        <f t="shared" si="42"/>
        <v>97.74808474010071</v>
      </c>
    </row>
    <row r="536" spans="1:18" s="39" customFormat="1" ht="15">
      <c r="A536" s="68" t="s">
        <v>1675</v>
      </c>
      <c r="B536" s="45" t="s">
        <v>2111</v>
      </c>
      <c r="C536" s="45" t="s">
        <v>977</v>
      </c>
      <c r="D536" s="55">
        <v>624086.83325</v>
      </c>
      <c r="E536" s="55">
        <v>117679.133</v>
      </c>
      <c r="F536" s="55">
        <v>163139.85119999998</v>
      </c>
      <c r="G536" s="55">
        <v>171504.93338</v>
      </c>
      <c r="H536" s="55">
        <v>171762.91567</v>
      </c>
      <c r="I536" s="55">
        <v>608760.22415</v>
      </c>
      <c r="J536" s="55">
        <v>111536.19826</v>
      </c>
      <c r="K536" s="55">
        <v>161148.57136</v>
      </c>
      <c r="L536" s="55">
        <v>169188.32864</v>
      </c>
      <c r="M536" s="61">
        <v>166887.12589</v>
      </c>
      <c r="N536" s="78">
        <f t="shared" si="39"/>
        <v>97.5441543895126</v>
      </c>
      <c r="O536" s="78">
        <f t="shared" si="43"/>
        <v>94.77992862166992</v>
      </c>
      <c r="P536" s="78">
        <f t="shared" si="40"/>
        <v>98.77940317748678</v>
      </c>
      <c r="Q536" s="78">
        <f t="shared" si="41"/>
        <v>98.64924891993215</v>
      </c>
      <c r="R536" s="78">
        <f t="shared" si="42"/>
        <v>97.16132567907289</v>
      </c>
    </row>
    <row r="537" spans="1:18" s="39" customFormat="1" ht="22.5">
      <c r="A537" s="68" t="s">
        <v>1677</v>
      </c>
      <c r="B537" s="45" t="s">
        <v>2111</v>
      </c>
      <c r="C537" s="45" t="s">
        <v>978</v>
      </c>
      <c r="D537" s="55">
        <v>91387.87926</v>
      </c>
      <c r="E537" s="55">
        <v>35118.595</v>
      </c>
      <c r="F537" s="55">
        <v>34871.7195</v>
      </c>
      <c r="G537" s="55">
        <v>11285.303</v>
      </c>
      <c r="H537" s="55">
        <v>10112.26176</v>
      </c>
      <c r="I537" s="55">
        <v>91343.25305</v>
      </c>
      <c r="J537" s="55">
        <v>35107.55933</v>
      </c>
      <c r="K537" s="55">
        <v>34871.71856</v>
      </c>
      <c r="L537" s="55">
        <v>11283.58325</v>
      </c>
      <c r="M537" s="61">
        <v>10080.39191</v>
      </c>
      <c r="N537" s="78">
        <f t="shared" si="39"/>
        <v>99.95116834928072</v>
      </c>
      <c r="O537" s="78">
        <f t="shared" si="43"/>
        <v>99.96857599229125</v>
      </c>
      <c r="P537" s="78">
        <f t="shared" si="40"/>
        <v>99.99999730440594</v>
      </c>
      <c r="Q537" s="78">
        <f t="shared" si="41"/>
        <v>99.98476115351089</v>
      </c>
      <c r="R537" s="78">
        <f t="shared" si="42"/>
        <v>99.6848395467168</v>
      </c>
    </row>
    <row r="538" spans="1:18" s="39" customFormat="1" ht="15">
      <c r="A538" s="68" t="s">
        <v>1679</v>
      </c>
      <c r="B538" s="45" t="s">
        <v>2111</v>
      </c>
      <c r="C538" s="45" t="s">
        <v>979</v>
      </c>
      <c r="D538" s="55">
        <v>72636.012</v>
      </c>
      <c r="E538" s="55">
        <v>27821.578</v>
      </c>
      <c r="F538" s="55">
        <v>27843</v>
      </c>
      <c r="G538" s="55">
        <v>8880.383</v>
      </c>
      <c r="H538" s="55">
        <v>8091.051</v>
      </c>
      <c r="I538" s="55">
        <v>72612.00898999999</v>
      </c>
      <c r="J538" s="55">
        <v>27820.98733</v>
      </c>
      <c r="K538" s="55">
        <v>27842.99966</v>
      </c>
      <c r="L538" s="55">
        <v>8880.20364</v>
      </c>
      <c r="M538" s="61">
        <v>8067.81836</v>
      </c>
      <c r="N538" s="78">
        <f t="shared" si="39"/>
        <v>99.96695439446756</v>
      </c>
      <c r="O538" s="78">
        <f t="shared" si="43"/>
        <v>99.99787693566482</v>
      </c>
      <c r="P538" s="78">
        <f t="shared" si="40"/>
        <v>99.99999877886722</v>
      </c>
      <c r="Q538" s="78">
        <f t="shared" si="41"/>
        <v>99.99798026729253</v>
      </c>
      <c r="R538" s="78">
        <f t="shared" si="42"/>
        <v>99.71286004747715</v>
      </c>
    </row>
    <row r="539" spans="1:18" s="39" customFormat="1" ht="15">
      <c r="A539" s="68" t="s">
        <v>1681</v>
      </c>
      <c r="B539" s="45" t="s">
        <v>2111</v>
      </c>
      <c r="C539" s="45" t="s">
        <v>980</v>
      </c>
      <c r="D539" s="55">
        <v>152.44260999999997</v>
      </c>
      <c r="E539" s="55">
        <v>7.6</v>
      </c>
      <c r="F539" s="55">
        <v>45.54261</v>
      </c>
      <c r="G539" s="55">
        <v>96.3</v>
      </c>
      <c r="H539" s="55">
        <v>3</v>
      </c>
      <c r="I539" s="55">
        <v>150.84096</v>
      </c>
      <c r="J539" s="55">
        <v>7.6</v>
      </c>
      <c r="K539" s="55">
        <v>45.54261</v>
      </c>
      <c r="L539" s="55">
        <v>95.69835</v>
      </c>
      <c r="M539" s="61">
        <v>2</v>
      </c>
      <c r="N539" s="78">
        <f t="shared" si="39"/>
        <v>98.94934231314986</v>
      </c>
      <c r="O539" s="78">
        <f t="shared" si="43"/>
        <v>100</v>
      </c>
      <c r="P539" s="78">
        <f t="shared" si="40"/>
        <v>100</v>
      </c>
      <c r="Q539" s="78">
        <f t="shared" si="41"/>
        <v>99.37523364485982</v>
      </c>
      <c r="R539" s="78">
        <f t="shared" si="42"/>
        <v>66.66666666666666</v>
      </c>
    </row>
    <row r="540" spans="1:18" s="39" customFormat="1" ht="22.5">
      <c r="A540" s="68" t="s">
        <v>1683</v>
      </c>
      <c r="B540" s="45" t="s">
        <v>2111</v>
      </c>
      <c r="C540" s="45" t="s">
        <v>981</v>
      </c>
      <c r="D540" s="55">
        <v>18599.424649999997</v>
      </c>
      <c r="E540" s="55">
        <v>7289.417</v>
      </c>
      <c r="F540" s="55">
        <v>6983.17689</v>
      </c>
      <c r="G540" s="55">
        <v>2308.62</v>
      </c>
      <c r="H540" s="55">
        <v>2018.21076</v>
      </c>
      <c r="I540" s="55">
        <v>18580.403100000003</v>
      </c>
      <c r="J540" s="55">
        <v>7278.972</v>
      </c>
      <c r="K540" s="55">
        <v>6983.17629</v>
      </c>
      <c r="L540" s="55">
        <v>2307.68126</v>
      </c>
      <c r="M540" s="61">
        <v>2010.57355</v>
      </c>
      <c r="N540" s="78">
        <f t="shared" si="39"/>
        <v>99.89773043866712</v>
      </c>
      <c r="O540" s="78">
        <f t="shared" si="43"/>
        <v>99.85671007708847</v>
      </c>
      <c r="P540" s="78">
        <f t="shared" si="40"/>
        <v>99.99999140792208</v>
      </c>
      <c r="Q540" s="78">
        <f t="shared" si="41"/>
        <v>99.95933761294626</v>
      </c>
      <c r="R540" s="78">
        <f t="shared" si="42"/>
        <v>99.62158511135874</v>
      </c>
    </row>
    <row r="541" spans="1:18" s="39" customFormat="1" ht="15">
      <c r="A541" s="68" t="s">
        <v>1685</v>
      </c>
      <c r="B541" s="45" t="s">
        <v>2111</v>
      </c>
      <c r="C541" s="45" t="s">
        <v>982</v>
      </c>
      <c r="D541" s="55">
        <v>253059.53555</v>
      </c>
      <c r="E541" s="55">
        <v>62334.9619</v>
      </c>
      <c r="F541" s="55">
        <v>70776.3177</v>
      </c>
      <c r="G541" s="55">
        <v>53072.195060000005</v>
      </c>
      <c r="H541" s="55">
        <v>66876.06089</v>
      </c>
      <c r="I541" s="55">
        <v>239159.70905</v>
      </c>
      <c r="J541" s="55">
        <v>56433.062829999995</v>
      </c>
      <c r="K541" s="55">
        <v>69072.13429999999</v>
      </c>
      <c r="L541" s="55">
        <v>51212.98146</v>
      </c>
      <c r="M541" s="61">
        <v>62441.53046</v>
      </c>
      <c r="N541" s="78">
        <f t="shared" si="39"/>
        <v>94.5072899664539</v>
      </c>
      <c r="O541" s="78">
        <f t="shared" si="43"/>
        <v>90.53196009092291</v>
      </c>
      <c r="P541" s="78">
        <f t="shared" si="40"/>
        <v>97.59215588578154</v>
      </c>
      <c r="Q541" s="78">
        <f t="shared" si="41"/>
        <v>96.49682173895748</v>
      </c>
      <c r="R541" s="78">
        <f t="shared" si="42"/>
        <v>93.36903165200765</v>
      </c>
    </row>
    <row r="542" spans="1:18" s="39" customFormat="1" ht="15">
      <c r="A542" s="68" t="s">
        <v>1687</v>
      </c>
      <c r="B542" s="45" t="s">
        <v>2111</v>
      </c>
      <c r="C542" s="45" t="s">
        <v>983</v>
      </c>
      <c r="D542" s="55">
        <v>1452.7</v>
      </c>
      <c r="E542" s="55">
        <v>400.92</v>
      </c>
      <c r="F542" s="55">
        <v>119</v>
      </c>
      <c r="G542" s="55">
        <v>440.38</v>
      </c>
      <c r="H542" s="55">
        <v>492.4</v>
      </c>
      <c r="I542" s="55">
        <v>1450.1393400000002</v>
      </c>
      <c r="J542" s="55">
        <v>400.92</v>
      </c>
      <c r="K542" s="55">
        <v>118.99968</v>
      </c>
      <c r="L542" s="55">
        <v>438.35278000000005</v>
      </c>
      <c r="M542" s="61">
        <v>491.86688</v>
      </c>
      <c r="N542" s="78">
        <f t="shared" si="39"/>
        <v>99.82373098368555</v>
      </c>
      <c r="O542" s="78">
        <f t="shared" si="43"/>
        <v>100</v>
      </c>
      <c r="P542" s="78">
        <f t="shared" si="40"/>
        <v>99.99973109243697</v>
      </c>
      <c r="Q542" s="78">
        <f t="shared" si="41"/>
        <v>99.53966574322178</v>
      </c>
      <c r="R542" s="78">
        <f t="shared" si="42"/>
        <v>99.89173030056865</v>
      </c>
    </row>
    <row r="543" spans="1:18" s="39" customFormat="1" ht="15">
      <c r="A543" s="68" t="s">
        <v>1689</v>
      </c>
      <c r="B543" s="45" t="s">
        <v>2111</v>
      </c>
      <c r="C543" s="45" t="s">
        <v>984</v>
      </c>
      <c r="D543" s="55">
        <v>418.89968</v>
      </c>
      <c r="E543" s="55">
        <v>0</v>
      </c>
      <c r="F543" s="55">
        <v>0</v>
      </c>
      <c r="G543" s="55">
        <v>401.69867999999997</v>
      </c>
      <c r="H543" s="55">
        <v>17.201</v>
      </c>
      <c r="I543" s="55">
        <v>418.2016</v>
      </c>
      <c r="J543" s="55">
        <v>0</v>
      </c>
      <c r="K543" s="55">
        <v>0</v>
      </c>
      <c r="L543" s="55">
        <v>401.00059999999996</v>
      </c>
      <c r="M543" s="61">
        <v>17.201</v>
      </c>
      <c r="N543" s="78">
        <f t="shared" si="39"/>
        <v>99.83335389513786</v>
      </c>
      <c r="O543" s="78"/>
      <c r="P543" s="78"/>
      <c r="Q543" s="78">
        <f t="shared" si="41"/>
        <v>99.82621800001932</v>
      </c>
      <c r="R543" s="78">
        <f t="shared" si="42"/>
        <v>100</v>
      </c>
    </row>
    <row r="544" spans="1:18" s="39" customFormat="1" ht="15">
      <c r="A544" s="68" t="s">
        <v>1691</v>
      </c>
      <c r="B544" s="45" t="s">
        <v>2111</v>
      </c>
      <c r="C544" s="45" t="s">
        <v>985</v>
      </c>
      <c r="D544" s="55">
        <v>40891.73197</v>
      </c>
      <c r="E544" s="55">
        <v>16102.756</v>
      </c>
      <c r="F544" s="55">
        <v>20660.08386</v>
      </c>
      <c r="G544" s="55">
        <v>1025.877</v>
      </c>
      <c r="H544" s="55">
        <v>3103.01511</v>
      </c>
      <c r="I544" s="55">
        <v>40534.67357</v>
      </c>
      <c r="J544" s="55">
        <v>16102.756</v>
      </c>
      <c r="K544" s="55">
        <v>20344.07429</v>
      </c>
      <c r="L544" s="55">
        <v>1025.58101</v>
      </c>
      <c r="M544" s="61">
        <v>3062.26227</v>
      </c>
      <c r="N544" s="78">
        <f t="shared" si="39"/>
        <v>99.12682006166442</v>
      </c>
      <c r="O544" s="78">
        <f>J544/E544*100</f>
        <v>100</v>
      </c>
      <c r="P544" s="78">
        <f t="shared" si="40"/>
        <v>98.47043423375534</v>
      </c>
      <c r="Q544" s="78">
        <f t="shared" si="41"/>
        <v>99.9711476132129</v>
      </c>
      <c r="R544" s="78">
        <f t="shared" si="42"/>
        <v>98.68666962437061</v>
      </c>
    </row>
    <row r="545" spans="1:18" s="39" customFormat="1" ht="22.5">
      <c r="A545" s="68" t="s">
        <v>1693</v>
      </c>
      <c r="B545" s="45" t="s">
        <v>2111</v>
      </c>
      <c r="C545" s="45" t="s">
        <v>986</v>
      </c>
      <c r="D545" s="55">
        <v>518.1</v>
      </c>
      <c r="E545" s="55">
        <v>0</v>
      </c>
      <c r="F545" s="55">
        <v>204.4</v>
      </c>
      <c r="G545" s="55">
        <v>0</v>
      </c>
      <c r="H545" s="55">
        <v>313.7</v>
      </c>
      <c r="I545" s="55">
        <v>514.1657700000001</v>
      </c>
      <c r="J545" s="55">
        <v>0</v>
      </c>
      <c r="K545" s="55">
        <v>204.4</v>
      </c>
      <c r="L545" s="55">
        <v>0</v>
      </c>
      <c r="M545" s="61">
        <v>309.76577000000003</v>
      </c>
      <c r="N545" s="78">
        <f t="shared" si="39"/>
        <v>99.24064273306313</v>
      </c>
      <c r="O545" s="78"/>
      <c r="P545" s="78">
        <f t="shared" si="40"/>
        <v>100</v>
      </c>
      <c r="Q545" s="78"/>
      <c r="R545" s="78">
        <f t="shared" si="42"/>
        <v>98.74586228881098</v>
      </c>
    </row>
    <row r="546" spans="1:18" s="39" customFormat="1" ht="22.5">
      <c r="A546" s="68" t="s">
        <v>1695</v>
      </c>
      <c r="B546" s="45" t="s">
        <v>2111</v>
      </c>
      <c r="C546" s="45" t="s">
        <v>987</v>
      </c>
      <c r="D546" s="55">
        <v>139904.69288</v>
      </c>
      <c r="E546" s="55">
        <v>35239.101</v>
      </c>
      <c r="F546" s="55">
        <v>34071.629850000005</v>
      </c>
      <c r="G546" s="55">
        <v>31442.11693</v>
      </c>
      <c r="H546" s="55">
        <v>39151.8451</v>
      </c>
      <c r="I546" s="55">
        <v>132776.15959</v>
      </c>
      <c r="J546" s="55">
        <v>29441.73489</v>
      </c>
      <c r="K546" s="55">
        <v>33903.9318</v>
      </c>
      <c r="L546" s="55">
        <v>31134.752969999998</v>
      </c>
      <c r="M546" s="61">
        <v>38295.739929999996</v>
      </c>
      <c r="N546" s="78">
        <f t="shared" si="39"/>
        <v>94.90472181936433</v>
      </c>
      <c r="O546" s="78">
        <f>J546/E546*100</f>
        <v>83.54848465061579</v>
      </c>
      <c r="P546" s="78">
        <f t="shared" si="40"/>
        <v>99.50780737305995</v>
      </c>
      <c r="Q546" s="78">
        <f t="shared" si="41"/>
        <v>99.02244508318479</v>
      </c>
      <c r="R546" s="78">
        <f t="shared" si="42"/>
        <v>97.81337209571254</v>
      </c>
    </row>
    <row r="547" spans="1:18" s="39" customFormat="1" ht="15">
      <c r="A547" s="68" t="s">
        <v>1697</v>
      </c>
      <c r="B547" s="45" t="s">
        <v>2111</v>
      </c>
      <c r="C547" s="45" t="s">
        <v>988</v>
      </c>
      <c r="D547" s="55">
        <v>69873.41102</v>
      </c>
      <c r="E547" s="55">
        <v>10592.1849</v>
      </c>
      <c r="F547" s="55">
        <v>15721.20399</v>
      </c>
      <c r="G547" s="55">
        <v>19762.12245</v>
      </c>
      <c r="H547" s="55">
        <v>23797.89968</v>
      </c>
      <c r="I547" s="55">
        <v>63466.36918</v>
      </c>
      <c r="J547" s="55">
        <v>10487.65194</v>
      </c>
      <c r="K547" s="55">
        <v>14500.728529999998</v>
      </c>
      <c r="L547" s="55">
        <v>18213.294100000003</v>
      </c>
      <c r="M547" s="61">
        <v>20264.69461</v>
      </c>
      <c r="N547" s="78">
        <f t="shared" si="39"/>
        <v>90.83050083505141</v>
      </c>
      <c r="O547" s="78">
        <f>J547/E547*100</f>
        <v>99.0131123938367</v>
      </c>
      <c r="P547" s="78">
        <f t="shared" si="40"/>
        <v>92.23675578043307</v>
      </c>
      <c r="Q547" s="78">
        <f t="shared" si="41"/>
        <v>92.16264167010058</v>
      </c>
      <c r="R547" s="78">
        <f t="shared" si="42"/>
        <v>85.15329034280558</v>
      </c>
    </row>
    <row r="548" spans="1:18" s="39" customFormat="1" ht="22.5">
      <c r="A548" s="68" t="s">
        <v>1703</v>
      </c>
      <c r="B548" s="45" t="s">
        <v>2111</v>
      </c>
      <c r="C548" s="45" t="s">
        <v>989</v>
      </c>
      <c r="D548" s="55">
        <v>235833.55507</v>
      </c>
      <c r="E548" s="55">
        <v>230</v>
      </c>
      <c r="F548" s="55">
        <v>52426.453</v>
      </c>
      <c r="G548" s="55">
        <v>94268.535</v>
      </c>
      <c r="H548" s="55">
        <v>88908.56706999999</v>
      </c>
      <c r="I548" s="55">
        <v>234607.50791</v>
      </c>
      <c r="J548" s="55">
        <v>0</v>
      </c>
      <c r="K548" s="55">
        <v>52139.91007</v>
      </c>
      <c r="L548" s="55">
        <v>93814.11548000001</v>
      </c>
      <c r="M548" s="61">
        <v>88653.48236</v>
      </c>
      <c r="N548" s="78">
        <f t="shared" si="39"/>
        <v>99.48012183438608</v>
      </c>
      <c r="O548" s="78">
        <f>J548/E548*100</f>
        <v>0</v>
      </c>
      <c r="P548" s="78">
        <f t="shared" si="40"/>
        <v>99.45343826712823</v>
      </c>
      <c r="Q548" s="78">
        <f t="shared" si="41"/>
        <v>99.51795207170665</v>
      </c>
      <c r="R548" s="78">
        <f t="shared" si="42"/>
        <v>99.71309321654104</v>
      </c>
    </row>
    <row r="549" spans="1:18" s="39" customFormat="1" ht="33.75">
      <c r="A549" s="68" t="s">
        <v>1705</v>
      </c>
      <c r="B549" s="45" t="s">
        <v>2111</v>
      </c>
      <c r="C549" s="45" t="s">
        <v>990</v>
      </c>
      <c r="D549" s="55">
        <v>104820.72463</v>
      </c>
      <c r="E549" s="55">
        <v>230</v>
      </c>
      <c r="F549" s="55">
        <v>31868.362</v>
      </c>
      <c r="G549" s="55">
        <v>23809.113</v>
      </c>
      <c r="H549" s="55">
        <v>48913.249630000006</v>
      </c>
      <c r="I549" s="55">
        <v>103904.41211</v>
      </c>
      <c r="J549" s="55">
        <v>0</v>
      </c>
      <c r="K549" s="55">
        <v>31587.621649999997</v>
      </c>
      <c r="L549" s="55">
        <v>23570.67889</v>
      </c>
      <c r="M549" s="61">
        <v>48746.11157</v>
      </c>
      <c r="N549" s="78">
        <f t="shared" si="39"/>
        <v>99.12582886329547</v>
      </c>
      <c r="O549" s="78">
        <f>J549/E549*100</f>
        <v>0</v>
      </c>
      <c r="P549" s="78">
        <f t="shared" si="40"/>
        <v>99.11906250468724</v>
      </c>
      <c r="Q549" s="78">
        <f t="shared" si="41"/>
        <v>98.9985594591449</v>
      </c>
      <c r="R549" s="78">
        <f t="shared" si="42"/>
        <v>99.65829696193913</v>
      </c>
    </row>
    <row r="550" spans="1:18" s="39" customFormat="1" ht="45">
      <c r="A550" s="68" t="s">
        <v>1707</v>
      </c>
      <c r="B550" s="45" t="s">
        <v>2111</v>
      </c>
      <c r="C550" s="45" t="s">
        <v>991</v>
      </c>
      <c r="D550" s="55">
        <v>131012.83043999999</v>
      </c>
      <c r="E550" s="55">
        <v>0</v>
      </c>
      <c r="F550" s="55">
        <v>20558.091</v>
      </c>
      <c r="G550" s="55">
        <v>70459.422</v>
      </c>
      <c r="H550" s="55">
        <v>39995.31744</v>
      </c>
      <c r="I550" s="55">
        <v>130703.0958</v>
      </c>
      <c r="J550" s="55">
        <v>0</v>
      </c>
      <c r="K550" s="55">
        <v>20552.28842</v>
      </c>
      <c r="L550" s="55">
        <v>70243.43659</v>
      </c>
      <c r="M550" s="61">
        <v>39907.37079</v>
      </c>
      <c r="N550" s="78">
        <f t="shared" si="39"/>
        <v>99.76358449858708</v>
      </c>
      <c r="O550" s="78"/>
      <c r="P550" s="78">
        <f t="shared" si="40"/>
        <v>99.97177471390705</v>
      </c>
      <c r="Q550" s="78">
        <f t="shared" si="41"/>
        <v>99.69346128045159</v>
      </c>
      <c r="R550" s="78">
        <f t="shared" si="42"/>
        <v>99.78010763352</v>
      </c>
    </row>
    <row r="551" spans="1:18" s="39" customFormat="1" ht="15">
      <c r="A551" s="68" t="s">
        <v>1719</v>
      </c>
      <c r="B551" s="45" t="s">
        <v>2111</v>
      </c>
      <c r="C551" s="45" t="s">
        <v>992</v>
      </c>
      <c r="D551" s="55">
        <v>43805.86337</v>
      </c>
      <c r="E551" s="55">
        <v>19995.576100000002</v>
      </c>
      <c r="F551" s="55">
        <v>5065.361</v>
      </c>
      <c r="G551" s="55">
        <v>12878.90032</v>
      </c>
      <c r="H551" s="55">
        <v>5866.02595</v>
      </c>
      <c r="I551" s="55">
        <v>43649.75414</v>
      </c>
      <c r="J551" s="55">
        <v>19995.576100000002</v>
      </c>
      <c r="K551" s="55">
        <v>5064.80843</v>
      </c>
      <c r="L551" s="55">
        <v>12877.648449999999</v>
      </c>
      <c r="M551" s="61">
        <v>5711.72116</v>
      </c>
      <c r="N551" s="78">
        <f t="shared" si="39"/>
        <v>99.64363393849483</v>
      </c>
      <c r="O551" s="78">
        <f>J551/E551*100</f>
        <v>100</v>
      </c>
      <c r="P551" s="78">
        <f t="shared" si="40"/>
        <v>99.98909120198935</v>
      </c>
      <c r="Q551" s="78">
        <f t="shared" si="41"/>
        <v>99.99027968251251</v>
      </c>
      <c r="R551" s="78">
        <f t="shared" si="42"/>
        <v>97.36951743283713</v>
      </c>
    </row>
    <row r="552" spans="1:18" s="39" customFormat="1" ht="22.5">
      <c r="A552" s="68" t="s">
        <v>1800</v>
      </c>
      <c r="B552" s="45" t="s">
        <v>2111</v>
      </c>
      <c r="C552" s="45" t="s">
        <v>993</v>
      </c>
      <c r="D552" s="55">
        <v>668980.72729</v>
      </c>
      <c r="E552" s="55">
        <v>12588.447</v>
      </c>
      <c r="F552" s="55">
        <v>307732.13408</v>
      </c>
      <c r="G552" s="55">
        <v>241981.37863999998</v>
      </c>
      <c r="H552" s="55">
        <v>106678.76757</v>
      </c>
      <c r="I552" s="55">
        <v>605835.67806</v>
      </c>
      <c r="J552" s="55">
        <v>12588.447</v>
      </c>
      <c r="K552" s="55">
        <v>261561.60708000002</v>
      </c>
      <c r="L552" s="55">
        <v>226446.37569</v>
      </c>
      <c r="M552" s="61">
        <v>105239.24829</v>
      </c>
      <c r="N552" s="78">
        <f t="shared" si="39"/>
        <v>90.56100622124097</v>
      </c>
      <c r="O552" s="78">
        <f>J552/E552*100</f>
        <v>100</v>
      </c>
      <c r="P552" s="78">
        <f t="shared" si="40"/>
        <v>84.99652071174432</v>
      </c>
      <c r="Q552" s="78">
        <f t="shared" si="41"/>
        <v>93.58008329512343</v>
      </c>
      <c r="R552" s="78">
        <f t="shared" si="42"/>
        <v>98.65060375856385</v>
      </c>
    </row>
    <row r="553" spans="1:18" s="39" customFormat="1" ht="22.5">
      <c r="A553" s="68" t="s">
        <v>1802</v>
      </c>
      <c r="B553" s="45" t="s">
        <v>2111</v>
      </c>
      <c r="C553" s="45" t="s">
        <v>994</v>
      </c>
      <c r="D553" s="55">
        <v>647957.13891</v>
      </c>
      <c r="E553" s="55">
        <v>8011.31804</v>
      </c>
      <c r="F553" s="55">
        <v>301052.67648</v>
      </c>
      <c r="G553" s="55">
        <v>237378.02924</v>
      </c>
      <c r="H553" s="55">
        <v>101515.11515000001</v>
      </c>
      <c r="I553" s="55">
        <v>585512.83451</v>
      </c>
      <c r="J553" s="55">
        <v>8011.31804</v>
      </c>
      <c r="K553" s="55">
        <v>254882.14948</v>
      </c>
      <c r="L553" s="55">
        <v>222531.85809</v>
      </c>
      <c r="M553" s="61">
        <v>100087.5089</v>
      </c>
      <c r="N553" s="78">
        <f t="shared" si="39"/>
        <v>90.36289583828886</v>
      </c>
      <c r="O553" s="78">
        <f>J553/E553*100</f>
        <v>100</v>
      </c>
      <c r="P553" s="78">
        <f t="shared" si="40"/>
        <v>84.6636384237337</v>
      </c>
      <c r="Q553" s="78">
        <f t="shared" si="41"/>
        <v>93.7457686385163</v>
      </c>
      <c r="R553" s="78">
        <f t="shared" si="42"/>
        <v>98.59370080220017</v>
      </c>
    </row>
    <row r="554" spans="1:18" s="39" customFormat="1" ht="22.5">
      <c r="A554" s="68" t="s">
        <v>1804</v>
      </c>
      <c r="B554" s="45" t="s">
        <v>2111</v>
      </c>
      <c r="C554" s="45" t="s">
        <v>995</v>
      </c>
      <c r="D554" s="55">
        <v>1222</v>
      </c>
      <c r="E554" s="55">
        <v>0</v>
      </c>
      <c r="F554" s="55">
        <v>0</v>
      </c>
      <c r="G554" s="55">
        <v>0</v>
      </c>
      <c r="H554" s="55">
        <v>1222</v>
      </c>
      <c r="I554" s="55">
        <v>1222</v>
      </c>
      <c r="J554" s="55">
        <v>0</v>
      </c>
      <c r="K554" s="55">
        <v>0</v>
      </c>
      <c r="L554" s="55">
        <v>0</v>
      </c>
      <c r="M554" s="61">
        <v>1222</v>
      </c>
      <c r="N554" s="78">
        <f t="shared" si="39"/>
        <v>100</v>
      </c>
      <c r="O554" s="78"/>
      <c r="P554" s="78"/>
      <c r="Q554" s="78"/>
      <c r="R554" s="78">
        <f t="shared" si="42"/>
        <v>100</v>
      </c>
    </row>
    <row r="555" spans="1:18" s="39" customFormat="1" ht="22.5">
      <c r="A555" s="68" t="s">
        <v>1806</v>
      </c>
      <c r="B555" s="45" t="s">
        <v>2111</v>
      </c>
      <c r="C555" s="45" t="s">
        <v>996</v>
      </c>
      <c r="D555" s="55">
        <v>19801.588379999997</v>
      </c>
      <c r="E555" s="55">
        <v>4577.12896</v>
      </c>
      <c r="F555" s="55">
        <v>6679.4576</v>
      </c>
      <c r="G555" s="55">
        <v>4603.3494</v>
      </c>
      <c r="H555" s="55">
        <v>3941.65242</v>
      </c>
      <c r="I555" s="55">
        <v>19100.84355</v>
      </c>
      <c r="J555" s="55">
        <v>4577.12896</v>
      </c>
      <c r="K555" s="55">
        <v>6679.4576</v>
      </c>
      <c r="L555" s="55">
        <v>3914.5176</v>
      </c>
      <c r="M555" s="61">
        <v>3929.73939</v>
      </c>
      <c r="N555" s="78">
        <f t="shared" si="39"/>
        <v>96.46116858631521</v>
      </c>
      <c r="O555" s="78">
        <f>J555/E555*100</f>
        <v>100</v>
      </c>
      <c r="P555" s="78">
        <f t="shared" si="40"/>
        <v>100</v>
      </c>
      <c r="Q555" s="78">
        <f t="shared" si="41"/>
        <v>85.03629118398008</v>
      </c>
      <c r="R555" s="78">
        <f t="shared" si="42"/>
        <v>99.6977655883722</v>
      </c>
    </row>
    <row r="556" spans="1:18" s="39" customFormat="1" ht="22.5">
      <c r="A556" s="68" t="s">
        <v>1808</v>
      </c>
      <c r="B556" s="45" t="s">
        <v>2111</v>
      </c>
      <c r="C556" s="45" t="s">
        <v>997</v>
      </c>
      <c r="D556" s="55">
        <v>2000</v>
      </c>
      <c r="E556" s="55">
        <v>0</v>
      </c>
      <c r="F556" s="55">
        <v>0</v>
      </c>
      <c r="G556" s="55">
        <v>0</v>
      </c>
      <c r="H556" s="55">
        <v>2000</v>
      </c>
      <c r="I556" s="55">
        <v>2000</v>
      </c>
      <c r="J556" s="55">
        <v>0</v>
      </c>
      <c r="K556" s="55">
        <v>0</v>
      </c>
      <c r="L556" s="55">
        <v>0</v>
      </c>
      <c r="M556" s="61">
        <v>2000</v>
      </c>
      <c r="N556" s="78">
        <f t="shared" si="39"/>
        <v>100</v>
      </c>
      <c r="O556" s="78"/>
      <c r="P556" s="78"/>
      <c r="Q556" s="78"/>
      <c r="R556" s="78">
        <f t="shared" si="42"/>
        <v>100</v>
      </c>
    </row>
    <row r="557" spans="1:18" s="39" customFormat="1" ht="22.5">
      <c r="A557" s="68" t="s">
        <v>1810</v>
      </c>
      <c r="B557" s="45" t="s">
        <v>2111</v>
      </c>
      <c r="C557" s="45" t="s">
        <v>998</v>
      </c>
      <c r="D557" s="55">
        <v>2000</v>
      </c>
      <c r="E557" s="55">
        <v>0</v>
      </c>
      <c r="F557" s="55">
        <v>0</v>
      </c>
      <c r="G557" s="55">
        <v>0</v>
      </c>
      <c r="H557" s="55">
        <v>2000</v>
      </c>
      <c r="I557" s="55">
        <v>2000</v>
      </c>
      <c r="J557" s="55">
        <v>0</v>
      </c>
      <c r="K557" s="55">
        <v>0</v>
      </c>
      <c r="L557" s="55">
        <v>0</v>
      </c>
      <c r="M557" s="61">
        <v>2000</v>
      </c>
      <c r="N557" s="78">
        <f t="shared" si="39"/>
        <v>100</v>
      </c>
      <c r="O557" s="78"/>
      <c r="P557" s="78"/>
      <c r="Q557" s="78"/>
      <c r="R557" s="78">
        <f t="shared" si="42"/>
        <v>100</v>
      </c>
    </row>
    <row r="558" spans="1:18" s="39" customFormat="1" ht="15">
      <c r="A558" s="68" t="s">
        <v>999</v>
      </c>
      <c r="B558" s="45" t="s">
        <v>2111</v>
      </c>
      <c r="C558" s="45" t="s">
        <v>1000</v>
      </c>
      <c r="D558" s="55">
        <v>2209325.6680300003</v>
      </c>
      <c r="E558" s="55">
        <v>0</v>
      </c>
      <c r="F558" s="55">
        <v>1386035.54914</v>
      </c>
      <c r="G558" s="55">
        <v>7983.24504</v>
      </c>
      <c r="H558" s="55">
        <v>815306.87385</v>
      </c>
      <c r="I558" s="55">
        <v>2160527.53201</v>
      </c>
      <c r="J558" s="55">
        <v>0</v>
      </c>
      <c r="K558" s="55">
        <v>1347961.1894200002</v>
      </c>
      <c r="L558" s="55">
        <v>7977.895769999999</v>
      </c>
      <c r="M558" s="61">
        <v>804588.4468200001</v>
      </c>
      <c r="N558" s="78">
        <f t="shared" si="39"/>
        <v>97.79126560080606</v>
      </c>
      <c r="O558" s="78"/>
      <c r="P558" s="78">
        <f t="shared" si="40"/>
        <v>97.25300265612783</v>
      </c>
      <c r="Q558" s="78">
        <f t="shared" si="41"/>
        <v>99.93299378920229</v>
      </c>
      <c r="R558" s="78">
        <f t="shared" si="42"/>
        <v>98.68535058714937</v>
      </c>
    </row>
    <row r="559" spans="1:18" s="39" customFormat="1" ht="15">
      <c r="A559" s="68" t="s">
        <v>1675</v>
      </c>
      <c r="B559" s="45" t="s">
        <v>2111</v>
      </c>
      <c r="C559" s="45" t="s">
        <v>1001</v>
      </c>
      <c r="D559" s="55">
        <v>2076521.40156</v>
      </c>
      <c r="E559" s="55">
        <v>0</v>
      </c>
      <c r="F559" s="55">
        <v>1310347.09607</v>
      </c>
      <c r="G559" s="55">
        <v>7715.98296</v>
      </c>
      <c r="H559" s="55">
        <v>758458.32253</v>
      </c>
      <c r="I559" s="55">
        <v>2029791.3168199998</v>
      </c>
      <c r="J559" s="55">
        <v>0</v>
      </c>
      <c r="K559" s="55">
        <v>1273673.80516</v>
      </c>
      <c r="L559" s="55">
        <v>7710.633690000001</v>
      </c>
      <c r="M559" s="61">
        <v>748406.87797</v>
      </c>
      <c r="N559" s="78">
        <f t="shared" si="39"/>
        <v>97.7495977308544</v>
      </c>
      <c r="O559" s="78"/>
      <c r="P559" s="78">
        <f t="shared" si="40"/>
        <v>97.20125369682654</v>
      </c>
      <c r="Q559" s="78">
        <f t="shared" si="41"/>
        <v>99.9306728640054</v>
      </c>
      <c r="R559" s="78">
        <f t="shared" si="42"/>
        <v>98.67475321168983</v>
      </c>
    </row>
    <row r="560" spans="1:18" s="39" customFormat="1" ht="22.5">
      <c r="A560" s="68" t="s">
        <v>1677</v>
      </c>
      <c r="B560" s="45" t="s">
        <v>2111</v>
      </c>
      <c r="C560" s="45" t="s">
        <v>1002</v>
      </c>
      <c r="D560" s="55">
        <v>12234.18843</v>
      </c>
      <c r="E560" s="55">
        <v>0</v>
      </c>
      <c r="F560" s="55">
        <v>10187</v>
      </c>
      <c r="G560" s="55">
        <v>0</v>
      </c>
      <c r="H560" s="55">
        <v>2047.18843</v>
      </c>
      <c r="I560" s="55">
        <v>12203.08314</v>
      </c>
      <c r="J560" s="55">
        <v>0</v>
      </c>
      <c r="K560" s="55">
        <v>10157.3446</v>
      </c>
      <c r="L560" s="55">
        <v>0</v>
      </c>
      <c r="M560" s="61">
        <v>2045.73854</v>
      </c>
      <c r="N560" s="78">
        <f t="shared" si="39"/>
        <v>99.74575109597197</v>
      </c>
      <c r="O560" s="78"/>
      <c r="P560" s="78">
        <f t="shared" si="40"/>
        <v>99.70888976146068</v>
      </c>
      <c r="Q560" s="78"/>
      <c r="R560" s="78">
        <f t="shared" si="42"/>
        <v>99.92917652431242</v>
      </c>
    </row>
    <row r="561" spans="1:18" s="39" customFormat="1" ht="15">
      <c r="A561" s="68" t="s">
        <v>1679</v>
      </c>
      <c r="B561" s="45" t="s">
        <v>2111</v>
      </c>
      <c r="C561" s="45" t="s">
        <v>1003</v>
      </c>
      <c r="D561" s="55">
        <v>9843.55959</v>
      </c>
      <c r="E561" s="55">
        <v>0</v>
      </c>
      <c r="F561" s="55">
        <v>8225</v>
      </c>
      <c r="G561" s="55">
        <v>0</v>
      </c>
      <c r="H561" s="55">
        <v>1618.55959</v>
      </c>
      <c r="I561" s="55">
        <v>9835.91342</v>
      </c>
      <c r="J561" s="55">
        <v>0</v>
      </c>
      <c r="K561" s="55">
        <v>8218.19276</v>
      </c>
      <c r="L561" s="55">
        <v>0</v>
      </c>
      <c r="M561" s="61">
        <v>1617.72066</v>
      </c>
      <c r="N561" s="78">
        <f t="shared" si="39"/>
        <v>99.92232311969983</v>
      </c>
      <c r="O561" s="78"/>
      <c r="P561" s="78">
        <f t="shared" si="40"/>
        <v>99.91723720364742</v>
      </c>
      <c r="Q561" s="78"/>
      <c r="R561" s="78">
        <f t="shared" si="42"/>
        <v>99.94816811162323</v>
      </c>
    </row>
    <row r="562" spans="1:18" s="39" customFormat="1" ht="15">
      <c r="A562" s="68" t="s">
        <v>1681</v>
      </c>
      <c r="B562" s="45" t="s">
        <v>2111</v>
      </c>
      <c r="C562" s="45" t="s">
        <v>1004</v>
      </c>
      <c r="D562" s="55">
        <v>2</v>
      </c>
      <c r="E562" s="55">
        <v>0</v>
      </c>
      <c r="F562" s="55">
        <v>2</v>
      </c>
      <c r="G562" s="55">
        <v>0</v>
      </c>
      <c r="H562" s="55">
        <v>0</v>
      </c>
      <c r="I562" s="55">
        <v>1.05484</v>
      </c>
      <c r="J562" s="55">
        <v>0</v>
      </c>
      <c r="K562" s="55">
        <v>1.05484</v>
      </c>
      <c r="L562" s="55">
        <v>0</v>
      </c>
      <c r="M562" s="61">
        <v>0</v>
      </c>
      <c r="N562" s="78">
        <f t="shared" si="39"/>
        <v>52.742</v>
      </c>
      <c r="O562" s="78"/>
      <c r="P562" s="78">
        <f t="shared" si="40"/>
        <v>52.742</v>
      </c>
      <c r="Q562" s="78"/>
      <c r="R562" s="78"/>
    </row>
    <row r="563" spans="1:18" s="39" customFormat="1" ht="22.5">
      <c r="A563" s="68" t="s">
        <v>1683</v>
      </c>
      <c r="B563" s="45" t="s">
        <v>2111</v>
      </c>
      <c r="C563" s="45" t="s">
        <v>1005</v>
      </c>
      <c r="D563" s="55">
        <v>2388.62884</v>
      </c>
      <c r="E563" s="55">
        <v>0</v>
      </c>
      <c r="F563" s="55">
        <v>1960</v>
      </c>
      <c r="G563" s="55">
        <v>0</v>
      </c>
      <c r="H563" s="55">
        <v>428.62884</v>
      </c>
      <c r="I563" s="55">
        <v>2366.11488</v>
      </c>
      <c r="J563" s="55">
        <v>0</v>
      </c>
      <c r="K563" s="55">
        <v>1938.097</v>
      </c>
      <c r="L563" s="55">
        <v>0</v>
      </c>
      <c r="M563" s="61">
        <v>428.01788</v>
      </c>
      <c r="N563" s="78">
        <f t="shared" si="39"/>
        <v>99.05745255926828</v>
      </c>
      <c r="O563" s="78"/>
      <c r="P563" s="78">
        <f t="shared" si="40"/>
        <v>98.8825</v>
      </c>
      <c r="Q563" s="78"/>
      <c r="R563" s="78">
        <f t="shared" si="42"/>
        <v>99.85746176108914</v>
      </c>
    </row>
    <row r="564" spans="1:18" s="39" customFormat="1" ht="15">
      <c r="A564" s="68" t="s">
        <v>1685</v>
      </c>
      <c r="B564" s="45" t="s">
        <v>2111</v>
      </c>
      <c r="C564" s="45" t="s">
        <v>1006</v>
      </c>
      <c r="D564" s="55">
        <v>1882238.1791700001</v>
      </c>
      <c r="E564" s="55">
        <v>0</v>
      </c>
      <c r="F564" s="55">
        <v>1210855.71899</v>
      </c>
      <c r="G564" s="55">
        <v>4521.2159599999995</v>
      </c>
      <c r="H564" s="55">
        <v>666861.24422</v>
      </c>
      <c r="I564" s="55">
        <v>1836481.97392</v>
      </c>
      <c r="J564" s="55">
        <v>0</v>
      </c>
      <c r="K564" s="55">
        <v>1174378.6039500001</v>
      </c>
      <c r="L564" s="55">
        <v>4521.1547199999995</v>
      </c>
      <c r="M564" s="61">
        <v>657582.21525</v>
      </c>
      <c r="N564" s="78">
        <f t="shared" si="39"/>
        <v>97.5690533878036</v>
      </c>
      <c r="O564" s="78"/>
      <c r="P564" s="78">
        <f t="shared" si="40"/>
        <v>96.98749285584363</v>
      </c>
      <c r="Q564" s="78">
        <f t="shared" si="41"/>
        <v>99.9986454971286</v>
      </c>
      <c r="R564" s="78">
        <f t="shared" si="42"/>
        <v>98.60855177138788</v>
      </c>
    </row>
    <row r="565" spans="1:18" s="39" customFormat="1" ht="15">
      <c r="A565" s="68" t="s">
        <v>1687</v>
      </c>
      <c r="B565" s="45" t="s">
        <v>2111</v>
      </c>
      <c r="C565" s="45" t="s">
        <v>1007</v>
      </c>
      <c r="D565" s="55">
        <v>154</v>
      </c>
      <c r="E565" s="55">
        <v>0</v>
      </c>
      <c r="F565" s="55">
        <v>153</v>
      </c>
      <c r="G565" s="55">
        <v>0</v>
      </c>
      <c r="H565" s="55">
        <v>1</v>
      </c>
      <c r="I565" s="55">
        <v>133.09448999999998</v>
      </c>
      <c r="J565" s="55">
        <v>0</v>
      </c>
      <c r="K565" s="55">
        <v>132.09448999999998</v>
      </c>
      <c r="L565" s="55">
        <v>0</v>
      </c>
      <c r="M565" s="61">
        <v>1</v>
      </c>
      <c r="N565" s="78">
        <f t="shared" si="39"/>
        <v>86.4249935064935</v>
      </c>
      <c r="O565" s="78"/>
      <c r="P565" s="78">
        <f t="shared" si="40"/>
        <v>86.3362679738562</v>
      </c>
      <c r="Q565" s="78"/>
      <c r="R565" s="78">
        <f t="shared" si="42"/>
        <v>100</v>
      </c>
    </row>
    <row r="566" spans="1:18" s="39" customFormat="1" ht="15">
      <c r="A566" s="68" t="s">
        <v>1689</v>
      </c>
      <c r="B566" s="45" t="s">
        <v>2111</v>
      </c>
      <c r="C566" s="45" t="s">
        <v>1008</v>
      </c>
      <c r="D566" s="55">
        <v>11670.96563</v>
      </c>
      <c r="E566" s="55">
        <v>0</v>
      </c>
      <c r="F566" s="55">
        <v>2218.92</v>
      </c>
      <c r="G566" s="55">
        <v>0</v>
      </c>
      <c r="H566" s="55">
        <v>9452.04563</v>
      </c>
      <c r="I566" s="55">
        <v>10834.63992</v>
      </c>
      <c r="J566" s="55">
        <v>0</v>
      </c>
      <c r="K566" s="55">
        <v>2217.7765</v>
      </c>
      <c r="L566" s="55">
        <v>0</v>
      </c>
      <c r="M566" s="61">
        <v>8616.86342</v>
      </c>
      <c r="N566" s="78">
        <f t="shared" si="39"/>
        <v>92.8341344108645</v>
      </c>
      <c r="O566" s="78"/>
      <c r="P566" s="78">
        <f t="shared" si="40"/>
        <v>99.94846592035765</v>
      </c>
      <c r="Q566" s="78"/>
      <c r="R566" s="78">
        <f t="shared" si="42"/>
        <v>91.16400573279924</v>
      </c>
    </row>
    <row r="567" spans="1:18" s="39" customFormat="1" ht="15">
      <c r="A567" s="68" t="s">
        <v>1691</v>
      </c>
      <c r="B567" s="45" t="s">
        <v>2111</v>
      </c>
      <c r="C567" s="45" t="s">
        <v>1009</v>
      </c>
      <c r="D567" s="55">
        <v>137159.19365</v>
      </c>
      <c r="E567" s="55">
        <v>0</v>
      </c>
      <c r="F567" s="55">
        <v>49457.984</v>
      </c>
      <c r="G567" s="55">
        <v>0</v>
      </c>
      <c r="H567" s="55">
        <v>87701.20965</v>
      </c>
      <c r="I567" s="55">
        <v>130868.37121</v>
      </c>
      <c r="J567" s="55">
        <v>0</v>
      </c>
      <c r="K567" s="55">
        <v>44129.0322</v>
      </c>
      <c r="L567" s="55">
        <v>0</v>
      </c>
      <c r="M567" s="61">
        <v>86739.33901000001</v>
      </c>
      <c r="N567" s="78">
        <f t="shared" si="39"/>
        <v>95.41348831777708</v>
      </c>
      <c r="O567" s="78"/>
      <c r="P567" s="78">
        <f t="shared" si="40"/>
        <v>89.22529515153713</v>
      </c>
      <c r="Q567" s="78"/>
      <c r="R567" s="78">
        <f t="shared" si="42"/>
        <v>98.90324130780105</v>
      </c>
    </row>
    <row r="568" spans="1:18" s="39" customFormat="1" ht="22.5">
      <c r="A568" s="68" t="s">
        <v>1693</v>
      </c>
      <c r="B568" s="45" t="s">
        <v>2111</v>
      </c>
      <c r="C568" s="45" t="s">
        <v>1010</v>
      </c>
      <c r="D568" s="55">
        <v>730.658</v>
      </c>
      <c r="E568" s="55">
        <v>0</v>
      </c>
      <c r="F568" s="55">
        <v>584.738</v>
      </c>
      <c r="G568" s="55">
        <v>0</v>
      </c>
      <c r="H568" s="55">
        <v>145.92</v>
      </c>
      <c r="I568" s="55">
        <v>689.12877</v>
      </c>
      <c r="J568" s="55">
        <v>0</v>
      </c>
      <c r="K568" s="55">
        <v>543.3558</v>
      </c>
      <c r="L568" s="55">
        <v>0</v>
      </c>
      <c r="M568" s="61">
        <v>145.77297000000002</v>
      </c>
      <c r="N568" s="78">
        <f t="shared" si="39"/>
        <v>94.31618760076535</v>
      </c>
      <c r="O568" s="78"/>
      <c r="P568" s="78">
        <f t="shared" si="40"/>
        <v>92.92295010756955</v>
      </c>
      <c r="Q568" s="78"/>
      <c r="R568" s="78">
        <f t="shared" si="42"/>
        <v>99.89923930921054</v>
      </c>
    </row>
    <row r="569" spans="1:18" s="39" customFormat="1" ht="22.5">
      <c r="A569" s="68" t="s">
        <v>1695</v>
      </c>
      <c r="B569" s="45" t="s">
        <v>2111</v>
      </c>
      <c r="C569" s="45" t="s">
        <v>2382</v>
      </c>
      <c r="D569" s="55">
        <v>1656300.2880799999</v>
      </c>
      <c r="E569" s="55">
        <v>0</v>
      </c>
      <c r="F569" s="55">
        <v>1124841.50783</v>
      </c>
      <c r="G569" s="55">
        <v>3025.3832</v>
      </c>
      <c r="H569" s="55">
        <v>528433.39705</v>
      </c>
      <c r="I569" s="55">
        <v>1620568.40794</v>
      </c>
      <c r="J569" s="55">
        <v>0</v>
      </c>
      <c r="K569" s="55">
        <v>1095296.15211</v>
      </c>
      <c r="L569" s="55">
        <v>3025.3219599999998</v>
      </c>
      <c r="M569" s="61">
        <v>522246.93387</v>
      </c>
      <c r="N569" s="78">
        <f t="shared" si="39"/>
        <v>97.8426689654555</v>
      </c>
      <c r="O569" s="78"/>
      <c r="P569" s="78">
        <f t="shared" si="40"/>
        <v>97.37337611438274</v>
      </c>
      <c r="Q569" s="78">
        <f t="shared" si="41"/>
        <v>99.99797579361184</v>
      </c>
      <c r="R569" s="78">
        <f t="shared" si="42"/>
        <v>98.82928232497488</v>
      </c>
    </row>
    <row r="570" spans="1:18" s="39" customFormat="1" ht="15">
      <c r="A570" s="68" t="s">
        <v>1697</v>
      </c>
      <c r="B570" s="45" t="s">
        <v>2111</v>
      </c>
      <c r="C570" s="45" t="s">
        <v>2383</v>
      </c>
      <c r="D570" s="55">
        <v>76223.07381</v>
      </c>
      <c r="E570" s="55">
        <v>0</v>
      </c>
      <c r="F570" s="55">
        <v>33599.56916</v>
      </c>
      <c r="G570" s="55">
        <v>1495.83276</v>
      </c>
      <c r="H570" s="55">
        <v>41127.67189</v>
      </c>
      <c r="I570" s="55">
        <v>73388.33159</v>
      </c>
      <c r="J570" s="55">
        <v>0</v>
      </c>
      <c r="K570" s="55">
        <v>32060.192850000003</v>
      </c>
      <c r="L570" s="55">
        <v>1495.83276</v>
      </c>
      <c r="M570" s="61">
        <v>39832.30598</v>
      </c>
      <c r="N570" s="78">
        <f t="shared" si="39"/>
        <v>96.28099199060627</v>
      </c>
      <c r="O570" s="78"/>
      <c r="P570" s="78">
        <f t="shared" si="40"/>
        <v>95.41846413961579</v>
      </c>
      <c r="Q570" s="78">
        <f t="shared" si="41"/>
        <v>100</v>
      </c>
      <c r="R570" s="78">
        <f t="shared" si="42"/>
        <v>96.85037870982684</v>
      </c>
    </row>
    <row r="571" spans="1:18" s="39" customFormat="1" ht="22.5">
      <c r="A571" s="68" t="s">
        <v>1703</v>
      </c>
      <c r="B571" s="45" t="s">
        <v>2111</v>
      </c>
      <c r="C571" s="45" t="s">
        <v>2384</v>
      </c>
      <c r="D571" s="55">
        <v>179374.37028</v>
      </c>
      <c r="E571" s="55">
        <v>0</v>
      </c>
      <c r="F571" s="55">
        <v>87638.86937</v>
      </c>
      <c r="G571" s="55">
        <v>2973.767</v>
      </c>
      <c r="H571" s="55">
        <v>88761.73391</v>
      </c>
      <c r="I571" s="55">
        <v>178461.26882</v>
      </c>
      <c r="J571" s="55">
        <v>0</v>
      </c>
      <c r="K571" s="55">
        <v>87473.01735</v>
      </c>
      <c r="L571" s="55">
        <v>2968.47897</v>
      </c>
      <c r="M571" s="61">
        <v>88019.7725</v>
      </c>
      <c r="N571" s="78">
        <f t="shared" si="39"/>
        <v>99.49095210281453</v>
      </c>
      <c r="O571" s="78"/>
      <c r="P571" s="78">
        <f t="shared" si="40"/>
        <v>99.8107551806724</v>
      </c>
      <c r="Q571" s="78">
        <f t="shared" si="41"/>
        <v>99.82217739318516</v>
      </c>
      <c r="R571" s="78">
        <f t="shared" si="42"/>
        <v>99.16409766087682</v>
      </c>
    </row>
    <row r="572" spans="1:18" s="39" customFormat="1" ht="33.75">
      <c r="A572" s="68" t="s">
        <v>1705</v>
      </c>
      <c r="B572" s="45" t="s">
        <v>2111</v>
      </c>
      <c r="C572" s="45" t="s">
        <v>2385</v>
      </c>
      <c r="D572" s="55">
        <v>42043.35732</v>
      </c>
      <c r="E572" s="55">
        <v>0</v>
      </c>
      <c r="F572" s="55">
        <v>4629.724480000001</v>
      </c>
      <c r="G572" s="55">
        <v>2383.767</v>
      </c>
      <c r="H572" s="55">
        <v>35029.865840000006</v>
      </c>
      <c r="I572" s="55">
        <v>42002.51514</v>
      </c>
      <c r="J572" s="55">
        <v>0</v>
      </c>
      <c r="K572" s="55">
        <v>4629.69448</v>
      </c>
      <c r="L572" s="55">
        <v>2378.76617</v>
      </c>
      <c r="M572" s="61">
        <v>34994.05449</v>
      </c>
      <c r="N572" s="78">
        <f t="shared" si="39"/>
        <v>99.90285699667336</v>
      </c>
      <c r="O572" s="78"/>
      <c r="P572" s="78">
        <f t="shared" si="40"/>
        <v>99.99935201327574</v>
      </c>
      <c r="Q572" s="78">
        <f t="shared" si="41"/>
        <v>99.79021313744171</v>
      </c>
      <c r="R572" s="78">
        <f t="shared" si="42"/>
        <v>99.89776909176994</v>
      </c>
    </row>
    <row r="573" spans="1:18" s="39" customFormat="1" ht="45">
      <c r="A573" s="68" t="s">
        <v>1707</v>
      </c>
      <c r="B573" s="45" t="s">
        <v>2111</v>
      </c>
      <c r="C573" s="45" t="s">
        <v>2386</v>
      </c>
      <c r="D573" s="55">
        <v>137331.01296000002</v>
      </c>
      <c r="E573" s="55">
        <v>0</v>
      </c>
      <c r="F573" s="55">
        <v>83009.14489</v>
      </c>
      <c r="G573" s="55">
        <v>590</v>
      </c>
      <c r="H573" s="55">
        <v>53731.86807</v>
      </c>
      <c r="I573" s="55">
        <v>136458.75368</v>
      </c>
      <c r="J573" s="55">
        <v>0</v>
      </c>
      <c r="K573" s="55">
        <v>82843.32287</v>
      </c>
      <c r="L573" s="55">
        <v>589.7128</v>
      </c>
      <c r="M573" s="61">
        <v>53025.71801</v>
      </c>
      <c r="N573" s="78">
        <f t="shared" si="39"/>
        <v>99.3648490161111</v>
      </c>
      <c r="O573" s="78"/>
      <c r="P573" s="78">
        <f t="shared" si="40"/>
        <v>99.80023644356326</v>
      </c>
      <c r="Q573" s="78">
        <f t="shared" si="41"/>
        <v>99.95132203389831</v>
      </c>
      <c r="R573" s="78">
        <f t="shared" si="42"/>
        <v>98.68578911293378</v>
      </c>
    </row>
    <row r="574" spans="1:18" s="39" customFormat="1" ht="15">
      <c r="A574" s="68" t="s">
        <v>1719</v>
      </c>
      <c r="B574" s="45" t="s">
        <v>2111</v>
      </c>
      <c r="C574" s="45" t="s">
        <v>2387</v>
      </c>
      <c r="D574" s="55">
        <v>2674.66368</v>
      </c>
      <c r="E574" s="55">
        <v>0</v>
      </c>
      <c r="F574" s="55">
        <v>1665.5077099999999</v>
      </c>
      <c r="G574" s="55">
        <v>221</v>
      </c>
      <c r="H574" s="55">
        <v>788.15597</v>
      </c>
      <c r="I574" s="55">
        <v>2644.99094</v>
      </c>
      <c r="J574" s="55">
        <v>0</v>
      </c>
      <c r="K574" s="55">
        <v>1664.83926</v>
      </c>
      <c r="L574" s="55">
        <v>221</v>
      </c>
      <c r="M574" s="61">
        <v>759.15168</v>
      </c>
      <c r="N574" s="78">
        <f t="shared" si="39"/>
        <v>98.8905992098416</v>
      </c>
      <c r="O574" s="78"/>
      <c r="P574" s="78">
        <f t="shared" si="40"/>
        <v>99.95986509122795</v>
      </c>
      <c r="Q574" s="78">
        <f t="shared" si="41"/>
        <v>100</v>
      </c>
      <c r="R574" s="78">
        <f t="shared" si="42"/>
        <v>96.31998092966295</v>
      </c>
    </row>
    <row r="575" spans="1:18" s="39" customFormat="1" ht="22.5">
      <c r="A575" s="68" t="s">
        <v>1800</v>
      </c>
      <c r="B575" s="45" t="s">
        <v>2111</v>
      </c>
      <c r="C575" s="45" t="s">
        <v>2388</v>
      </c>
      <c r="D575" s="55">
        <v>132804.26647</v>
      </c>
      <c r="E575" s="55">
        <v>0</v>
      </c>
      <c r="F575" s="55">
        <v>75688.45306999999</v>
      </c>
      <c r="G575" s="55">
        <v>267.26208</v>
      </c>
      <c r="H575" s="55">
        <v>56848.55132</v>
      </c>
      <c r="I575" s="55">
        <v>130736.21519</v>
      </c>
      <c r="J575" s="55">
        <v>0</v>
      </c>
      <c r="K575" s="55">
        <v>74287.38426</v>
      </c>
      <c r="L575" s="55">
        <v>267.26208</v>
      </c>
      <c r="M575" s="61">
        <v>56181.56885</v>
      </c>
      <c r="N575" s="78">
        <f t="shared" si="39"/>
        <v>98.44278249865778</v>
      </c>
      <c r="O575" s="78"/>
      <c r="P575" s="78">
        <f t="shared" si="40"/>
        <v>98.14890019128254</v>
      </c>
      <c r="Q575" s="78">
        <f t="shared" si="41"/>
        <v>100</v>
      </c>
      <c r="R575" s="78">
        <f t="shared" si="42"/>
        <v>98.82673796514962</v>
      </c>
    </row>
    <row r="576" spans="1:18" s="39" customFormat="1" ht="22.5">
      <c r="A576" s="68" t="s">
        <v>1802</v>
      </c>
      <c r="B576" s="45" t="s">
        <v>2111</v>
      </c>
      <c r="C576" s="45" t="s">
        <v>2389</v>
      </c>
      <c r="D576" s="55">
        <v>108857.94554</v>
      </c>
      <c r="E576" s="55">
        <v>0</v>
      </c>
      <c r="F576" s="55">
        <v>73553.72062000001</v>
      </c>
      <c r="G576" s="55">
        <v>142.162</v>
      </c>
      <c r="H576" s="55">
        <v>35162.062920000004</v>
      </c>
      <c r="I576" s="55">
        <v>107338.90183</v>
      </c>
      <c r="J576" s="55">
        <v>0</v>
      </c>
      <c r="K576" s="55">
        <v>72160.04898</v>
      </c>
      <c r="L576" s="55">
        <v>142.162</v>
      </c>
      <c r="M576" s="61">
        <v>35036.69085</v>
      </c>
      <c r="N576" s="78">
        <f t="shared" si="39"/>
        <v>98.60456331187895</v>
      </c>
      <c r="O576" s="78"/>
      <c r="P576" s="78">
        <f t="shared" si="40"/>
        <v>98.10523298039521</v>
      </c>
      <c r="Q576" s="78">
        <f t="shared" si="41"/>
        <v>100</v>
      </c>
      <c r="R576" s="78">
        <f t="shared" si="42"/>
        <v>99.64344506667527</v>
      </c>
    </row>
    <row r="577" spans="1:18" s="39" customFormat="1" ht="22.5">
      <c r="A577" s="68" t="s">
        <v>1806</v>
      </c>
      <c r="B577" s="45" t="s">
        <v>2111</v>
      </c>
      <c r="C577" s="45" t="s">
        <v>2390</v>
      </c>
      <c r="D577" s="55">
        <v>23946.320929999998</v>
      </c>
      <c r="E577" s="55">
        <v>0</v>
      </c>
      <c r="F577" s="55">
        <v>2134.73245</v>
      </c>
      <c r="G577" s="55">
        <v>125.10008</v>
      </c>
      <c r="H577" s="55">
        <v>21686.4884</v>
      </c>
      <c r="I577" s="55">
        <v>23397.31336</v>
      </c>
      <c r="J577" s="55">
        <v>0</v>
      </c>
      <c r="K577" s="55">
        <v>2127.33528</v>
      </c>
      <c r="L577" s="55">
        <v>125.10008</v>
      </c>
      <c r="M577" s="61">
        <v>21144.878</v>
      </c>
      <c r="N577" s="78">
        <f t="shared" si="39"/>
        <v>97.70734063238832</v>
      </c>
      <c r="O577" s="78"/>
      <c r="P577" s="78">
        <f t="shared" si="40"/>
        <v>99.65348491329674</v>
      </c>
      <c r="Q577" s="78">
        <f t="shared" si="41"/>
        <v>100</v>
      </c>
      <c r="R577" s="78">
        <f t="shared" si="42"/>
        <v>97.50254448756213</v>
      </c>
    </row>
    <row r="578" spans="1:18" s="39" customFormat="1" ht="33.75">
      <c r="A578" s="68" t="s">
        <v>2391</v>
      </c>
      <c r="B578" s="45" t="s">
        <v>2111</v>
      </c>
      <c r="C578" s="45" t="s">
        <v>2392</v>
      </c>
      <c r="D578" s="55">
        <v>303057.82085</v>
      </c>
      <c r="E578" s="55">
        <v>16323</v>
      </c>
      <c r="F578" s="55">
        <v>81718.01617</v>
      </c>
      <c r="G578" s="55">
        <v>111282.85694</v>
      </c>
      <c r="H578" s="55">
        <v>93733.94773999999</v>
      </c>
      <c r="I578" s="55">
        <v>299386.01120999997</v>
      </c>
      <c r="J578" s="55">
        <v>16168.467480000001</v>
      </c>
      <c r="K578" s="55">
        <v>79375.95895</v>
      </c>
      <c r="L578" s="55">
        <v>110483.10929000001</v>
      </c>
      <c r="M578" s="61">
        <v>93358.47549</v>
      </c>
      <c r="N578" s="78">
        <f t="shared" si="39"/>
        <v>98.788412841582</v>
      </c>
      <c r="O578" s="78">
        <f aca="true" t="shared" si="44" ref="O578:O583">J578/E578*100</f>
        <v>99.05328358757582</v>
      </c>
      <c r="P578" s="78">
        <f t="shared" si="40"/>
        <v>97.13397690035968</v>
      </c>
      <c r="Q578" s="78">
        <f t="shared" si="41"/>
        <v>99.28133795986996</v>
      </c>
      <c r="R578" s="78">
        <f t="shared" si="42"/>
        <v>99.59942767902886</v>
      </c>
    </row>
    <row r="579" spans="1:18" s="39" customFormat="1" ht="15">
      <c r="A579" s="68" t="s">
        <v>1675</v>
      </c>
      <c r="B579" s="45" t="s">
        <v>2111</v>
      </c>
      <c r="C579" s="45" t="s">
        <v>2393</v>
      </c>
      <c r="D579" s="55">
        <v>255871.79055</v>
      </c>
      <c r="E579" s="55">
        <v>15763</v>
      </c>
      <c r="F579" s="55">
        <v>66193.95049</v>
      </c>
      <c r="G579" s="55">
        <v>93506.94089</v>
      </c>
      <c r="H579" s="55">
        <v>80407.89917</v>
      </c>
      <c r="I579" s="55">
        <v>252912.13768</v>
      </c>
      <c r="J579" s="55">
        <v>15608.850390000001</v>
      </c>
      <c r="K579" s="55">
        <v>64196.66091</v>
      </c>
      <c r="L579" s="55">
        <v>93009.82212000001</v>
      </c>
      <c r="M579" s="61">
        <v>80096.80426</v>
      </c>
      <c r="N579" s="78">
        <f t="shared" si="39"/>
        <v>98.84330630444326</v>
      </c>
      <c r="O579" s="78">
        <f t="shared" si="44"/>
        <v>99.02207948994482</v>
      </c>
      <c r="P579" s="78">
        <f t="shared" si="40"/>
        <v>96.98267052318967</v>
      </c>
      <c r="Q579" s="78">
        <f t="shared" si="41"/>
        <v>99.46836163682781</v>
      </c>
      <c r="R579" s="78">
        <f t="shared" si="42"/>
        <v>99.61310404424039</v>
      </c>
    </row>
    <row r="580" spans="1:18" s="39" customFormat="1" ht="22.5">
      <c r="A580" s="68" t="s">
        <v>1677</v>
      </c>
      <c r="B580" s="45" t="s">
        <v>2111</v>
      </c>
      <c r="C580" s="45" t="s">
        <v>2394</v>
      </c>
      <c r="D580" s="55">
        <v>175808.97203</v>
      </c>
      <c r="E580" s="55">
        <v>14338</v>
      </c>
      <c r="F580" s="55">
        <v>50169.108700000004</v>
      </c>
      <c r="G580" s="55">
        <v>60464.50548</v>
      </c>
      <c r="H580" s="55">
        <v>50837.35785</v>
      </c>
      <c r="I580" s="55">
        <v>174641.31296</v>
      </c>
      <c r="J580" s="55">
        <v>14224.64882</v>
      </c>
      <c r="K580" s="55">
        <v>49738.41373</v>
      </c>
      <c r="L580" s="55">
        <v>60026.51940999999</v>
      </c>
      <c r="M580" s="61">
        <v>50651.731</v>
      </c>
      <c r="N580" s="78">
        <f t="shared" si="39"/>
        <v>99.33583647266832</v>
      </c>
      <c r="O580" s="78">
        <f t="shared" si="44"/>
        <v>99.20943520714187</v>
      </c>
      <c r="P580" s="78">
        <f t="shared" si="40"/>
        <v>99.14151361034644</v>
      </c>
      <c r="Q580" s="78">
        <f t="shared" si="41"/>
        <v>99.27563110535175</v>
      </c>
      <c r="R580" s="78">
        <f t="shared" si="42"/>
        <v>99.63486133455694</v>
      </c>
    </row>
    <row r="581" spans="1:18" s="39" customFormat="1" ht="15">
      <c r="A581" s="68" t="s">
        <v>1679</v>
      </c>
      <c r="B581" s="45" t="s">
        <v>2111</v>
      </c>
      <c r="C581" s="45" t="s">
        <v>2395</v>
      </c>
      <c r="D581" s="55">
        <v>140034.94968000002</v>
      </c>
      <c r="E581" s="55">
        <v>11658</v>
      </c>
      <c r="F581" s="55">
        <v>40129.299439999995</v>
      </c>
      <c r="G581" s="55">
        <v>48033.393619999995</v>
      </c>
      <c r="H581" s="55">
        <v>40214.25662</v>
      </c>
      <c r="I581" s="55">
        <v>139742.70538</v>
      </c>
      <c r="J581" s="55">
        <v>11652.21399</v>
      </c>
      <c r="K581" s="55">
        <v>40080.86693</v>
      </c>
      <c r="L581" s="55">
        <v>47892.83655</v>
      </c>
      <c r="M581" s="61">
        <v>40116.78791</v>
      </c>
      <c r="N581" s="78">
        <f t="shared" si="39"/>
        <v>99.79130616987555</v>
      </c>
      <c r="O581" s="78">
        <f t="shared" si="44"/>
        <v>99.95036875965003</v>
      </c>
      <c r="P581" s="78">
        <f t="shared" si="40"/>
        <v>99.87930885742868</v>
      </c>
      <c r="Q581" s="78">
        <f t="shared" si="41"/>
        <v>99.70737634922912</v>
      </c>
      <c r="R581" s="78">
        <f t="shared" si="42"/>
        <v>99.75762647828849</v>
      </c>
    </row>
    <row r="582" spans="1:18" s="39" customFormat="1" ht="15">
      <c r="A582" s="68" t="s">
        <v>1681</v>
      </c>
      <c r="B582" s="45" t="s">
        <v>2111</v>
      </c>
      <c r="C582" s="45" t="s">
        <v>2396</v>
      </c>
      <c r="D582" s="55">
        <v>296.38998</v>
      </c>
      <c r="E582" s="55">
        <v>14</v>
      </c>
      <c r="F582" s="55">
        <v>18.8</v>
      </c>
      <c r="G582" s="55">
        <v>211.89195</v>
      </c>
      <c r="H582" s="55">
        <v>51.698029999999996</v>
      </c>
      <c r="I582" s="55">
        <v>277.22546</v>
      </c>
      <c r="J582" s="55">
        <v>10.985479999999999</v>
      </c>
      <c r="K582" s="55">
        <v>6.15</v>
      </c>
      <c r="L582" s="55">
        <v>210.19195000000002</v>
      </c>
      <c r="M582" s="61">
        <v>49.89803</v>
      </c>
      <c r="N582" s="78">
        <f t="shared" si="39"/>
        <v>93.53401893005964</v>
      </c>
      <c r="O582" s="78">
        <f t="shared" si="44"/>
        <v>78.46771428571428</v>
      </c>
      <c r="P582" s="78">
        <f t="shared" si="40"/>
        <v>32.71276595744681</v>
      </c>
      <c r="Q582" s="78">
        <f t="shared" si="41"/>
        <v>99.19770430164996</v>
      </c>
      <c r="R582" s="78">
        <f t="shared" si="42"/>
        <v>96.51824257133202</v>
      </c>
    </row>
    <row r="583" spans="1:18" s="39" customFormat="1" ht="22.5">
      <c r="A583" s="68" t="s">
        <v>1683</v>
      </c>
      <c r="B583" s="45" t="s">
        <v>2111</v>
      </c>
      <c r="C583" s="45" t="s">
        <v>2397</v>
      </c>
      <c r="D583" s="55">
        <v>35477.63237</v>
      </c>
      <c r="E583" s="55">
        <v>2666</v>
      </c>
      <c r="F583" s="55">
        <v>10021.009259999999</v>
      </c>
      <c r="G583" s="55">
        <v>12219.21991</v>
      </c>
      <c r="H583" s="55">
        <v>10571.403199999999</v>
      </c>
      <c r="I583" s="55">
        <v>34621.382119999995</v>
      </c>
      <c r="J583" s="55">
        <v>2561.44935</v>
      </c>
      <c r="K583" s="55">
        <v>9651.3968</v>
      </c>
      <c r="L583" s="55">
        <v>11923.49091</v>
      </c>
      <c r="M583" s="61">
        <v>10485.04506</v>
      </c>
      <c r="N583" s="78">
        <f t="shared" si="39"/>
        <v>97.58650678526098</v>
      </c>
      <c r="O583" s="78">
        <f t="shared" si="44"/>
        <v>96.0783702175544</v>
      </c>
      <c r="P583" s="78">
        <f t="shared" si="40"/>
        <v>96.31162440418703</v>
      </c>
      <c r="Q583" s="78">
        <f t="shared" si="41"/>
        <v>97.57980458508665</v>
      </c>
      <c r="R583" s="78">
        <f t="shared" si="42"/>
        <v>99.18309671510781</v>
      </c>
    </row>
    <row r="584" spans="1:18" s="39" customFormat="1" ht="15">
      <c r="A584" s="68" t="s">
        <v>1685</v>
      </c>
      <c r="B584" s="45" t="s">
        <v>2111</v>
      </c>
      <c r="C584" s="45" t="s">
        <v>2398</v>
      </c>
      <c r="D584" s="55">
        <v>66493.79461</v>
      </c>
      <c r="E584" s="55">
        <v>1306</v>
      </c>
      <c r="F584" s="55">
        <v>15231.523130000001</v>
      </c>
      <c r="G584" s="55">
        <v>28895.804920000002</v>
      </c>
      <c r="H584" s="55">
        <v>21060.466559999997</v>
      </c>
      <c r="I584" s="55">
        <v>64736.59497</v>
      </c>
      <c r="J584" s="55">
        <v>1272.3893600000001</v>
      </c>
      <c r="K584" s="55">
        <v>13670.704220000001</v>
      </c>
      <c r="L584" s="55">
        <v>28837.8148</v>
      </c>
      <c r="M584" s="61">
        <v>20955.68659</v>
      </c>
      <c r="N584" s="78">
        <f aca="true" t="shared" si="45" ref="N584:N647">I584/D584*100</f>
        <v>97.35734792952283</v>
      </c>
      <c r="O584" s="78">
        <f aca="true" t="shared" si="46" ref="O584:O647">J584/E584*100</f>
        <v>97.42644410413477</v>
      </c>
      <c r="P584" s="78">
        <f aca="true" t="shared" si="47" ref="P584:P647">K584/F584*100</f>
        <v>89.75270630075195</v>
      </c>
      <c r="Q584" s="78">
        <f aca="true" t="shared" si="48" ref="Q584:Q645">L584/G584*100</f>
        <v>99.79931301391134</v>
      </c>
      <c r="R584" s="78">
        <f aca="true" t="shared" si="49" ref="R584:R645">M584/H584*100</f>
        <v>99.50248030022752</v>
      </c>
    </row>
    <row r="585" spans="1:18" s="39" customFormat="1" ht="15">
      <c r="A585" s="68" t="s">
        <v>1687</v>
      </c>
      <c r="B585" s="45" t="s">
        <v>2111</v>
      </c>
      <c r="C585" s="45" t="s">
        <v>2399</v>
      </c>
      <c r="D585" s="55">
        <v>6565.26595</v>
      </c>
      <c r="E585" s="55">
        <v>552</v>
      </c>
      <c r="F585" s="55">
        <v>893.76</v>
      </c>
      <c r="G585" s="55">
        <v>2757.65165</v>
      </c>
      <c r="H585" s="55">
        <v>2361.8543</v>
      </c>
      <c r="I585" s="55">
        <v>6467.657190000001</v>
      </c>
      <c r="J585" s="55">
        <v>520.56668</v>
      </c>
      <c r="K585" s="55">
        <v>856.59204</v>
      </c>
      <c r="L585" s="55">
        <v>2757.61705</v>
      </c>
      <c r="M585" s="61">
        <v>2332.8814199999997</v>
      </c>
      <c r="N585" s="78">
        <f t="shared" si="45"/>
        <v>98.5132550494775</v>
      </c>
      <c r="O585" s="78">
        <f t="shared" si="46"/>
        <v>94.3055579710145</v>
      </c>
      <c r="P585" s="78">
        <f t="shared" si="47"/>
        <v>95.84139366272825</v>
      </c>
      <c r="Q585" s="78">
        <f t="shared" si="48"/>
        <v>99.99874530925615</v>
      </c>
      <c r="R585" s="78">
        <f t="shared" si="49"/>
        <v>98.77329943680267</v>
      </c>
    </row>
    <row r="586" spans="1:18" s="39" customFormat="1" ht="15">
      <c r="A586" s="68" t="s">
        <v>1689</v>
      </c>
      <c r="B586" s="45" t="s">
        <v>2111</v>
      </c>
      <c r="C586" s="45" t="s">
        <v>2400</v>
      </c>
      <c r="D586" s="55">
        <v>743.97386</v>
      </c>
      <c r="E586" s="55">
        <v>56</v>
      </c>
      <c r="F586" s="55">
        <v>55.5499</v>
      </c>
      <c r="G586" s="55">
        <v>40.1593</v>
      </c>
      <c r="H586" s="55">
        <v>592.26466</v>
      </c>
      <c r="I586" s="55">
        <v>729.4759</v>
      </c>
      <c r="J586" s="55">
        <v>54.161300000000004</v>
      </c>
      <c r="K586" s="55">
        <v>53.1115</v>
      </c>
      <c r="L586" s="55">
        <v>37.435300000000005</v>
      </c>
      <c r="M586" s="61">
        <v>584.7678000000001</v>
      </c>
      <c r="N586" s="78">
        <f t="shared" si="45"/>
        <v>98.05128099527583</v>
      </c>
      <c r="O586" s="78">
        <f t="shared" si="46"/>
        <v>96.71660714285714</v>
      </c>
      <c r="P586" s="78">
        <f t="shared" si="47"/>
        <v>95.61043314209387</v>
      </c>
      <c r="Q586" s="78">
        <f t="shared" si="48"/>
        <v>93.21701324475278</v>
      </c>
      <c r="R586" s="78">
        <f t="shared" si="49"/>
        <v>98.73420440112028</v>
      </c>
    </row>
    <row r="587" spans="1:18" s="39" customFormat="1" ht="15">
      <c r="A587" s="68" t="s">
        <v>1691</v>
      </c>
      <c r="B587" s="45" t="s">
        <v>2111</v>
      </c>
      <c r="C587" s="45" t="s">
        <v>2401</v>
      </c>
      <c r="D587" s="55">
        <v>21780.736230000002</v>
      </c>
      <c r="E587" s="55">
        <v>0</v>
      </c>
      <c r="F587" s="55">
        <v>3233.2111299999997</v>
      </c>
      <c r="G587" s="55">
        <v>13618.84404</v>
      </c>
      <c r="H587" s="55">
        <v>4928.68106</v>
      </c>
      <c r="I587" s="55">
        <v>21488.73854</v>
      </c>
      <c r="J587" s="55">
        <v>0</v>
      </c>
      <c r="K587" s="55">
        <v>2980.04266</v>
      </c>
      <c r="L587" s="55">
        <v>13603.36444</v>
      </c>
      <c r="M587" s="61">
        <v>4905.331440000001</v>
      </c>
      <c r="N587" s="78">
        <f t="shared" si="45"/>
        <v>98.65937640070304</v>
      </c>
      <c r="O587" s="78"/>
      <c r="P587" s="78">
        <f t="shared" si="47"/>
        <v>92.16975137655177</v>
      </c>
      <c r="Q587" s="78">
        <f t="shared" si="48"/>
        <v>99.8863369023499</v>
      </c>
      <c r="R587" s="78">
        <f t="shared" si="49"/>
        <v>99.52625013232243</v>
      </c>
    </row>
    <row r="588" spans="1:18" s="39" customFormat="1" ht="22.5">
      <c r="A588" s="68" t="s">
        <v>1693</v>
      </c>
      <c r="B588" s="45" t="s">
        <v>2111</v>
      </c>
      <c r="C588" s="45" t="s">
        <v>2402</v>
      </c>
      <c r="D588" s="55">
        <v>452.39337</v>
      </c>
      <c r="E588" s="55">
        <v>0</v>
      </c>
      <c r="F588" s="55">
        <v>39.88317</v>
      </c>
      <c r="G588" s="55">
        <v>84.441</v>
      </c>
      <c r="H588" s="55">
        <v>328.0692</v>
      </c>
      <c r="I588" s="55">
        <v>450.51258</v>
      </c>
      <c r="J588" s="55">
        <v>0</v>
      </c>
      <c r="K588" s="55">
        <v>39.78821</v>
      </c>
      <c r="L588" s="55">
        <v>84.44064999999999</v>
      </c>
      <c r="M588" s="61">
        <v>326.28371999999996</v>
      </c>
      <c r="N588" s="78">
        <f t="shared" si="45"/>
        <v>99.5842578329563</v>
      </c>
      <c r="O588" s="78"/>
      <c r="P588" s="78">
        <f t="shared" si="47"/>
        <v>99.76190458281025</v>
      </c>
      <c r="Q588" s="78">
        <f t="shared" si="48"/>
        <v>99.99958550940893</v>
      </c>
      <c r="R588" s="78">
        <f t="shared" si="49"/>
        <v>99.45576116258397</v>
      </c>
    </row>
    <row r="589" spans="1:18" s="39" customFormat="1" ht="22.5">
      <c r="A589" s="68" t="s">
        <v>1695</v>
      </c>
      <c r="B589" s="45" t="s">
        <v>2111</v>
      </c>
      <c r="C589" s="45" t="s">
        <v>2403</v>
      </c>
      <c r="D589" s="55">
        <v>16654.74794</v>
      </c>
      <c r="E589" s="55">
        <v>175.55</v>
      </c>
      <c r="F589" s="55">
        <v>5206.55535</v>
      </c>
      <c r="G589" s="55">
        <v>5764.22999</v>
      </c>
      <c r="H589" s="55">
        <v>5508.4126</v>
      </c>
      <c r="I589" s="55">
        <v>15670.64067</v>
      </c>
      <c r="J589" s="55">
        <v>175.2634</v>
      </c>
      <c r="K589" s="55">
        <v>4258.11466</v>
      </c>
      <c r="L589" s="55">
        <v>5763.73573</v>
      </c>
      <c r="M589" s="61">
        <v>5473.526879999999</v>
      </c>
      <c r="N589" s="78">
        <f t="shared" si="45"/>
        <v>94.09113080819162</v>
      </c>
      <c r="O589" s="78">
        <f t="shared" si="46"/>
        <v>99.83674166904015</v>
      </c>
      <c r="P589" s="78">
        <f t="shared" si="47"/>
        <v>81.78372020956236</v>
      </c>
      <c r="Q589" s="78">
        <f t="shared" si="48"/>
        <v>99.99142539418348</v>
      </c>
      <c r="R589" s="78">
        <f t="shared" si="49"/>
        <v>99.36668288065421</v>
      </c>
    </row>
    <row r="590" spans="1:18" s="39" customFormat="1" ht="15">
      <c r="A590" s="68" t="s">
        <v>1697</v>
      </c>
      <c r="B590" s="45" t="s">
        <v>2111</v>
      </c>
      <c r="C590" s="45" t="s">
        <v>2404</v>
      </c>
      <c r="D590" s="55">
        <v>20296.67726</v>
      </c>
      <c r="E590" s="55">
        <v>522.45</v>
      </c>
      <c r="F590" s="55">
        <v>5802.56358</v>
      </c>
      <c r="G590" s="55">
        <v>6630.47894</v>
      </c>
      <c r="H590" s="55">
        <v>7341.184740000001</v>
      </c>
      <c r="I590" s="55">
        <v>19929.57009</v>
      </c>
      <c r="J590" s="55">
        <v>522.39798</v>
      </c>
      <c r="K590" s="55">
        <v>5483.05515</v>
      </c>
      <c r="L590" s="55">
        <v>6591.22163</v>
      </c>
      <c r="M590" s="61">
        <v>7332.89533</v>
      </c>
      <c r="N590" s="78">
        <f t="shared" si="45"/>
        <v>98.1912942434007</v>
      </c>
      <c r="O590" s="78">
        <f t="shared" si="46"/>
        <v>99.99004306632212</v>
      </c>
      <c r="P590" s="78">
        <f t="shared" si="47"/>
        <v>94.49366774538643</v>
      </c>
      <c r="Q590" s="78">
        <f t="shared" si="48"/>
        <v>99.40792648079808</v>
      </c>
      <c r="R590" s="78">
        <f t="shared" si="49"/>
        <v>99.88708348456574</v>
      </c>
    </row>
    <row r="591" spans="1:18" s="39" customFormat="1" ht="22.5">
      <c r="A591" s="68" t="s">
        <v>1703</v>
      </c>
      <c r="B591" s="45" t="s">
        <v>2111</v>
      </c>
      <c r="C591" s="45" t="s">
        <v>2405</v>
      </c>
      <c r="D591" s="55">
        <v>6662.65675</v>
      </c>
      <c r="E591" s="55">
        <v>0</v>
      </c>
      <c r="F591" s="55">
        <v>0</v>
      </c>
      <c r="G591" s="55">
        <v>0</v>
      </c>
      <c r="H591" s="55">
        <v>6662.65675</v>
      </c>
      <c r="I591" s="55">
        <v>6654.6962300000005</v>
      </c>
      <c r="J591" s="55">
        <v>0</v>
      </c>
      <c r="K591" s="55">
        <v>0</v>
      </c>
      <c r="L591" s="55">
        <v>0</v>
      </c>
      <c r="M591" s="61">
        <v>6654.6962300000005</v>
      </c>
      <c r="N591" s="78">
        <f t="shared" si="45"/>
        <v>99.88052033447468</v>
      </c>
      <c r="O591" s="78"/>
      <c r="P591" s="78"/>
      <c r="Q591" s="78"/>
      <c r="R591" s="78">
        <f t="shared" si="49"/>
        <v>99.88052033447468</v>
      </c>
    </row>
    <row r="592" spans="1:18" s="39" customFormat="1" ht="33.75">
      <c r="A592" s="68" t="s">
        <v>1705</v>
      </c>
      <c r="B592" s="45" t="s">
        <v>2111</v>
      </c>
      <c r="C592" s="45" t="s">
        <v>2406</v>
      </c>
      <c r="D592" s="55">
        <v>6662.65675</v>
      </c>
      <c r="E592" s="55">
        <v>0</v>
      </c>
      <c r="F592" s="55">
        <v>0</v>
      </c>
      <c r="G592" s="55">
        <v>0</v>
      </c>
      <c r="H592" s="55">
        <v>6662.65675</v>
      </c>
      <c r="I592" s="55">
        <v>6654.6962300000005</v>
      </c>
      <c r="J592" s="55">
        <v>0</v>
      </c>
      <c r="K592" s="55">
        <v>0</v>
      </c>
      <c r="L592" s="55">
        <v>0</v>
      </c>
      <c r="M592" s="61">
        <v>6654.6962300000005</v>
      </c>
      <c r="N592" s="78">
        <f t="shared" si="45"/>
        <v>99.88052033447468</v>
      </c>
      <c r="O592" s="78"/>
      <c r="P592" s="78"/>
      <c r="Q592" s="78"/>
      <c r="R592" s="78">
        <f t="shared" si="49"/>
        <v>99.88052033447468</v>
      </c>
    </row>
    <row r="593" spans="1:18" s="39" customFormat="1" ht="15">
      <c r="A593" s="68" t="s">
        <v>1713</v>
      </c>
      <c r="B593" s="45" t="s">
        <v>2111</v>
      </c>
      <c r="C593" s="45" t="s">
        <v>2407</v>
      </c>
      <c r="D593" s="55">
        <v>4</v>
      </c>
      <c r="E593" s="55">
        <v>0</v>
      </c>
      <c r="F593" s="55">
        <v>0</v>
      </c>
      <c r="G593" s="55">
        <v>0</v>
      </c>
      <c r="H593" s="55">
        <v>4</v>
      </c>
      <c r="I593" s="55">
        <v>4</v>
      </c>
      <c r="J593" s="55">
        <v>0</v>
      </c>
      <c r="K593" s="55">
        <v>0</v>
      </c>
      <c r="L593" s="55">
        <v>0</v>
      </c>
      <c r="M593" s="61">
        <v>4</v>
      </c>
      <c r="N593" s="78">
        <f t="shared" si="45"/>
        <v>100</v>
      </c>
      <c r="O593" s="78"/>
      <c r="P593" s="78"/>
      <c r="Q593" s="78"/>
      <c r="R593" s="78">
        <f t="shared" si="49"/>
        <v>100</v>
      </c>
    </row>
    <row r="594" spans="1:18" s="39" customFormat="1" ht="22.5">
      <c r="A594" s="68" t="s">
        <v>1715</v>
      </c>
      <c r="B594" s="45" t="s">
        <v>2111</v>
      </c>
      <c r="C594" s="45" t="s">
        <v>2408</v>
      </c>
      <c r="D594" s="55">
        <v>4</v>
      </c>
      <c r="E594" s="55">
        <v>0</v>
      </c>
      <c r="F594" s="55">
        <v>0</v>
      </c>
      <c r="G594" s="55">
        <v>0</v>
      </c>
      <c r="H594" s="55">
        <v>4</v>
      </c>
      <c r="I594" s="55">
        <v>4</v>
      </c>
      <c r="J594" s="55">
        <v>0</v>
      </c>
      <c r="K594" s="55">
        <v>0</v>
      </c>
      <c r="L594" s="55">
        <v>0</v>
      </c>
      <c r="M594" s="61">
        <v>4</v>
      </c>
      <c r="N594" s="78">
        <f t="shared" si="45"/>
        <v>100</v>
      </c>
      <c r="O594" s="78"/>
      <c r="P594" s="78"/>
      <c r="Q594" s="78"/>
      <c r="R594" s="78">
        <f t="shared" si="49"/>
        <v>100</v>
      </c>
    </row>
    <row r="595" spans="1:18" s="39" customFormat="1" ht="15">
      <c r="A595" s="68" t="s">
        <v>1719</v>
      </c>
      <c r="B595" s="45" t="s">
        <v>2111</v>
      </c>
      <c r="C595" s="45" t="s">
        <v>2409</v>
      </c>
      <c r="D595" s="55">
        <v>6902.36716</v>
      </c>
      <c r="E595" s="55">
        <v>119</v>
      </c>
      <c r="F595" s="55">
        <v>793.31866</v>
      </c>
      <c r="G595" s="55">
        <v>4146.6304900000005</v>
      </c>
      <c r="H595" s="55">
        <v>1843.41801</v>
      </c>
      <c r="I595" s="55">
        <v>6875.53352</v>
      </c>
      <c r="J595" s="55">
        <v>111.81221000000001</v>
      </c>
      <c r="K595" s="55">
        <v>787.54296</v>
      </c>
      <c r="L595" s="55">
        <v>4145.48791</v>
      </c>
      <c r="M595" s="61">
        <v>1830.6904399999999</v>
      </c>
      <c r="N595" s="78">
        <f t="shared" si="45"/>
        <v>99.61124003725122</v>
      </c>
      <c r="O595" s="78">
        <f t="shared" si="46"/>
        <v>93.95984033613446</v>
      </c>
      <c r="P595" s="78">
        <f t="shared" si="47"/>
        <v>99.27195712250106</v>
      </c>
      <c r="Q595" s="78">
        <f t="shared" si="48"/>
        <v>99.97244557954329</v>
      </c>
      <c r="R595" s="78">
        <f t="shared" si="49"/>
        <v>99.30956679760331</v>
      </c>
    </row>
    <row r="596" spans="1:18" s="39" customFormat="1" ht="22.5">
      <c r="A596" s="68" t="s">
        <v>1800</v>
      </c>
      <c r="B596" s="45" t="s">
        <v>2111</v>
      </c>
      <c r="C596" s="45" t="s">
        <v>2410</v>
      </c>
      <c r="D596" s="55">
        <v>47176.3903</v>
      </c>
      <c r="E596" s="55">
        <v>560</v>
      </c>
      <c r="F596" s="55">
        <v>15524.06568</v>
      </c>
      <c r="G596" s="55">
        <v>17766.27605</v>
      </c>
      <c r="H596" s="55">
        <v>13326.04857</v>
      </c>
      <c r="I596" s="55">
        <v>46464.23353</v>
      </c>
      <c r="J596" s="55">
        <v>559.61709</v>
      </c>
      <c r="K596" s="55">
        <v>15179.29804</v>
      </c>
      <c r="L596" s="55">
        <v>17463.64717</v>
      </c>
      <c r="M596" s="61">
        <v>13261.67123</v>
      </c>
      <c r="N596" s="78">
        <f t="shared" si="45"/>
        <v>98.49043819276694</v>
      </c>
      <c r="O596" s="78">
        <f t="shared" si="46"/>
        <v>99.93162321428571</v>
      </c>
      <c r="P596" s="78">
        <f t="shared" si="47"/>
        <v>97.7791408055934</v>
      </c>
      <c r="Q596" s="78">
        <f t="shared" si="48"/>
        <v>98.29661050437186</v>
      </c>
      <c r="R596" s="78">
        <f t="shared" si="49"/>
        <v>99.51690600809509</v>
      </c>
    </row>
    <row r="597" spans="1:18" s="39" customFormat="1" ht="22.5">
      <c r="A597" s="68" t="s">
        <v>1802</v>
      </c>
      <c r="B597" s="45" t="s">
        <v>2111</v>
      </c>
      <c r="C597" s="45" t="s">
        <v>2411</v>
      </c>
      <c r="D597" s="55">
        <v>23311.76494</v>
      </c>
      <c r="E597" s="55">
        <v>204</v>
      </c>
      <c r="F597" s="55">
        <v>12560.26648</v>
      </c>
      <c r="G597" s="55">
        <v>6130.453820000001</v>
      </c>
      <c r="H597" s="55">
        <v>4417.04464</v>
      </c>
      <c r="I597" s="55">
        <v>22877.58471</v>
      </c>
      <c r="J597" s="55">
        <v>203.9023</v>
      </c>
      <c r="K597" s="55">
        <v>12407.44672</v>
      </c>
      <c r="L597" s="55">
        <v>5853.60833</v>
      </c>
      <c r="M597" s="61">
        <v>4412.62736</v>
      </c>
      <c r="N597" s="78">
        <f t="shared" si="45"/>
        <v>98.13750597126601</v>
      </c>
      <c r="O597" s="78">
        <f t="shared" si="46"/>
        <v>99.95210784313726</v>
      </c>
      <c r="P597" s="78">
        <f t="shared" si="47"/>
        <v>98.78330797962496</v>
      </c>
      <c r="Q597" s="78">
        <f t="shared" si="48"/>
        <v>95.48409468322198</v>
      </c>
      <c r="R597" s="78">
        <f t="shared" si="49"/>
        <v>99.89999467155035</v>
      </c>
    </row>
    <row r="598" spans="1:18" s="39" customFormat="1" ht="22.5">
      <c r="A598" s="68" t="s">
        <v>1806</v>
      </c>
      <c r="B598" s="45" t="s">
        <v>2111</v>
      </c>
      <c r="C598" s="45" t="s">
        <v>2412</v>
      </c>
      <c r="D598" s="55">
        <v>23864.62536</v>
      </c>
      <c r="E598" s="55">
        <v>356</v>
      </c>
      <c r="F598" s="55">
        <v>2963.7992000000004</v>
      </c>
      <c r="G598" s="55">
        <v>11635.82223</v>
      </c>
      <c r="H598" s="55">
        <v>8909.003929999999</v>
      </c>
      <c r="I598" s="55">
        <v>23586.64882</v>
      </c>
      <c r="J598" s="55">
        <v>355.71479</v>
      </c>
      <c r="K598" s="55">
        <v>2771.8513199999998</v>
      </c>
      <c r="L598" s="55">
        <v>11610.03884</v>
      </c>
      <c r="M598" s="61">
        <v>8849.04387</v>
      </c>
      <c r="N598" s="78">
        <f t="shared" si="45"/>
        <v>98.8351942014312</v>
      </c>
      <c r="O598" s="78">
        <f t="shared" si="46"/>
        <v>99.91988483146066</v>
      </c>
      <c r="P598" s="78">
        <f t="shared" si="47"/>
        <v>93.52358688807256</v>
      </c>
      <c r="Q598" s="78">
        <f t="shared" si="48"/>
        <v>99.77841368241667</v>
      </c>
      <c r="R598" s="78">
        <f t="shared" si="49"/>
        <v>99.32697234762585</v>
      </c>
    </row>
    <row r="599" spans="1:18" s="39" customFormat="1" ht="22.5">
      <c r="A599" s="68" t="s">
        <v>1808</v>
      </c>
      <c r="B599" s="45" t="s">
        <v>2111</v>
      </c>
      <c r="C599" s="45" t="s">
        <v>2413</v>
      </c>
      <c r="D599" s="55">
        <v>9.64</v>
      </c>
      <c r="E599" s="55">
        <v>0</v>
      </c>
      <c r="F599" s="55">
        <v>0</v>
      </c>
      <c r="G599" s="55">
        <v>9.64</v>
      </c>
      <c r="H599" s="55">
        <v>0</v>
      </c>
      <c r="I599" s="55">
        <v>9.64</v>
      </c>
      <c r="J599" s="55">
        <v>0</v>
      </c>
      <c r="K599" s="55">
        <v>0</v>
      </c>
      <c r="L599" s="55">
        <v>9.64</v>
      </c>
      <c r="M599" s="61">
        <v>0</v>
      </c>
      <c r="N599" s="78">
        <f t="shared" si="45"/>
        <v>100</v>
      </c>
      <c r="O599" s="78"/>
      <c r="P599" s="78"/>
      <c r="Q599" s="78">
        <f t="shared" si="48"/>
        <v>100</v>
      </c>
      <c r="R599" s="78"/>
    </row>
    <row r="600" spans="1:18" s="39" customFormat="1" ht="22.5">
      <c r="A600" s="68" t="s">
        <v>1810</v>
      </c>
      <c r="B600" s="45" t="s">
        <v>2111</v>
      </c>
      <c r="C600" s="45" t="s">
        <v>2414</v>
      </c>
      <c r="D600" s="55">
        <v>9.64</v>
      </c>
      <c r="E600" s="55">
        <v>0</v>
      </c>
      <c r="F600" s="55">
        <v>0</v>
      </c>
      <c r="G600" s="55">
        <v>9.64</v>
      </c>
      <c r="H600" s="55">
        <v>0</v>
      </c>
      <c r="I600" s="55">
        <v>9.64</v>
      </c>
      <c r="J600" s="55">
        <v>0</v>
      </c>
      <c r="K600" s="55">
        <v>0</v>
      </c>
      <c r="L600" s="55">
        <v>9.64</v>
      </c>
      <c r="M600" s="61">
        <v>0</v>
      </c>
      <c r="N600" s="78">
        <f t="shared" si="45"/>
        <v>100</v>
      </c>
      <c r="O600" s="78"/>
      <c r="P600" s="78"/>
      <c r="Q600" s="78">
        <f t="shared" si="48"/>
        <v>100</v>
      </c>
      <c r="R600" s="78"/>
    </row>
    <row r="601" spans="1:18" s="39" customFormat="1" ht="15">
      <c r="A601" s="68" t="s">
        <v>2415</v>
      </c>
      <c r="B601" s="45" t="s">
        <v>2111</v>
      </c>
      <c r="C601" s="45" t="s">
        <v>2416</v>
      </c>
      <c r="D601" s="66">
        <v>58001.32591</v>
      </c>
      <c r="E601" s="55">
        <v>20150</v>
      </c>
      <c r="F601" s="55">
        <v>9645.1</v>
      </c>
      <c r="G601" s="55">
        <v>21176.573170000003</v>
      </c>
      <c r="H601" s="55">
        <v>7029.65274</v>
      </c>
      <c r="I601" s="55">
        <v>57679.5991</v>
      </c>
      <c r="J601" s="55">
        <v>20120.88632</v>
      </c>
      <c r="K601" s="55">
        <v>9534.97099</v>
      </c>
      <c r="L601" s="55">
        <v>21084.30646</v>
      </c>
      <c r="M601" s="61">
        <v>6939.43533</v>
      </c>
      <c r="N601" s="78">
        <f t="shared" si="45"/>
        <v>99.44531128391924</v>
      </c>
      <c r="O601" s="78">
        <f t="shared" si="46"/>
        <v>99.85551523573201</v>
      </c>
      <c r="P601" s="78">
        <f t="shared" si="47"/>
        <v>98.85818695503416</v>
      </c>
      <c r="Q601" s="78">
        <f t="shared" si="48"/>
        <v>99.56429820226667</v>
      </c>
      <c r="R601" s="78">
        <f t="shared" si="49"/>
        <v>98.7166164057202</v>
      </c>
    </row>
    <row r="602" spans="1:18" s="39" customFormat="1" ht="15">
      <c r="A602" s="68" t="s">
        <v>1675</v>
      </c>
      <c r="B602" s="45" t="s">
        <v>2111</v>
      </c>
      <c r="C602" s="45" t="s">
        <v>2417</v>
      </c>
      <c r="D602" s="55">
        <v>41530.151509999996</v>
      </c>
      <c r="E602" s="55">
        <v>19850</v>
      </c>
      <c r="F602" s="55">
        <v>9528.73577</v>
      </c>
      <c r="G602" s="55">
        <v>5153.763</v>
      </c>
      <c r="H602" s="55">
        <v>6997.65274</v>
      </c>
      <c r="I602" s="55">
        <v>41219.52564</v>
      </c>
      <c r="J602" s="55">
        <v>19831.98432</v>
      </c>
      <c r="K602" s="55">
        <v>9418.609699999999</v>
      </c>
      <c r="L602" s="55">
        <v>5061.49629</v>
      </c>
      <c r="M602" s="61">
        <v>6907.43533</v>
      </c>
      <c r="N602" s="78">
        <f t="shared" si="45"/>
        <v>99.25204734703364</v>
      </c>
      <c r="O602" s="78">
        <f t="shared" si="46"/>
        <v>99.909240906801</v>
      </c>
      <c r="P602" s="78">
        <f t="shared" si="47"/>
        <v>98.84427407099777</v>
      </c>
      <c r="Q602" s="78">
        <f t="shared" si="48"/>
        <v>98.2097215180442</v>
      </c>
      <c r="R602" s="78">
        <f t="shared" si="49"/>
        <v>98.71074754132482</v>
      </c>
    </row>
    <row r="603" spans="1:18" s="39" customFormat="1" ht="22.5">
      <c r="A603" s="68" t="s">
        <v>1677</v>
      </c>
      <c r="B603" s="45" t="s">
        <v>2111</v>
      </c>
      <c r="C603" s="45" t="s">
        <v>2418</v>
      </c>
      <c r="D603" s="55">
        <v>15848.00875</v>
      </c>
      <c r="E603" s="55">
        <v>12306.9</v>
      </c>
      <c r="F603" s="55">
        <v>2746.719</v>
      </c>
      <c r="G603" s="55">
        <v>794.38975</v>
      </c>
      <c r="H603" s="55">
        <v>0</v>
      </c>
      <c r="I603" s="55">
        <v>15791.89128</v>
      </c>
      <c r="J603" s="55">
        <v>12292.35912</v>
      </c>
      <c r="K603" s="55">
        <v>2711.47443</v>
      </c>
      <c r="L603" s="55">
        <v>788.05773</v>
      </c>
      <c r="M603" s="61">
        <v>0</v>
      </c>
      <c r="N603" s="78">
        <f t="shared" si="45"/>
        <v>99.64590207586804</v>
      </c>
      <c r="O603" s="78">
        <f t="shared" si="46"/>
        <v>99.88184774394851</v>
      </c>
      <c r="P603" s="78">
        <f t="shared" si="47"/>
        <v>98.71684835616603</v>
      </c>
      <c r="Q603" s="78">
        <f t="shared" si="48"/>
        <v>99.20290764073931</v>
      </c>
      <c r="R603" s="78"/>
    </row>
    <row r="604" spans="1:18" s="39" customFormat="1" ht="15">
      <c r="A604" s="68" t="s">
        <v>1679</v>
      </c>
      <c r="B604" s="45" t="s">
        <v>2111</v>
      </c>
      <c r="C604" s="45" t="s">
        <v>2419</v>
      </c>
      <c r="D604" s="55">
        <v>12819.48975</v>
      </c>
      <c r="E604" s="55">
        <v>9977</v>
      </c>
      <c r="F604" s="55">
        <v>2215</v>
      </c>
      <c r="G604" s="55">
        <v>627.48975</v>
      </c>
      <c r="H604" s="55">
        <v>0</v>
      </c>
      <c r="I604" s="55">
        <v>12807.989880000001</v>
      </c>
      <c r="J604" s="55">
        <v>9976.99945</v>
      </c>
      <c r="K604" s="55">
        <v>2203.50068</v>
      </c>
      <c r="L604" s="55">
        <v>627.48975</v>
      </c>
      <c r="M604" s="61">
        <v>0</v>
      </c>
      <c r="N604" s="78">
        <f t="shared" si="45"/>
        <v>99.91029385549453</v>
      </c>
      <c r="O604" s="78">
        <f t="shared" si="46"/>
        <v>99.99999448732083</v>
      </c>
      <c r="P604" s="78">
        <f t="shared" si="47"/>
        <v>99.48084334085779</v>
      </c>
      <c r="Q604" s="78">
        <f t="shared" si="48"/>
        <v>100</v>
      </c>
      <c r="R604" s="78"/>
    </row>
    <row r="605" spans="1:18" s="39" customFormat="1" ht="15">
      <c r="A605" s="68" t="s">
        <v>1681</v>
      </c>
      <c r="B605" s="45" t="s">
        <v>2111</v>
      </c>
      <c r="C605" s="45" t="s">
        <v>2420</v>
      </c>
      <c r="D605" s="55">
        <v>5.9</v>
      </c>
      <c r="E605" s="55">
        <v>5.9</v>
      </c>
      <c r="F605" s="55">
        <v>0</v>
      </c>
      <c r="G605" s="55">
        <v>0</v>
      </c>
      <c r="H605" s="55">
        <v>0</v>
      </c>
      <c r="I605" s="55">
        <v>5.53788</v>
      </c>
      <c r="J605" s="55">
        <v>5.53788</v>
      </c>
      <c r="K605" s="55">
        <v>0</v>
      </c>
      <c r="L605" s="55">
        <v>0</v>
      </c>
      <c r="M605" s="61">
        <v>0</v>
      </c>
      <c r="N605" s="78">
        <f t="shared" si="45"/>
        <v>93.86237288135594</v>
      </c>
      <c r="O605" s="78">
        <f t="shared" si="46"/>
        <v>93.86237288135594</v>
      </c>
      <c r="P605" s="78"/>
      <c r="Q605" s="78"/>
      <c r="R605" s="78"/>
    </row>
    <row r="606" spans="1:18" s="39" customFormat="1" ht="22.5">
      <c r="A606" s="68" t="s">
        <v>1683</v>
      </c>
      <c r="B606" s="45" t="s">
        <v>2111</v>
      </c>
      <c r="C606" s="45" t="s">
        <v>2421</v>
      </c>
      <c r="D606" s="55">
        <v>3022.619</v>
      </c>
      <c r="E606" s="55">
        <v>2324</v>
      </c>
      <c r="F606" s="55">
        <v>531.719</v>
      </c>
      <c r="G606" s="55">
        <v>166.9</v>
      </c>
      <c r="H606" s="55">
        <v>0</v>
      </c>
      <c r="I606" s="55">
        <v>2978.36352</v>
      </c>
      <c r="J606" s="55">
        <v>2309.82179</v>
      </c>
      <c r="K606" s="55">
        <v>507.97375</v>
      </c>
      <c r="L606" s="55">
        <v>160.56798</v>
      </c>
      <c r="M606" s="61">
        <v>0</v>
      </c>
      <c r="N606" s="78">
        <f t="shared" si="45"/>
        <v>98.53585648737071</v>
      </c>
      <c r="O606" s="78">
        <f t="shared" si="46"/>
        <v>99.38992211703959</v>
      </c>
      <c r="P606" s="78">
        <f t="shared" si="47"/>
        <v>95.53424835298343</v>
      </c>
      <c r="Q606" s="78">
        <f t="shared" si="48"/>
        <v>96.20609946075494</v>
      </c>
      <c r="R606" s="78"/>
    </row>
    <row r="607" spans="1:18" s="39" customFormat="1" ht="15">
      <c r="A607" s="68" t="s">
        <v>1685</v>
      </c>
      <c r="B607" s="45" t="s">
        <v>2111</v>
      </c>
      <c r="C607" s="45" t="s">
        <v>2422</v>
      </c>
      <c r="D607" s="55">
        <v>15174.10202</v>
      </c>
      <c r="E607" s="55">
        <v>1121.6</v>
      </c>
      <c r="F607" s="55">
        <v>5007.43877</v>
      </c>
      <c r="G607" s="55">
        <v>3205.92051</v>
      </c>
      <c r="H607" s="55">
        <v>5839.14274</v>
      </c>
      <c r="I607" s="55">
        <v>14922.914929999999</v>
      </c>
      <c r="J607" s="55">
        <v>1118.13051</v>
      </c>
      <c r="K607" s="55">
        <v>4935.829269999999</v>
      </c>
      <c r="L607" s="55">
        <v>3119.98582</v>
      </c>
      <c r="M607" s="61">
        <v>5748.96933</v>
      </c>
      <c r="N607" s="78">
        <f t="shared" si="45"/>
        <v>98.34463291686765</v>
      </c>
      <c r="O607" s="78">
        <f t="shared" si="46"/>
        <v>99.6906660128388</v>
      </c>
      <c r="P607" s="78">
        <f t="shared" si="47"/>
        <v>98.56993758108398</v>
      </c>
      <c r="Q607" s="78">
        <f t="shared" si="48"/>
        <v>97.31950028916968</v>
      </c>
      <c r="R607" s="78">
        <f t="shared" si="49"/>
        <v>98.45570807196947</v>
      </c>
    </row>
    <row r="608" spans="1:18" s="39" customFormat="1" ht="15">
      <c r="A608" s="68" t="s">
        <v>1687</v>
      </c>
      <c r="B608" s="45" t="s">
        <v>2111</v>
      </c>
      <c r="C608" s="45" t="s">
        <v>2423</v>
      </c>
      <c r="D608" s="55">
        <v>250.8</v>
      </c>
      <c r="E608" s="55">
        <v>209.8</v>
      </c>
      <c r="F608" s="55">
        <v>41</v>
      </c>
      <c r="G608" s="55">
        <v>0</v>
      </c>
      <c r="H608" s="55">
        <v>0</v>
      </c>
      <c r="I608" s="55">
        <v>250.79995000000002</v>
      </c>
      <c r="J608" s="55">
        <v>209.79995000000002</v>
      </c>
      <c r="K608" s="55">
        <v>41</v>
      </c>
      <c r="L608" s="55">
        <v>0</v>
      </c>
      <c r="M608" s="61">
        <v>0</v>
      </c>
      <c r="N608" s="78">
        <f t="shared" si="45"/>
        <v>99.99998006379586</v>
      </c>
      <c r="O608" s="78">
        <f t="shared" si="46"/>
        <v>99.99997616777885</v>
      </c>
      <c r="P608" s="78">
        <f t="shared" si="47"/>
        <v>100</v>
      </c>
      <c r="Q608" s="78"/>
      <c r="R608" s="78"/>
    </row>
    <row r="609" spans="1:18" s="39" customFormat="1" ht="15">
      <c r="A609" s="68" t="s">
        <v>1689</v>
      </c>
      <c r="B609" s="45" t="s">
        <v>2111</v>
      </c>
      <c r="C609" s="45" t="s">
        <v>2424</v>
      </c>
      <c r="D609" s="55">
        <v>125.694</v>
      </c>
      <c r="E609" s="55">
        <v>33.5</v>
      </c>
      <c r="F609" s="55">
        <v>1.194</v>
      </c>
      <c r="G609" s="55">
        <v>75</v>
      </c>
      <c r="H609" s="55">
        <v>16</v>
      </c>
      <c r="I609" s="55">
        <v>123.83810000000001</v>
      </c>
      <c r="J609" s="55">
        <v>32.4341</v>
      </c>
      <c r="K609" s="55">
        <v>1.194</v>
      </c>
      <c r="L609" s="55">
        <v>75</v>
      </c>
      <c r="M609" s="61">
        <v>15.21</v>
      </c>
      <c r="N609" s="78">
        <f t="shared" si="45"/>
        <v>98.52347765207568</v>
      </c>
      <c r="O609" s="78">
        <f t="shared" si="46"/>
        <v>96.81820895522388</v>
      </c>
      <c r="P609" s="78">
        <f t="shared" si="47"/>
        <v>100</v>
      </c>
      <c r="Q609" s="78">
        <f t="shared" si="48"/>
        <v>100</v>
      </c>
      <c r="R609" s="78">
        <f t="shared" si="49"/>
        <v>95.0625</v>
      </c>
    </row>
    <row r="610" spans="1:18" s="39" customFormat="1" ht="22.5">
      <c r="A610" s="68" t="s">
        <v>1695</v>
      </c>
      <c r="B610" s="45" t="s">
        <v>2111</v>
      </c>
      <c r="C610" s="45" t="s">
        <v>2425</v>
      </c>
      <c r="D610" s="55">
        <v>3951.6967799999998</v>
      </c>
      <c r="E610" s="55">
        <v>28.3</v>
      </c>
      <c r="F610" s="55">
        <v>1287</v>
      </c>
      <c r="G610" s="55">
        <v>898.64</v>
      </c>
      <c r="H610" s="55">
        <v>1737.75678</v>
      </c>
      <c r="I610" s="55">
        <v>3883.2857000000004</v>
      </c>
      <c r="J610" s="55">
        <v>27.555</v>
      </c>
      <c r="K610" s="55">
        <v>1238</v>
      </c>
      <c r="L610" s="55">
        <v>898.61</v>
      </c>
      <c r="M610" s="61">
        <v>1719.1207</v>
      </c>
      <c r="N610" s="78">
        <f t="shared" si="45"/>
        <v>98.26881757866049</v>
      </c>
      <c r="O610" s="78">
        <f t="shared" si="46"/>
        <v>97.36749116607774</v>
      </c>
      <c r="P610" s="78">
        <f t="shared" si="47"/>
        <v>96.19269619269619</v>
      </c>
      <c r="Q610" s="78">
        <f t="shared" si="48"/>
        <v>99.99666162200658</v>
      </c>
      <c r="R610" s="78">
        <f t="shared" si="49"/>
        <v>98.92757834614807</v>
      </c>
    </row>
    <row r="611" spans="1:18" s="39" customFormat="1" ht="15">
      <c r="A611" s="68" t="s">
        <v>1697</v>
      </c>
      <c r="B611" s="45" t="s">
        <v>2111</v>
      </c>
      <c r="C611" s="45" t="s">
        <v>2426</v>
      </c>
      <c r="D611" s="55">
        <v>10845.91124</v>
      </c>
      <c r="E611" s="55">
        <v>850</v>
      </c>
      <c r="F611" s="55">
        <v>3678.2447700000002</v>
      </c>
      <c r="G611" s="55">
        <v>2232.2805099999996</v>
      </c>
      <c r="H611" s="55">
        <v>4085.38596</v>
      </c>
      <c r="I611" s="55">
        <v>10664.991179999999</v>
      </c>
      <c r="J611" s="55">
        <v>848.34146</v>
      </c>
      <c r="K611" s="55">
        <v>3655.63527</v>
      </c>
      <c r="L611" s="55">
        <v>2146.3758199999997</v>
      </c>
      <c r="M611" s="61">
        <v>4014.63863</v>
      </c>
      <c r="N611" s="78">
        <f t="shared" si="45"/>
        <v>98.33190539737443</v>
      </c>
      <c r="O611" s="78">
        <f t="shared" si="46"/>
        <v>99.80487764705882</v>
      </c>
      <c r="P611" s="78">
        <f t="shared" si="47"/>
        <v>99.38531823155424</v>
      </c>
      <c r="Q611" s="78">
        <f t="shared" si="48"/>
        <v>96.15170720636719</v>
      </c>
      <c r="R611" s="78">
        <f t="shared" si="49"/>
        <v>98.26828283318426</v>
      </c>
    </row>
    <row r="612" spans="1:18" s="39" customFormat="1" ht="22.5">
      <c r="A612" s="68" t="s">
        <v>1703</v>
      </c>
      <c r="B612" s="45" t="s">
        <v>2111</v>
      </c>
      <c r="C612" s="45" t="s">
        <v>2427</v>
      </c>
      <c r="D612" s="55">
        <v>10427.01</v>
      </c>
      <c r="E612" s="55">
        <v>6378</v>
      </c>
      <c r="F612" s="55">
        <v>1771.1</v>
      </c>
      <c r="G612" s="55">
        <v>1119.4</v>
      </c>
      <c r="H612" s="55">
        <v>1158.51</v>
      </c>
      <c r="I612" s="55">
        <v>10423.688689999999</v>
      </c>
      <c r="J612" s="55">
        <v>6377.99469</v>
      </c>
      <c r="K612" s="55">
        <v>1767.828</v>
      </c>
      <c r="L612" s="55">
        <v>1119.4</v>
      </c>
      <c r="M612" s="61">
        <v>1158.466</v>
      </c>
      <c r="N612" s="78">
        <f t="shared" si="45"/>
        <v>99.96814705270253</v>
      </c>
      <c r="O612" s="78">
        <f t="shared" si="46"/>
        <v>99.99991674506116</v>
      </c>
      <c r="P612" s="78">
        <f t="shared" si="47"/>
        <v>99.8152560555587</v>
      </c>
      <c r="Q612" s="78">
        <f t="shared" si="48"/>
        <v>100</v>
      </c>
      <c r="R612" s="78">
        <f t="shared" si="49"/>
        <v>99.99620201810946</v>
      </c>
    </row>
    <row r="613" spans="1:18" s="39" customFormat="1" ht="33.75">
      <c r="A613" s="68" t="s">
        <v>1705</v>
      </c>
      <c r="B613" s="45" t="s">
        <v>2111</v>
      </c>
      <c r="C613" s="45" t="s">
        <v>2428</v>
      </c>
      <c r="D613" s="55">
        <v>8354.031</v>
      </c>
      <c r="E613" s="55">
        <v>6016.47</v>
      </c>
      <c r="F613" s="55">
        <v>1174.951</v>
      </c>
      <c r="G613" s="55">
        <v>1036.4</v>
      </c>
      <c r="H613" s="55">
        <v>126.21</v>
      </c>
      <c r="I613" s="55">
        <v>8354.02569</v>
      </c>
      <c r="J613" s="55">
        <v>6016.464690000001</v>
      </c>
      <c r="K613" s="55">
        <v>1174.951</v>
      </c>
      <c r="L613" s="55">
        <v>1036.4</v>
      </c>
      <c r="M613" s="61">
        <v>126.21</v>
      </c>
      <c r="N613" s="78">
        <f t="shared" si="45"/>
        <v>99.99993643787053</v>
      </c>
      <c r="O613" s="78">
        <f t="shared" si="46"/>
        <v>99.99991174226747</v>
      </c>
      <c r="P613" s="78">
        <f t="shared" si="47"/>
        <v>100</v>
      </c>
      <c r="Q613" s="78">
        <f t="shared" si="48"/>
        <v>100</v>
      </c>
      <c r="R613" s="78">
        <f t="shared" si="49"/>
        <v>100</v>
      </c>
    </row>
    <row r="614" spans="1:18" s="39" customFormat="1" ht="45">
      <c r="A614" s="68" t="s">
        <v>1707</v>
      </c>
      <c r="B614" s="45" t="s">
        <v>2111</v>
      </c>
      <c r="C614" s="45" t="s">
        <v>2429</v>
      </c>
      <c r="D614" s="55">
        <v>2072.979</v>
      </c>
      <c r="E614" s="55">
        <v>361.53</v>
      </c>
      <c r="F614" s="55">
        <v>596.149</v>
      </c>
      <c r="G614" s="55">
        <v>83</v>
      </c>
      <c r="H614" s="55">
        <v>1032.3</v>
      </c>
      <c r="I614" s="55">
        <v>2069.663</v>
      </c>
      <c r="J614" s="55">
        <v>361.53</v>
      </c>
      <c r="K614" s="55">
        <v>592.877</v>
      </c>
      <c r="L614" s="55">
        <v>83</v>
      </c>
      <c r="M614" s="61">
        <v>1032.256</v>
      </c>
      <c r="N614" s="78">
        <f t="shared" si="45"/>
        <v>99.84003697094859</v>
      </c>
      <c r="O614" s="78">
        <f t="shared" si="46"/>
        <v>100</v>
      </c>
      <c r="P614" s="78">
        <f t="shared" si="47"/>
        <v>99.45114392542803</v>
      </c>
      <c r="Q614" s="78">
        <f t="shared" si="48"/>
        <v>100</v>
      </c>
      <c r="R614" s="78">
        <f t="shared" si="49"/>
        <v>99.99573767315704</v>
      </c>
    </row>
    <row r="615" spans="1:18" s="39" customFormat="1" ht="15">
      <c r="A615" s="68" t="s">
        <v>1719</v>
      </c>
      <c r="B615" s="45" t="s">
        <v>2111</v>
      </c>
      <c r="C615" s="45" t="s">
        <v>2430</v>
      </c>
      <c r="D615" s="55">
        <v>81.03074000000001</v>
      </c>
      <c r="E615" s="55">
        <v>43.5</v>
      </c>
      <c r="F615" s="55">
        <v>3.478</v>
      </c>
      <c r="G615" s="55">
        <v>34.05274</v>
      </c>
      <c r="H615" s="55">
        <v>0</v>
      </c>
      <c r="I615" s="55">
        <v>81.03074000000001</v>
      </c>
      <c r="J615" s="55">
        <v>43.5</v>
      </c>
      <c r="K615" s="55">
        <v>3.478</v>
      </c>
      <c r="L615" s="55">
        <v>34.05274</v>
      </c>
      <c r="M615" s="61">
        <v>0</v>
      </c>
      <c r="N615" s="78">
        <f t="shared" si="45"/>
        <v>100</v>
      </c>
      <c r="O615" s="78">
        <f t="shared" si="46"/>
        <v>100</v>
      </c>
      <c r="P615" s="78">
        <f t="shared" si="47"/>
        <v>100</v>
      </c>
      <c r="Q615" s="78">
        <f t="shared" si="48"/>
        <v>100</v>
      </c>
      <c r="R615" s="78"/>
    </row>
    <row r="616" spans="1:18" s="39" customFormat="1" ht="22.5">
      <c r="A616" s="68" t="s">
        <v>1800</v>
      </c>
      <c r="B616" s="45" t="s">
        <v>2111</v>
      </c>
      <c r="C616" s="45" t="s">
        <v>2431</v>
      </c>
      <c r="D616" s="55">
        <v>16471.1744</v>
      </c>
      <c r="E616" s="55">
        <v>300</v>
      </c>
      <c r="F616" s="55">
        <v>116.36422999999999</v>
      </c>
      <c r="G616" s="55">
        <v>16022.81017</v>
      </c>
      <c r="H616" s="55">
        <v>32</v>
      </c>
      <c r="I616" s="55">
        <v>16460.07346</v>
      </c>
      <c r="J616" s="55">
        <v>288.902</v>
      </c>
      <c r="K616" s="55">
        <v>116.36129</v>
      </c>
      <c r="L616" s="55">
        <v>16022.81017</v>
      </c>
      <c r="M616" s="61">
        <v>32</v>
      </c>
      <c r="N616" s="78">
        <f t="shared" si="45"/>
        <v>99.93260383424754</v>
      </c>
      <c r="O616" s="78">
        <f t="shared" si="46"/>
        <v>96.30066666666667</v>
      </c>
      <c r="P616" s="78">
        <f t="shared" si="47"/>
        <v>99.99747345038935</v>
      </c>
      <c r="Q616" s="78">
        <f t="shared" si="48"/>
        <v>100</v>
      </c>
      <c r="R616" s="78">
        <f t="shared" si="49"/>
        <v>100</v>
      </c>
    </row>
    <row r="617" spans="1:18" s="39" customFormat="1" ht="22.5">
      <c r="A617" s="68" t="s">
        <v>1802</v>
      </c>
      <c r="B617" s="45" t="s">
        <v>2111</v>
      </c>
      <c r="C617" s="45" t="s">
        <v>2432</v>
      </c>
      <c r="D617" s="55">
        <v>16168.40717</v>
      </c>
      <c r="E617" s="55">
        <v>99</v>
      </c>
      <c r="F617" s="55">
        <v>61.697</v>
      </c>
      <c r="G617" s="55">
        <v>15975.71017</v>
      </c>
      <c r="H617" s="55">
        <v>32</v>
      </c>
      <c r="I617" s="55">
        <v>16168.30717</v>
      </c>
      <c r="J617" s="55">
        <v>98.902</v>
      </c>
      <c r="K617" s="55">
        <v>61.695</v>
      </c>
      <c r="L617" s="55">
        <v>15975.71017</v>
      </c>
      <c r="M617" s="61">
        <v>32</v>
      </c>
      <c r="N617" s="78">
        <f t="shared" si="45"/>
        <v>99.99938150988561</v>
      </c>
      <c r="O617" s="78">
        <f t="shared" si="46"/>
        <v>99.9010101010101</v>
      </c>
      <c r="P617" s="78">
        <f t="shared" si="47"/>
        <v>99.99675835129747</v>
      </c>
      <c r="Q617" s="78">
        <f t="shared" si="48"/>
        <v>100</v>
      </c>
      <c r="R617" s="78">
        <f t="shared" si="49"/>
        <v>100</v>
      </c>
    </row>
    <row r="618" spans="1:18" s="39" customFormat="1" ht="22.5">
      <c r="A618" s="68" t="s">
        <v>1806</v>
      </c>
      <c r="B618" s="45" t="s">
        <v>2111</v>
      </c>
      <c r="C618" s="45" t="s">
        <v>2433</v>
      </c>
      <c r="D618" s="55">
        <v>302.76723</v>
      </c>
      <c r="E618" s="55">
        <v>201</v>
      </c>
      <c r="F618" s="55">
        <v>54.66723</v>
      </c>
      <c r="G618" s="55">
        <v>47.1</v>
      </c>
      <c r="H618" s="55">
        <v>0</v>
      </c>
      <c r="I618" s="55">
        <v>291.76628999999997</v>
      </c>
      <c r="J618" s="55">
        <v>190</v>
      </c>
      <c r="K618" s="55">
        <v>54.666290000000004</v>
      </c>
      <c r="L618" s="55">
        <v>47.1</v>
      </c>
      <c r="M618" s="61">
        <v>0</v>
      </c>
      <c r="N618" s="78">
        <f t="shared" si="45"/>
        <v>96.3665354404438</v>
      </c>
      <c r="O618" s="78">
        <f t="shared" si="46"/>
        <v>94.5273631840796</v>
      </c>
      <c r="P618" s="78">
        <f t="shared" si="47"/>
        <v>99.99828050552406</v>
      </c>
      <c r="Q618" s="78">
        <f t="shared" si="48"/>
        <v>100</v>
      </c>
      <c r="R618" s="78"/>
    </row>
    <row r="619" spans="1:18" s="39" customFormat="1" ht="15">
      <c r="A619" s="68" t="s">
        <v>2434</v>
      </c>
      <c r="B619" s="45" t="s">
        <v>2111</v>
      </c>
      <c r="C619" s="45" t="s">
        <v>2435</v>
      </c>
      <c r="D619" s="55">
        <v>194.98638</v>
      </c>
      <c r="E619" s="55">
        <v>59</v>
      </c>
      <c r="F619" s="55">
        <v>14.92936</v>
      </c>
      <c r="G619" s="55">
        <v>121.05702000000001</v>
      </c>
      <c r="H619" s="55">
        <v>0</v>
      </c>
      <c r="I619" s="55">
        <v>194.97917999999999</v>
      </c>
      <c r="J619" s="55">
        <v>58.9928</v>
      </c>
      <c r="K619" s="55">
        <v>14.92936</v>
      </c>
      <c r="L619" s="55">
        <v>121.05702000000001</v>
      </c>
      <c r="M619" s="61">
        <v>0</v>
      </c>
      <c r="N619" s="78">
        <f t="shared" si="45"/>
        <v>99.99630743439619</v>
      </c>
      <c r="O619" s="78">
        <f t="shared" si="46"/>
        <v>99.9877966101695</v>
      </c>
      <c r="P619" s="78">
        <f t="shared" si="47"/>
        <v>100</v>
      </c>
      <c r="Q619" s="78">
        <f t="shared" si="48"/>
        <v>100</v>
      </c>
      <c r="R619" s="78"/>
    </row>
    <row r="620" spans="1:18" s="39" customFormat="1" ht="15">
      <c r="A620" s="68" t="s">
        <v>1675</v>
      </c>
      <c r="B620" s="45" t="s">
        <v>2111</v>
      </c>
      <c r="C620" s="45" t="s">
        <v>2436</v>
      </c>
      <c r="D620" s="55">
        <v>194.98638</v>
      </c>
      <c r="E620" s="55">
        <v>59</v>
      </c>
      <c r="F620" s="55">
        <v>14.92936</v>
      </c>
      <c r="G620" s="55">
        <v>121.05702000000001</v>
      </c>
      <c r="H620" s="55">
        <v>0</v>
      </c>
      <c r="I620" s="55">
        <v>194.97917999999999</v>
      </c>
      <c r="J620" s="55">
        <v>58.9928</v>
      </c>
      <c r="K620" s="55">
        <v>14.92936</v>
      </c>
      <c r="L620" s="55">
        <v>121.05702000000001</v>
      </c>
      <c r="M620" s="61">
        <v>0</v>
      </c>
      <c r="N620" s="78">
        <f t="shared" si="45"/>
        <v>99.99630743439619</v>
      </c>
      <c r="O620" s="78">
        <f t="shared" si="46"/>
        <v>99.9877966101695</v>
      </c>
      <c r="P620" s="78">
        <f t="shared" si="47"/>
        <v>100</v>
      </c>
      <c r="Q620" s="78">
        <f t="shared" si="48"/>
        <v>100</v>
      </c>
      <c r="R620" s="78"/>
    </row>
    <row r="621" spans="1:18" s="39" customFormat="1" ht="15">
      <c r="A621" s="68" t="s">
        <v>1685</v>
      </c>
      <c r="B621" s="45" t="s">
        <v>2111</v>
      </c>
      <c r="C621" s="45" t="s">
        <v>2437</v>
      </c>
      <c r="D621" s="55">
        <v>180.05702</v>
      </c>
      <c r="E621" s="55">
        <v>59</v>
      </c>
      <c r="F621" s="55">
        <v>0</v>
      </c>
      <c r="G621" s="55">
        <v>121.05702000000001</v>
      </c>
      <c r="H621" s="55">
        <v>0</v>
      </c>
      <c r="I621" s="55">
        <v>180.04982</v>
      </c>
      <c r="J621" s="55">
        <v>58.9928</v>
      </c>
      <c r="K621" s="55">
        <v>0</v>
      </c>
      <c r="L621" s="55">
        <v>121.05702000000001</v>
      </c>
      <c r="M621" s="61">
        <v>0</v>
      </c>
      <c r="N621" s="78">
        <f t="shared" si="45"/>
        <v>99.99600126670985</v>
      </c>
      <c r="O621" s="78">
        <f t="shared" si="46"/>
        <v>99.9877966101695</v>
      </c>
      <c r="P621" s="78"/>
      <c r="Q621" s="78">
        <f t="shared" si="48"/>
        <v>100</v>
      </c>
      <c r="R621" s="78"/>
    </row>
    <row r="622" spans="1:18" s="39" customFormat="1" ht="15">
      <c r="A622" s="68" t="s">
        <v>1697</v>
      </c>
      <c r="B622" s="45" t="s">
        <v>2111</v>
      </c>
      <c r="C622" s="45" t="s">
        <v>2438</v>
      </c>
      <c r="D622" s="55">
        <v>180.05702</v>
      </c>
      <c r="E622" s="55">
        <v>59</v>
      </c>
      <c r="F622" s="55">
        <v>0</v>
      </c>
      <c r="G622" s="55">
        <v>121.05702000000001</v>
      </c>
      <c r="H622" s="55">
        <v>0</v>
      </c>
      <c r="I622" s="55">
        <v>180.04982</v>
      </c>
      <c r="J622" s="55">
        <v>58.9928</v>
      </c>
      <c r="K622" s="55">
        <v>0</v>
      </c>
      <c r="L622" s="55">
        <v>121.05702000000001</v>
      </c>
      <c r="M622" s="61">
        <v>0</v>
      </c>
      <c r="N622" s="78">
        <f t="shared" si="45"/>
        <v>99.99600126670985</v>
      </c>
      <c r="O622" s="78">
        <f t="shared" si="46"/>
        <v>99.9877966101695</v>
      </c>
      <c r="P622" s="78"/>
      <c r="Q622" s="78">
        <f t="shared" si="48"/>
        <v>100</v>
      </c>
      <c r="R622" s="78"/>
    </row>
    <row r="623" spans="1:18" s="39" customFormat="1" ht="22.5">
      <c r="A623" s="68" t="s">
        <v>1703</v>
      </c>
      <c r="B623" s="45" t="s">
        <v>2111</v>
      </c>
      <c r="C623" s="45" t="s">
        <v>2439</v>
      </c>
      <c r="D623" s="55">
        <v>14.92936</v>
      </c>
      <c r="E623" s="55">
        <v>0</v>
      </c>
      <c r="F623" s="55">
        <v>14.92936</v>
      </c>
      <c r="G623" s="55">
        <v>0</v>
      </c>
      <c r="H623" s="55">
        <v>0</v>
      </c>
      <c r="I623" s="55">
        <v>14.92936</v>
      </c>
      <c r="J623" s="55">
        <v>0</v>
      </c>
      <c r="K623" s="55">
        <v>14.92936</v>
      </c>
      <c r="L623" s="55">
        <v>0</v>
      </c>
      <c r="M623" s="61">
        <v>0</v>
      </c>
      <c r="N623" s="78">
        <f t="shared" si="45"/>
        <v>100</v>
      </c>
      <c r="O623" s="78"/>
      <c r="P623" s="78">
        <f t="shared" si="47"/>
        <v>100</v>
      </c>
      <c r="Q623" s="78"/>
      <c r="R623" s="78"/>
    </row>
    <row r="624" spans="1:18" s="39" customFormat="1" ht="33.75">
      <c r="A624" s="68" t="s">
        <v>1705</v>
      </c>
      <c r="B624" s="45" t="s">
        <v>2111</v>
      </c>
      <c r="C624" s="45" t="s">
        <v>2440</v>
      </c>
      <c r="D624" s="55">
        <v>14.92936</v>
      </c>
      <c r="E624" s="55">
        <v>0</v>
      </c>
      <c r="F624" s="55">
        <v>14.92936</v>
      </c>
      <c r="G624" s="55">
        <v>0</v>
      </c>
      <c r="H624" s="55">
        <v>0</v>
      </c>
      <c r="I624" s="55">
        <v>14.92936</v>
      </c>
      <c r="J624" s="55">
        <v>0</v>
      </c>
      <c r="K624" s="55">
        <v>14.92936</v>
      </c>
      <c r="L624" s="55">
        <v>0</v>
      </c>
      <c r="M624" s="61">
        <v>0</v>
      </c>
      <c r="N624" s="78">
        <f t="shared" si="45"/>
        <v>100</v>
      </c>
      <c r="O624" s="78"/>
      <c r="P624" s="78">
        <f t="shared" si="47"/>
        <v>100</v>
      </c>
      <c r="Q624" s="78"/>
      <c r="R624" s="78"/>
    </row>
    <row r="625" spans="1:18" s="39" customFormat="1" ht="22.5">
      <c r="A625" s="68" t="s">
        <v>2441</v>
      </c>
      <c r="B625" s="45" t="s">
        <v>2111</v>
      </c>
      <c r="C625" s="45" t="s">
        <v>2442</v>
      </c>
      <c r="D625" s="55">
        <v>15715.11116</v>
      </c>
      <c r="E625" s="55">
        <v>100</v>
      </c>
      <c r="F625" s="55">
        <v>0</v>
      </c>
      <c r="G625" s="55">
        <v>15401.2267</v>
      </c>
      <c r="H625" s="55">
        <v>213.88446</v>
      </c>
      <c r="I625" s="55">
        <v>15673.83531</v>
      </c>
      <c r="J625" s="55">
        <v>99.42</v>
      </c>
      <c r="K625" s="55">
        <v>0</v>
      </c>
      <c r="L625" s="55">
        <v>15401.206699999999</v>
      </c>
      <c r="M625" s="61">
        <v>173.20861</v>
      </c>
      <c r="N625" s="78">
        <f t="shared" si="45"/>
        <v>99.73734929661165</v>
      </c>
      <c r="O625" s="78">
        <f t="shared" si="46"/>
        <v>99.42</v>
      </c>
      <c r="P625" s="78"/>
      <c r="Q625" s="78">
        <f t="shared" si="48"/>
        <v>99.99987014021421</v>
      </c>
      <c r="R625" s="78">
        <f t="shared" si="49"/>
        <v>80.9823256911699</v>
      </c>
    </row>
    <row r="626" spans="1:18" s="39" customFormat="1" ht="15">
      <c r="A626" s="68" t="s">
        <v>1675</v>
      </c>
      <c r="B626" s="45" t="s">
        <v>2111</v>
      </c>
      <c r="C626" s="45" t="s">
        <v>2443</v>
      </c>
      <c r="D626" s="55">
        <v>672.39899</v>
      </c>
      <c r="E626" s="55">
        <v>100</v>
      </c>
      <c r="F626" s="55">
        <v>0</v>
      </c>
      <c r="G626" s="55">
        <v>358.51453000000004</v>
      </c>
      <c r="H626" s="55">
        <v>213.88446</v>
      </c>
      <c r="I626" s="55">
        <v>631.12314</v>
      </c>
      <c r="J626" s="55">
        <v>99.42</v>
      </c>
      <c r="K626" s="55">
        <v>0</v>
      </c>
      <c r="L626" s="55">
        <v>358.49453000000005</v>
      </c>
      <c r="M626" s="61">
        <v>173.20861</v>
      </c>
      <c r="N626" s="78">
        <f t="shared" si="45"/>
        <v>93.86140511603088</v>
      </c>
      <c r="O626" s="78">
        <f t="shared" si="46"/>
        <v>99.42</v>
      </c>
      <c r="P626" s="78"/>
      <c r="Q626" s="78">
        <f t="shared" si="48"/>
        <v>99.99442142554167</v>
      </c>
      <c r="R626" s="78">
        <f t="shared" si="49"/>
        <v>80.9823256911699</v>
      </c>
    </row>
    <row r="627" spans="1:18" s="39" customFormat="1" ht="15">
      <c r="A627" s="68" t="s">
        <v>1685</v>
      </c>
      <c r="B627" s="45" t="s">
        <v>2111</v>
      </c>
      <c r="C627" s="45" t="s">
        <v>2444</v>
      </c>
      <c r="D627" s="55">
        <v>497.39898999999997</v>
      </c>
      <c r="E627" s="55">
        <v>100</v>
      </c>
      <c r="F627" s="55">
        <v>0</v>
      </c>
      <c r="G627" s="55">
        <v>183.51453</v>
      </c>
      <c r="H627" s="55">
        <v>213.88446</v>
      </c>
      <c r="I627" s="55">
        <v>456.12314000000003</v>
      </c>
      <c r="J627" s="55">
        <v>99.42</v>
      </c>
      <c r="K627" s="55">
        <v>0</v>
      </c>
      <c r="L627" s="55">
        <v>183.49453</v>
      </c>
      <c r="M627" s="61">
        <v>173.20861</v>
      </c>
      <c r="N627" s="78">
        <f t="shared" si="45"/>
        <v>91.70166187912847</v>
      </c>
      <c r="O627" s="78">
        <f t="shared" si="46"/>
        <v>99.42</v>
      </c>
      <c r="P627" s="78"/>
      <c r="Q627" s="78">
        <f t="shared" si="48"/>
        <v>99.98910168039555</v>
      </c>
      <c r="R627" s="78">
        <f t="shared" si="49"/>
        <v>80.9823256911699</v>
      </c>
    </row>
    <row r="628" spans="1:18" s="39" customFormat="1" ht="15">
      <c r="A628" s="68" t="s">
        <v>1697</v>
      </c>
      <c r="B628" s="45" t="s">
        <v>2111</v>
      </c>
      <c r="C628" s="45" t="s">
        <v>2445</v>
      </c>
      <c r="D628" s="55">
        <v>497.39898999999997</v>
      </c>
      <c r="E628" s="55">
        <v>100</v>
      </c>
      <c r="F628" s="55">
        <v>0</v>
      </c>
      <c r="G628" s="55">
        <v>183.51453</v>
      </c>
      <c r="H628" s="55">
        <v>213.88446</v>
      </c>
      <c r="I628" s="55">
        <v>456.12314000000003</v>
      </c>
      <c r="J628" s="55">
        <v>99.42</v>
      </c>
      <c r="K628" s="55">
        <v>0</v>
      </c>
      <c r="L628" s="55">
        <v>183.49453</v>
      </c>
      <c r="M628" s="61">
        <v>173.20861</v>
      </c>
      <c r="N628" s="78">
        <f t="shared" si="45"/>
        <v>91.70166187912847</v>
      </c>
      <c r="O628" s="78">
        <f t="shared" si="46"/>
        <v>99.42</v>
      </c>
      <c r="P628" s="78"/>
      <c r="Q628" s="78">
        <f t="shared" si="48"/>
        <v>99.98910168039555</v>
      </c>
      <c r="R628" s="78">
        <f t="shared" si="49"/>
        <v>80.9823256911699</v>
      </c>
    </row>
    <row r="629" spans="1:18" s="39" customFormat="1" ht="22.5">
      <c r="A629" s="68" t="s">
        <v>1703</v>
      </c>
      <c r="B629" s="45" t="s">
        <v>2111</v>
      </c>
      <c r="C629" s="45" t="s">
        <v>2446</v>
      </c>
      <c r="D629" s="55">
        <v>175</v>
      </c>
      <c r="E629" s="55">
        <v>0</v>
      </c>
      <c r="F629" s="55">
        <v>0</v>
      </c>
      <c r="G629" s="55">
        <v>175</v>
      </c>
      <c r="H629" s="55">
        <v>0</v>
      </c>
      <c r="I629" s="55">
        <v>175</v>
      </c>
      <c r="J629" s="55">
        <v>0</v>
      </c>
      <c r="K629" s="55">
        <v>0</v>
      </c>
      <c r="L629" s="55">
        <v>175</v>
      </c>
      <c r="M629" s="61">
        <v>0</v>
      </c>
      <c r="N629" s="78">
        <f t="shared" si="45"/>
        <v>100</v>
      </c>
      <c r="O629" s="78"/>
      <c r="P629" s="78"/>
      <c r="Q629" s="78">
        <f t="shared" si="48"/>
        <v>100</v>
      </c>
      <c r="R629" s="78"/>
    </row>
    <row r="630" spans="1:18" s="39" customFormat="1" ht="33.75">
      <c r="A630" s="68" t="s">
        <v>1705</v>
      </c>
      <c r="B630" s="45" t="s">
        <v>2111</v>
      </c>
      <c r="C630" s="45" t="s">
        <v>2447</v>
      </c>
      <c r="D630" s="55">
        <v>175</v>
      </c>
      <c r="E630" s="55">
        <v>0</v>
      </c>
      <c r="F630" s="55">
        <v>0</v>
      </c>
      <c r="G630" s="55">
        <v>175</v>
      </c>
      <c r="H630" s="55">
        <v>0</v>
      </c>
      <c r="I630" s="55">
        <v>175</v>
      </c>
      <c r="J630" s="55">
        <v>0</v>
      </c>
      <c r="K630" s="55">
        <v>0</v>
      </c>
      <c r="L630" s="55">
        <v>175</v>
      </c>
      <c r="M630" s="61">
        <v>0</v>
      </c>
      <c r="N630" s="78">
        <f t="shared" si="45"/>
        <v>100</v>
      </c>
      <c r="O630" s="78"/>
      <c r="P630" s="78"/>
      <c r="Q630" s="78">
        <f t="shared" si="48"/>
        <v>100</v>
      </c>
      <c r="R630" s="78"/>
    </row>
    <row r="631" spans="1:18" s="39" customFormat="1" ht="22.5">
      <c r="A631" s="68" t="s">
        <v>1800</v>
      </c>
      <c r="B631" s="45" t="s">
        <v>2111</v>
      </c>
      <c r="C631" s="45" t="s">
        <v>2448</v>
      </c>
      <c r="D631" s="55">
        <v>15042.71217</v>
      </c>
      <c r="E631" s="55">
        <v>0</v>
      </c>
      <c r="F631" s="55">
        <v>0</v>
      </c>
      <c r="G631" s="55">
        <v>15042.71217</v>
      </c>
      <c r="H631" s="55">
        <v>0</v>
      </c>
      <c r="I631" s="55">
        <v>15042.71217</v>
      </c>
      <c r="J631" s="55">
        <v>0</v>
      </c>
      <c r="K631" s="55">
        <v>0</v>
      </c>
      <c r="L631" s="55">
        <v>15042.71217</v>
      </c>
      <c r="M631" s="61">
        <v>0</v>
      </c>
      <c r="N631" s="78">
        <f t="shared" si="45"/>
        <v>100</v>
      </c>
      <c r="O631" s="78"/>
      <c r="P631" s="78"/>
      <c r="Q631" s="78">
        <f t="shared" si="48"/>
        <v>100</v>
      </c>
      <c r="R631" s="78"/>
    </row>
    <row r="632" spans="1:18" s="39" customFormat="1" ht="22.5">
      <c r="A632" s="68" t="s">
        <v>1802</v>
      </c>
      <c r="B632" s="45" t="s">
        <v>2111</v>
      </c>
      <c r="C632" s="45" t="s">
        <v>2449</v>
      </c>
      <c r="D632" s="55">
        <v>15042.71217</v>
      </c>
      <c r="E632" s="55">
        <v>0</v>
      </c>
      <c r="F632" s="55">
        <v>0</v>
      </c>
      <c r="G632" s="55">
        <v>15042.71217</v>
      </c>
      <c r="H632" s="55">
        <v>0</v>
      </c>
      <c r="I632" s="55">
        <v>15042.71217</v>
      </c>
      <c r="J632" s="55">
        <v>0</v>
      </c>
      <c r="K632" s="55">
        <v>0</v>
      </c>
      <c r="L632" s="55">
        <v>15042.71217</v>
      </c>
      <c r="M632" s="61">
        <v>0</v>
      </c>
      <c r="N632" s="78">
        <f t="shared" si="45"/>
        <v>100</v>
      </c>
      <c r="O632" s="78"/>
      <c r="P632" s="78"/>
      <c r="Q632" s="78">
        <f t="shared" si="48"/>
        <v>100</v>
      </c>
      <c r="R632" s="78"/>
    </row>
    <row r="633" spans="1:18" s="39" customFormat="1" ht="33.75">
      <c r="A633" s="68" t="s">
        <v>2450</v>
      </c>
      <c r="B633" s="45" t="s">
        <v>2111</v>
      </c>
      <c r="C633" s="45" t="s">
        <v>2451</v>
      </c>
      <c r="D633" s="55">
        <v>8469.06039</v>
      </c>
      <c r="E633" s="55">
        <v>6028</v>
      </c>
      <c r="F633" s="55">
        <v>1052.07064</v>
      </c>
      <c r="G633" s="55">
        <v>1388.98975</v>
      </c>
      <c r="H633" s="55">
        <v>0</v>
      </c>
      <c r="I633" s="55">
        <v>8462.7251</v>
      </c>
      <c r="J633" s="55">
        <v>6027.99893</v>
      </c>
      <c r="K633" s="55">
        <v>1052.07064</v>
      </c>
      <c r="L633" s="55">
        <v>1382.65553</v>
      </c>
      <c r="M633" s="61">
        <v>0</v>
      </c>
      <c r="N633" s="78">
        <f t="shared" si="45"/>
        <v>99.92519488929986</v>
      </c>
      <c r="O633" s="78">
        <f t="shared" si="46"/>
        <v>99.99998224950232</v>
      </c>
      <c r="P633" s="78">
        <f t="shared" si="47"/>
        <v>100</v>
      </c>
      <c r="Q633" s="78">
        <f t="shared" si="48"/>
        <v>99.5439692769511</v>
      </c>
      <c r="R633" s="78"/>
    </row>
    <row r="634" spans="1:18" s="39" customFormat="1" ht="15">
      <c r="A634" s="68" t="s">
        <v>1675</v>
      </c>
      <c r="B634" s="45" t="s">
        <v>2111</v>
      </c>
      <c r="C634" s="45" t="s">
        <v>2452</v>
      </c>
      <c r="D634" s="55">
        <v>8469.06039</v>
      </c>
      <c r="E634" s="55">
        <v>6028</v>
      </c>
      <c r="F634" s="55">
        <v>1052.07064</v>
      </c>
      <c r="G634" s="55">
        <v>1388.98975</v>
      </c>
      <c r="H634" s="55">
        <v>0</v>
      </c>
      <c r="I634" s="55">
        <v>8462.7251</v>
      </c>
      <c r="J634" s="55">
        <v>6027.99893</v>
      </c>
      <c r="K634" s="55">
        <v>1052.07064</v>
      </c>
      <c r="L634" s="55">
        <v>1382.65553</v>
      </c>
      <c r="M634" s="61">
        <v>0</v>
      </c>
      <c r="N634" s="78">
        <f t="shared" si="45"/>
        <v>99.92519488929986</v>
      </c>
      <c r="O634" s="78">
        <f t="shared" si="46"/>
        <v>99.99998224950232</v>
      </c>
      <c r="P634" s="78">
        <f t="shared" si="47"/>
        <v>100</v>
      </c>
      <c r="Q634" s="78">
        <f t="shared" si="48"/>
        <v>99.5439692769511</v>
      </c>
      <c r="R634" s="78"/>
    </row>
    <row r="635" spans="1:18" s="39" customFormat="1" ht="22.5">
      <c r="A635" s="68" t="s">
        <v>1677</v>
      </c>
      <c r="B635" s="45" t="s">
        <v>2111</v>
      </c>
      <c r="C635" s="45" t="s">
        <v>2453</v>
      </c>
      <c r="D635" s="55">
        <v>794.38975</v>
      </c>
      <c r="E635" s="55">
        <v>0</v>
      </c>
      <c r="F635" s="55">
        <v>0</v>
      </c>
      <c r="G635" s="55">
        <v>794.38975</v>
      </c>
      <c r="H635" s="55">
        <v>0</v>
      </c>
      <c r="I635" s="55">
        <v>788.05773</v>
      </c>
      <c r="J635" s="55">
        <v>0</v>
      </c>
      <c r="K635" s="55">
        <v>0</v>
      </c>
      <c r="L635" s="55">
        <v>788.05773</v>
      </c>
      <c r="M635" s="61">
        <v>0</v>
      </c>
      <c r="N635" s="78">
        <f t="shared" si="45"/>
        <v>99.20290764073931</v>
      </c>
      <c r="O635" s="78"/>
      <c r="P635" s="78"/>
      <c r="Q635" s="78">
        <f t="shared" si="48"/>
        <v>99.20290764073931</v>
      </c>
      <c r="R635" s="78"/>
    </row>
    <row r="636" spans="1:18" s="39" customFormat="1" ht="15">
      <c r="A636" s="68" t="s">
        <v>1679</v>
      </c>
      <c r="B636" s="45" t="s">
        <v>2111</v>
      </c>
      <c r="C636" s="45" t="s">
        <v>2454</v>
      </c>
      <c r="D636" s="55">
        <v>627.48975</v>
      </c>
      <c r="E636" s="55">
        <v>0</v>
      </c>
      <c r="F636" s="55">
        <v>0</v>
      </c>
      <c r="G636" s="55">
        <v>627.48975</v>
      </c>
      <c r="H636" s="55">
        <v>0</v>
      </c>
      <c r="I636" s="55">
        <v>627.48975</v>
      </c>
      <c r="J636" s="55">
        <v>0</v>
      </c>
      <c r="K636" s="55">
        <v>0</v>
      </c>
      <c r="L636" s="55">
        <v>627.48975</v>
      </c>
      <c r="M636" s="61">
        <v>0</v>
      </c>
      <c r="N636" s="78">
        <f t="shared" si="45"/>
        <v>100</v>
      </c>
      <c r="O636" s="78"/>
      <c r="P636" s="78"/>
      <c r="Q636" s="78">
        <f t="shared" si="48"/>
        <v>100</v>
      </c>
      <c r="R636" s="78"/>
    </row>
    <row r="637" spans="1:18" s="39" customFormat="1" ht="22.5">
      <c r="A637" s="68" t="s">
        <v>1683</v>
      </c>
      <c r="B637" s="45" t="s">
        <v>2111</v>
      </c>
      <c r="C637" s="45" t="s">
        <v>2455</v>
      </c>
      <c r="D637" s="55">
        <v>166.9</v>
      </c>
      <c r="E637" s="55">
        <v>0</v>
      </c>
      <c r="F637" s="55">
        <v>0</v>
      </c>
      <c r="G637" s="55">
        <v>166.9</v>
      </c>
      <c r="H637" s="55">
        <v>0</v>
      </c>
      <c r="I637" s="55">
        <v>160.56798</v>
      </c>
      <c r="J637" s="55">
        <v>0</v>
      </c>
      <c r="K637" s="55">
        <v>0</v>
      </c>
      <c r="L637" s="55">
        <v>160.56798</v>
      </c>
      <c r="M637" s="61">
        <v>0</v>
      </c>
      <c r="N637" s="78">
        <f t="shared" si="45"/>
        <v>96.20609946075494</v>
      </c>
      <c r="O637" s="78"/>
      <c r="P637" s="78"/>
      <c r="Q637" s="78">
        <f t="shared" si="48"/>
        <v>96.20609946075494</v>
      </c>
      <c r="R637" s="78"/>
    </row>
    <row r="638" spans="1:18" s="39" customFormat="1" ht="15">
      <c r="A638" s="68" t="s">
        <v>1685</v>
      </c>
      <c r="B638" s="45" t="s">
        <v>2111</v>
      </c>
      <c r="C638" s="45" t="s">
        <v>2456</v>
      </c>
      <c r="D638" s="55">
        <v>784.6</v>
      </c>
      <c r="E638" s="55">
        <v>200</v>
      </c>
      <c r="F638" s="55">
        <v>0</v>
      </c>
      <c r="G638" s="55">
        <v>584.6</v>
      </c>
      <c r="H638" s="55">
        <v>0</v>
      </c>
      <c r="I638" s="55">
        <v>784.59673</v>
      </c>
      <c r="J638" s="55">
        <v>199.99893</v>
      </c>
      <c r="K638" s="55">
        <v>0</v>
      </c>
      <c r="L638" s="55">
        <v>584.5978</v>
      </c>
      <c r="M638" s="61">
        <v>0</v>
      </c>
      <c r="N638" s="78">
        <f t="shared" si="45"/>
        <v>99.99958322712209</v>
      </c>
      <c r="O638" s="78">
        <f t="shared" si="46"/>
        <v>99.999465</v>
      </c>
      <c r="P638" s="78"/>
      <c r="Q638" s="78">
        <f t="shared" si="48"/>
        <v>99.99962367430722</v>
      </c>
      <c r="R638" s="78"/>
    </row>
    <row r="639" spans="1:18" s="39" customFormat="1" ht="22.5">
      <c r="A639" s="68" t="s">
        <v>1695</v>
      </c>
      <c r="B639" s="45" t="s">
        <v>2111</v>
      </c>
      <c r="C639" s="45" t="s">
        <v>2457</v>
      </c>
      <c r="D639" s="55">
        <v>500</v>
      </c>
      <c r="E639" s="55">
        <v>0</v>
      </c>
      <c r="F639" s="55">
        <v>0</v>
      </c>
      <c r="G639" s="55">
        <v>500</v>
      </c>
      <c r="H639" s="55">
        <v>0</v>
      </c>
      <c r="I639" s="55">
        <v>500</v>
      </c>
      <c r="J639" s="55">
        <v>0</v>
      </c>
      <c r="K639" s="55">
        <v>0</v>
      </c>
      <c r="L639" s="55">
        <v>500</v>
      </c>
      <c r="M639" s="61">
        <v>0</v>
      </c>
      <c r="N639" s="78">
        <f t="shared" si="45"/>
        <v>100</v>
      </c>
      <c r="O639" s="78"/>
      <c r="P639" s="78"/>
      <c r="Q639" s="78">
        <f t="shared" si="48"/>
        <v>100</v>
      </c>
      <c r="R639" s="78"/>
    </row>
    <row r="640" spans="1:18" s="39" customFormat="1" ht="15">
      <c r="A640" s="68" t="s">
        <v>1697</v>
      </c>
      <c r="B640" s="45" t="s">
        <v>2111</v>
      </c>
      <c r="C640" s="45" t="s">
        <v>2458</v>
      </c>
      <c r="D640" s="55">
        <v>284.6</v>
      </c>
      <c r="E640" s="55">
        <v>200</v>
      </c>
      <c r="F640" s="55">
        <v>0</v>
      </c>
      <c r="G640" s="55">
        <v>84.6</v>
      </c>
      <c r="H640" s="55">
        <v>0</v>
      </c>
      <c r="I640" s="55">
        <v>284.59673</v>
      </c>
      <c r="J640" s="55">
        <v>199.99893</v>
      </c>
      <c r="K640" s="55">
        <v>0</v>
      </c>
      <c r="L640" s="55">
        <v>84.5978</v>
      </c>
      <c r="M640" s="61">
        <v>0</v>
      </c>
      <c r="N640" s="78">
        <f t="shared" si="45"/>
        <v>99.998851018974</v>
      </c>
      <c r="O640" s="78">
        <f t="shared" si="46"/>
        <v>99.999465</v>
      </c>
      <c r="P640" s="78"/>
      <c r="Q640" s="78">
        <f t="shared" si="48"/>
        <v>99.99739952718679</v>
      </c>
      <c r="R640" s="78"/>
    </row>
    <row r="641" spans="1:18" s="39" customFormat="1" ht="22.5">
      <c r="A641" s="68" t="s">
        <v>1703</v>
      </c>
      <c r="B641" s="45" t="s">
        <v>2111</v>
      </c>
      <c r="C641" s="45" t="s">
        <v>2459</v>
      </c>
      <c r="D641" s="55">
        <v>6880.07064</v>
      </c>
      <c r="E641" s="55">
        <v>5828</v>
      </c>
      <c r="F641" s="55">
        <v>1052.07064</v>
      </c>
      <c r="G641" s="55">
        <v>0</v>
      </c>
      <c r="H641" s="55">
        <v>0</v>
      </c>
      <c r="I641" s="55">
        <v>6880.07064</v>
      </c>
      <c r="J641" s="55">
        <v>5828</v>
      </c>
      <c r="K641" s="55">
        <v>1052.07064</v>
      </c>
      <c r="L641" s="55">
        <v>0</v>
      </c>
      <c r="M641" s="61">
        <v>0</v>
      </c>
      <c r="N641" s="78">
        <f t="shared" si="45"/>
        <v>100</v>
      </c>
      <c r="O641" s="78">
        <f t="shared" si="46"/>
        <v>100</v>
      </c>
      <c r="P641" s="78">
        <f t="shared" si="47"/>
        <v>100</v>
      </c>
      <c r="Q641" s="78"/>
      <c r="R641" s="78"/>
    </row>
    <row r="642" spans="1:18" s="39" customFormat="1" ht="33.75">
      <c r="A642" s="68" t="s">
        <v>1705</v>
      </c>
      <c r="B642" s="45" t="s">
        <v>2111</v>
      </c>
      <c r="C642" s="45" t="s">
        <v>2460</v>
      </c>
      <c r="D642" s="55">
        <v>6880.07064</v>
      </c>
      <c r="E642" s="55">
        <v>5828</v>
      </c>
      <c r="F642" s="55">
        <v>1052.07064</v>
      </c>
      <c r="G642" s="55">
        <v>0</v>
      </c>
      <c r="H642" s="55">
        <v>0</v>
      </c>
      <c r="I642" s="55">
        <v>6880.07064</v>
      </c>
      <c r="J642" s="55">
        <v>5828</v>
      </c>
      <c r="K642" s="55">
        <v>1052.07064</v>
      </c>
      <c r="L642" s="55">
        <v>0</v>
      </c>
      <c r="M642" s="61">
        <v>0</v>
      </c>
      <c r="N642" s="78">
        <f t="shared" si="45"/>
        <v>100</v>
      </c>
      <c r="O642" s="78">
        <f t="shared" si="46"/>
        <v>100</v>
      </c>
      <c r="P642" s="78">
        <f t="shared" si="47"/>
        <v>100</v>
      </c>
      <c r="Q642" s="78"/>
      <c r="R642" s="78"/>
    </row>
    <row r="643" spans="1:18" s="39" customFormat="1" ht="15">
      <c r="A643" s="68" t="s">
        <v>1719</v>
      </c>
      <c r="B643" s="45" t="s">
        <v>2111</v>
      </c>
      <c r="C643" s="45" t="s">
        <v>2461</v>
      </c>
      <c r="D643" s="55">
        <v>10</v>
      </c>
      <c r="E643" s="55">
        <v>0</v>
      </c>
      <c r="F643" s="55">
        <v>0</v>
      </c>
      <c r="G643" s="55">
        <v>10</v>
      </c>
      <c r="H643" s="55">
        <v>0</v>
      </c>
      <c r="I643" s="55">
        <v>10</v>
      </c>
      <c r="J643" s="55">
        <v>0</v>
      </c>
      <c r="K643" s="55">
        <v>0</v>
      </c>
      <c r="L643" s="55">
        <v>10</v>
      </c>
      <c r="M643" s="61">
        <v>0</v>
      </c>
      <c r="N643" s="78">
        <f t="shared" si="45"/>
        <v>100</v>
      </c>
      <c r="O643" s="78"/>
      <c r="P643" s="78"/>
      <c r="Q643" s="78">
        <f t="shared" si="48"/>
        <v>100</v>
      </c>
      <c r="R643" s="78"/>
    </row>
    <row r="644" spans="1:18" s="39" customFormat="1" ht="22.5">
      <c r="A644" s="68" t="s">
        <v>2462</v>
      </c>
      <c r="B644" s="45" t="s">
        <v>2111</v>
      </c>
      <c r="C644" s="45" t="s">
        <v>2463</v>
      </c>
      <c r="D644" s="55">
        <v>33622.16798</v>
      </c>
      <c r="E644" s="55">
        <v>13963</v>
      </c>
      <c r="F644" s="55">
        <v>8578.1</v>
      </c>
      <c r="G644" s="55">
        <v>4265.2997000000005</v>
      </c>
      <c r="H644" s="55">
        <v>6815.76828</v>
      </c>
      <c r="I644" s="55">
        <v>33348.05951</v>
      </c>
      <c r="J644" s="55">
        <v>13934.47459</v>
      </c>
      <c r="K644" s="55">
        <v>8467.97099</v>
      </c>
      <c r="L644" s="55">
        <v>4179.38721</v>
      </c>
      <c r="M644" s="61">
        <v>6766.22672</v>
      </c>
      <c r="N644" s="78">
        <f t="shared" si="45"/>
        <v>99.18473885990025</v>
      </c>
      <c r="O644" s="78">
        <f t="shared" si="46"/>
        <v>99.79570715462293</v>
      </c>
      <c r="P644" s="78">
        <f t="shared" si="47"/>
        <v>98.71616080484023</v>
      </c>
      <c r="Q644" s="78">
        <f t="shared" si="48"/>
        <v>97.98578069437886</v>
      </c>
      <c r="R644" s="78">
        <f t="shared" si="49"/>
        <v>99.27313315293634</v>
      </c>
    </row>
    <row r="645" spans="1:18" s="39" customFormat="1" ht="15">
      <c r="A645" s="68" t="s">
        <v>1675</v>
      </c>
      <c r="B645" s="45" t="s">
        <v>2111</v>
      </c>
      <c r="C645" s="45" t="s">
        <v>2464</v>
      </c>
      <c r="D645" s="55">
        <v>32193.70575</v>
      </c>
      <c r="E645" s="55">
        <v>13663</v>
      </c>
      <c r="F645" s="55">
        <v>8461.73577</v>
      </c>
      <c r="G645" s="55">
        <v>3285.2017</v>
      </c>
      <c r="H645" s="55">
        <v>6783.76828</v>
      </c>
      <c r="I645" s="55">
        <v>31930.69822</v>
      </c>
      <c r="J645" s="55">
        <v>13645.57259</v>
      </c>
      <c r="K645" s="55">
        <v>8351.6097</v>
      </c>
      <c r="L645" s="55">
        <v>3199.28921</v>
      </c>
      <c r="M645" s="61">
        <v>6734.22672</v>
      </c>
      <c r="N645" s="78">
        <f t="shared" si="45"/>
        <v>99.1830467357738</v>
      </c>
      <c r="O645" s="78">
        <f t="shared" si="46"/>
        <v>99.87244814462417</v>
      </c>
      <c r="P645" s="78">
        <f t="shared" si="47"/>
        <v>98.6985404296074</v>
      </c>
      <c r="Q645" s="78">
        <f t="shared" si="48"/>
        <v>97.38486407090316</v>
      </c>
      <c r="R645" s="78">
        <f t="shared" si="49"/>
        <v>99.26970441861849</v>
      </c>
    </row>
    <row r="646" spans="1:18" s="39" customFormat="1" ht="22.5">
      <c r="A646" s="68" t="s">
        <v>1677</v>
      </c>
      <c r="B646" s="45" t="s">
        <v>2111</v>
      </c>
      <c r="C646" s="45" t="s">
        <v>2465</v>
      </c>
      <c r="D646" s="55">
        <v>15053.619</v>
      </c>
      <c r="E646" s="55">
        <v>12306.9</v>
      </c>
      <c r="F646" s="55">
        <v>2746.719</v>
      </c>
      <c r="G646" s="55">
        <v>0</v>
      </c>
      <c r="H646" s="55">
        <v>0</v>
      </c>
      <c r="I646" s="55">
        <v>15003.833550000001</v>
      </c>
      <c r="J646" s="55">
        <v>12292.35912</v>
      </c>
      <c r="K646" s="55">
        <v>2711.47443</v>
      </c>
      <c r="L646" s="55">
        <v>0</v>
      </c>
      <c r="M646" s="61">
        <v>0</v>
      </c>
      <c r="N646" s="78">
        <f t="shared" si="45"/>
        <v>99.66927919459103</v>
      </c>
      <c r="O646" s="78">
        <f t="shared" si="46"/>
        <v>99.88184774394851</v>
      </c>
      <c r="P646" s="78">
        <f t="shared" si="47"/>
        <v>98.71684835616603</v>
      </c>
      <c r="Q646" s="78"/>
      <c r="R646" s="78"/>
    </row>
    <row r="647" spans="1:18" s="39" customFormat="1" ht="15">
      <c r="A647" s="68" t="s">
        <v>1679</v>
      </c>
      <c r="B647" s="45" t="s">
        <v>2111</v>
      </c>
      <c r="C647" s="45" t="s">
        <v>2466</v>
      </c>
      <c r="D647" s="55">
        <v>12192</v>
      </c>
      <c r="E647" s="55">
        <v>9977</v>
      </c>
      <c r="F647" s="55">
        <v>2215</v>
      </c>
      <c r="G647" s="55">
        <v>0</v>
      </c>
      <c r="H647" s="55">
        <v>0</v>
      </c>
      <c r="I647" s="55">
        <v>12180.50013</v>
      </c>
      <c r="J647" s="55">
        <v>9976.99945</v>
      </c>
      <c r="K647" s="55">
        <v>2203.50068</v>
      </c>
      <c r="L647" s="55">
        <v>0</v>
      </c>
      <c r="M647" s="61">
        <v>0</v>
      </c>
      <c r="N647" s="78">
        <f t="shared" si="45"/>
        <v>99.90567691929134</v>
      </c>
      <c r="O647" s="78">
        <f t="shared" si="46"/>
        <v>99.99999448732083</v>
      </c>
      <c r="P647" s="78">
        <f t="shared" si="47"/>
        <v>99.48084334085779</v>
      </c>
      <c r="Q647" s="78"/>
      <c r="R647" s="78"/>
    </row>
    <row r="648" spans="1:18" s="39" customFormat="1" ht="15">
      <c r="A648" s="68" t="s">
        <v>1681</v>
      </c>
      <c r="B648" s="45" t="s">
        <v>2111</v>
      </c>
      <c r="C648" s="45" t="s">
        <v>2467</v>
      </c>
      <c r="D648" s="55">
        <v>5.9</v>
      </c>
      <c r="E648" s="55">
        <v>5.9</v>
      </c>
      <c r="F648" s="55">
        <v>0</v>
      </c>
      <c r="G648" s="55">
        <v>0</v>
      </c>
      <c r="H648" s="55">
        <v>0</v>
      </c>
      <c r="I648" s="55">
        <v>5.53788</v>
      </c>
      <c r="J648" s="55">
        <v>5.53788</v>
      </c>
      <c r="K648" s="55">
        <v>0</v>
      </c>
      <c r="L648" s="55">
        <v>0</v>
      </c>
      <c r="M648" s="61">
        <v>0</v>
      </c>
      <c r="N648" s="78">
        <f aca="true" t="shared" si="50" ref="N648:N711">I648/D648*100</f>
        <v>93.86237288135594</v>
      </c>
      <c r="O648" s="78">
        <f aca="true" t="shared" si="51" ref="O648:O711">J648/E648*100</f>
        <v>93.86237288135594</v>
      </c>
      <c r="P648" s="78"/>
      <c r="Q648" s="78"/>
      <c r="R648" s="78"/>
    </row>
    <row r="649" spans="1:18" s="39" customFormat="1" ht="22.5">
      <c r="A649" s="68" t="s">
        <v>1683</v>
      </c>
      <c r="B649" s="45" t="s">
        <v>2111</v>
      </c>
      <c r="C649" s="45" t="s">
        <v>2468</v>
      </c>
      <c r="D649" s="55">
        <v>2855.719</v>
      </c>
      <c r="E649" s="55">
        <v>2324</v>
      </c>
      <c r="F649" s="55">
        <v>531.719</v>
      </c>
      <c r="G649" s="55">
        <v>0</v>
      </c>
      <c r="H649" s="55">
        <v>0</v>
      </c>
      <c r="I649" s="55">
        <v>2817.79554</v>
      </c>
      <c r="J649" s="55">
        <v>2309.82179</v>
      </c>
      <c r="K649" s="55">
        <v>507.97375</v>
      </c>
      <c r="L649" s="55">
        <v>0</v>
      </c>
      <c r="M649" s="61">
        <v>0</v>
      </c>
      <c r="N649" s="78">
        <f t="shared" si="50"/>
        <v>98.67201709972164</v>
      </c>
      <c r="O649" s="78">
        <f t="shared" si="51"/>
        <v>99.38992211703959</v>
      </c>
      <c r="P649" s="78">
        <f aca="true" t="shared" si="52" ref="P649:P711">K649/F649*100</f>
        <v>95.53424835298343</v>
      </c>
      <c r="Q649" s="78"/>
      <c r="R649" s="78"/>
    </row>
    <row r="650" spans="1:18" s="39" customFormat="1" ht="15">
      <c r="A650" s="68" t="s">
        <v>1685</v>
      </c>
      <c r="B650" s="45" t="s">
        <v>2111</v>
      </c>
      <c r="C650" s="45" t="s">
        <v>2469</v>
      </c>
      <c r="D650" s="55">
        <v>13712.04601</v>
      </c>
      <c r="E650" s="55">
        <v>762.6</v>
      </c>
      <c r="F650" s="55">
        <v>5007.43877</v>
      </c>
      <c r="G650" s="55">
        <v>2316.74896</v>
      </c>
      <c r="H650" s="55">
        <v>5625.25828</v>
      </c>
      <c r="I650" s="55">
        <v>13502.14524</v>
      </c>
      <c r="J650" s="55">
        <v>759.71878</v>
      </c>
      <c r="K650" s="55">
        <v>4935.829269999999</v>
      </c>
      <c r="L650" s="55">
        <v>2230.83647</v>
      </c>
      <c r="M650" s="61">
        <v>5575.760719999999</v>
      </c>
      <c r="N650" s="78">
        <f t="shared" si="50"/>
        <v>98.46922355827188</v>
      </c>
      <c r="O650" s="78">
        <f t="shared" si="51"/>
        <v>99.62218463152374</v>
      </c>
      <c r="P650" s="78">
        <f t="shared" si="52"/>
        <v>98.56993758108398</v>
      </c>
      <c r="Q650" s="78">
        <f aca="true" t="shared" si="53" ref="Q650:Q711">L650/G650*100</f>
        <v>96.29167892234643</v>
      </c>
      <c r="R650" s="78">
        <f aca="true" t="shared" si="54" ref="R650:R711">M650/H650*100</f>
        <v>99.12008378040198</v>
      </c>
    </row>
    <row r="651" spans="1:18" s="39" customFormat="1" ht="15">
      <c r="A651" s="68" t="s">
        <v>1687</v>
      </c>
      <c r="B651" s="45" t="s">
        <v>2111</v>
      </c>
      <c r="C651" s="45" t="s">
        <v>2470</v>
      </c>
      <c r="D651" s="55">
        <v>250.8</v>
      </c>
      <c r="E651" s="55">
        <v>209.8</v>
      </c>
      <c r="F651" s="55">
        <v>41</v>
      </c>
      <c r="G651" s="55">
        <v>0</v>
      </c>
      <c r="H651" s="55">
        <v>0</v>
      </c>
      <c r="I651" s="55">
        <v>250.79995000000002</v>
      </c>
      <c r="J651" s="55">
        <v>209.79995000000002</v>
      </c>
      <c r="K651" s="55">
        <v>41</v>
      </c>
      <c r="L651" s="55">
        <v>0</v>
      </c>
      <c r="M651" s="61">
        <v>0</v>
      </c>
      <c r="N651" s="78">
        <f t="shared" si="50"/>
        <v>99.99998006379586</v>
      </c>
      <c r="O651" s="78">
        <f t="shared" si="51"/>
        <v>99.99997616777885</v>
      </c>
      <c r="P651" s="78">
        <f t="shared" si="52"/>
        <v>100</v>
      </c>
      <c r="Q651" s="78"/>
      <c r="R651" s="78"/>
    </row>
    <row r="652" spans="1:18" s="39" customFormat="1" ht="15">
      <c r="A652" s="68" t="s">
        <v>1689</v>
      </c>
      <c r="B652" s="45" t="s">
        <v>2111</v>
      </c>
      <c r="C652" s="45" t="s">
        <v>2471</v>
      </c>
      <c r="D652" s="55">
        <v>125.694</v>
      </c>
      <c r="E652" s="55">
        <v>33.5</v>
      </c>
      <c r="F652" s="55">
        <v>1.194</v>
      </c>
      <c r="G652" s="55">
        <v>75</v>
      </c>
      <c r="H652" s="55">
        <v>16</v>
      </c>
      <c r="I652" s="55">
        <v>123.83810000000001</v>
      </c>
      <c r="J652" s="55">
        <v>32.4341</v>
      </c>
      <c r="K652" s="55">
        <v>1.194</v>
      </c>
      <c r="L652" s="55">
        <v>75</v>
      </c>
      <c r="M652" s="61">
        <v>15.21</v>
      </c>
      <c r="N652" s="78">
        <f t="shared" si="50"/>
        <v>98.52347765207568</v>
      </c>
      <c r="O652" s="78">
        <f t="shared" si="51"/>
        <v>96.81820895522388</v>
      </c>
      <c r="P652" s="78">
        <f t="shared" si="52"/>
        <v>100</v>
      </c>
      <c r="Q652" s="78">
        <f t="shared" si="53"/>
        <v>100</v>
      </c>
      <c r="R652" s="78">
        <f t="shared" si="54"/>
        <v>95.0625</v>
      </c>
    </row>
    <row r="653" spans="1:18" s="39" customFormat="1" ht="22.5">
      <c r="A653" s="68" t="s">
        <v>1695</v>
      </c>
      <c r="B653" s="45" t="s">
        <v>2111</v>
      </c>
      <c r="C653" s="45" t="s">
        <v>2472</v>
      </c>
      <c r="D653" s="55">
        <v>3451.6967799999998</v>
      </c>
      <c r="E653" s="55">
        <v>28.3</v>
      </c>
      <c r="F653" s="55">
        <v>1287</v>
      </c>
      <c r="G653" s="55">
        <v>398.64</v>
      </c>
      <c r="H653" s="55">
        <v>1737.75678</v>
      </c>
      <c r="I653" s="55">
        <v>3383.2857000000004</v>
      </c>
      <c r="J653" s="55">
        <v>27.555</v>
      </c>
      <c r="K653" s="55">
        <v>1238</v>
      </c>
      <c r="L653" s="55">
        <v>398.61</v>
      </c>
      <c r="M653" s="61">
        <v>1719.1207</v>
      </c>
      <c r="N653" s="78">
        <f t="shared" si="50"/>
        <v>98.01804491065408</v>
      </c>
      <c r="O653" s="78">
        <f t="shared" si="51"/>
        <v>97.36749116607774</v>
      </c>
      <c r="P653" s="78">
        <f t="shared" si="52"/>
        <v>96.19269619269619</v>
      </c>
      <c r="Q653" s="78">
        <f t="shared" si="53"/>
        <v>99.99247441300422</v>
      </c>
      <c r="R653" s="78">
        <f t="shared" si="54"/>
        <v>98.92757834614807</v>
      </c>
    </row>
    <row r="654" spans="1:18" s="39" customFormat="1" ht="15">
      <c r="A654" s="68" t="s">
        <v>1697</v>
      </c>
      <c r="B654" s="45" t="s">
        <v>2111</v>
      </c>
      <c r="C654" s="45" t="s">
        <v>2473</v>
      </c>
      <c r="D654" s="55">
        <v>9883.855230000001</v>
      </c>
      <c r="E654" s="55">
        <v>491</v>
      </c>
      <c r="F654" s="55">
        <v>3678.2447700000002</v>
      </c>
      <c r="G654" s="55">
        <v>1843.10896</v>
      </c>
      <c r="H654" s="55">
        <v>3871.5015</v>
      </c>
      <c r="I654" s="55">
        <v>9744.22149</v>
      </c>
      <c r="J654" s="55">
        <v>489.92973</v>
      </c>
      <c r="K654" s="55">
        <v>3655.63527</v>
      </c>
      <c r="L654" s="55">
        <v>1757.22647</v>
      </c>
      <c r="M654" s="61">
        <v>3841.4300200000002</v>
      </c>
      <c r="N654" s="78">
        <f t="shared" si="50"/>
        <v>98.58725429753183</v>
      </c>
      <c r="O654" s="78">
        <f t="shared" si="51"/>
        <v>99.78202240325865</v>
      </c>
      <c r="P654" s="78">
        <f t="shared" si="52"/>
        <v>99.38531823155424</v>
      </c>
      <c r="Q654" s="78">
        <f t="shared" si="53"/>
        <v>95.34034656312453</v>
      </c>
      <c r="R654" s="78">
        <f t="shared" si="54"/>
        <v>99.22326053599619</v>
      </c>
    </row>
    <row r="655" spans="1:18" s="39" customFormat="1" ht="22.5">
      <c r="A655" s="68" t="s">
        <v>1703</v>
      </c>
      <c r="B655" s="45" t="s">
        <v>2111</v>
      </c>
      <c r="C655" s="45" t="s">
        <v>2474</v>
      </c>
      <c r="D655" s="55">
        <v>3357.01</v>
      </c>
      <c r="E655" s="55">
        <v>550</v>
      </c>
      <c r="F655" s="55">
        <v>704.1</v>
      </c>
      <c r="G655" s="55">
        <v>944.4</v>
      </c>
      <c r="H655" s="55">
        <v>1158.51</v>
      </c>
      <c r="I655" s="55">
        <v>3353.68869</v>
      </c>
      <c r="J655" s="55">
        <v>549.99469</v>
      </c>
      <c r="K655" s="55">
        <v>700.828</v>
      </c>
      <c r="L655" s="55">
        <v>944.4</v>
      </c>
      <c r="M655" s="61">
        <v>1158.466</v>
      </c>
      <c r="N655" s="78">
        <f t="shared" si="50"/>
        <v>99.90106344634063</v>
      </c>
      <c r="O655" s="78">
        <f t="shared" si="51"/>
        <v>99.99903454545455</v>
      </c>
      <c r="P655" s="78">
        <f t="shared" si="52"/>
        <v>99.53529328220424</v>
      </c>
      <c r="Q655" s="78">
        <f t="shared" si="53"/>
        <v>100</v>
      </c>
      <c r="R655" s="78">
        <f t="shared" si="54"/>
        <v>99.99620201810946</v>
      </c>
    </row>
    <row r="656" spans="1:18" s="39" customFormat="1" ht="33.75">
      <c r="A656" s="68" t="s">
        <v>1705</v>
      </c>
      <c r="B656" s="45" t="s">
        <v>2111</v>
      </c>
      <c r="C656" s="45" t="s">
        <v>2475</v>
      </c>
      <c r="D656" s="55">
        <v>1284.031</v>
      </c>
      <c r="E656" s="55">
        <v>188.47</v>
      </c>
      <c r="F656" s="55">
        <v>107.951</v>
      </c>
      <c r="G656" s="55">
        <v>861.4</v>
      </c>
      <c r="H656" s="55">
        <v>126.21</v>
      </c>
      <c r="I656" s="55">
        <v>1284.02569</v>
      </c>
      <c r="J656" s="55">
        <v>188.46469</v>
      </c>
      <c r="K656" s="55">
        <v>107.951</v>
      </c>
      <c r="L656" s="55">
        <v>861.4</v>
      </c>
      <c r="M656" s="61">
        <v>126.21</v>
      </c>
      <c r="N656" s="78">
        <f t="shared" si="50"/>
        <v>99.99958645858239</v>
      </c>
      <c r="O656" s="78">
        <f t="shared" si="51"/>
        <v>99.9971825754762</v>
      </c>
      <c r="P656" s="78">
        <f t="shared" si="52"/>
        <v>100</v>
      </c>
      <c r="Q656" s="78">
        <f t="shared" si="53"/>
        <v>100</v>
      </c>
      <c r="R656" s="78">
        <f t="shared" si="54"/>
        <v>100</v>
      </c>
    </row>
    <row r="657" spans="1:18" s="39" customFormat="1" ht="45">
      <c r="A657" s="68" t="s">
        <v>1707</v>
      </c>
      <c r="B657" s="45" t="s">
        <v>2111</v>
      </c>
      <c r="C657" s="45" t="s">
        <v>2476</v>
      </c>
      <c r="D657" s="55">
        <v>2072.979</v>
      </c>
      <c r="E657" s="55">
        <v>361.53</v>
      </c>
      <c r="F657" s="55">
        <v>596.149</v>
      </c>
      <c r="G657" s="55">
        <v>83</v>
      </c>
      <c r="H657" s="55">
        <v>1032.3</v>
      </c>
      <c r="I657" s="55">
        <v>2069.663</v>
      </c>
      <c r="J657" s="55">
        <v>361.53</v>
      </c>
      <c r="K657" s="55">
        <v>592.877</v>
      </c>
      <c r="L657" s="55">
        <v>83</v>
      </c>
      <c r="M657" s="61">
        <v>1032.256</v>
      </c>
      <c r="N657" s="78">
        <f t="shared" si="50"/>
        <v>99.84003697094859</v>
      </c>
      <c r="O657" s="78">
        <f t="shared" si="51"/>
        <v>100</v>
      </c>
      <c r="P657" s="78">
        <f t="shared" si="52"/>
        <v>99.45114392542803</v>
      </c>
      <c r="Q657" s="78">
        <f t="shared" si="53"/>
        <v>100</v>
      </c>
      <c r="R657" s="78">
        <f t="shared" si="54"/>
        <v>99.99573767315704</v>
      </c>
    </row>
    <row r="658" spans="1:18" s="39" customFormat="1" ht="15">
      <c r="A658" s="68" t="s">
        <v>1719</v>
      </c>
      <c r="B658" s="45" t="s">
        <v>2111</v>
      </c>
      <c r="C658" s="45" t="s">
        <v>2477</v>
      </c>
      <c r="D658" s="55">
        <v>71.03074000000001</v>
      </c>
      <c r="E658" s="55">
        <v>43.5</v>
      </c>
      <c r="F658" s="55">
        <v>3.478</v>
      </c>
      <c r="G658" s="55">
        <v>24.05274</v>
      </c>
      <c r="H658" s="55">
        <v>0</v>
      </c>
      <c r="I658" s="55">
        <v>71.03074000000001</v>
      </c>
      <c r="J658" s="55">
        <v>43.5</v>
      </c>
      <c r="K658" s="55">
        <v>3.478</v>
      </c>
      <c r="L658" s="55">
        <v>24.05274</v>
      </c>
      <c r="M658" s="61">
        <v>0</v>
      </c>
      <c r="N658" s="78">
        <f t="shared" si="50"/>
        <v>100</v>
      </c>
      <c r="O658" s="78">
        <f t="shared" si="51"/>
        <v>100</v>
      </c>
      <c r="P658" s="78">
        <f t="shared" si="52"/>
        <v>100</v>
      </c>
      <c r="Q658" s="78">
        <f t="shared" si="53"/>
        <v>100</v>
      </c>
      <c r="R658" s="78"/>
    </row>
    <row r="659" spans="1:18" s="39" customFormat="1" ht="22.5">
      <c r="A659" s="68" t="s">
        <v>1800</v>
      </c>
      <c r="B659" s="45" t="s">
        <v>2111</v>
      </c>
      <c r="C659" s="45" t="s">
        <v>2478</v>
      </c>
      <c r="D659" s="55">
        <v>1428.46223</v>
      </c>
      <c r="E659" s="55">
        <v>300</v>
      </c>
      <c r="F659" s="55">
        <v>116.36422999999999</v>
      </c>
      <c r="G659" s="55">
        <v>980.098</v>
      </c>
      <c r="H659" s="55">
        <v>32</v>
      </c>
      <c r="I659" s="55">
        <v>1417.36129</v>
      </c>
      <c r="J659" s="55">
        <v>288.902</v>
      </c>
      <c r="K659" s="55">
        <v>116.36129</v>
      </c>
      <c r="L659" s="55">
        <v>980.098</v>
      </c>
      <c r="M659" s="61">
        <v>32</v>
      </c>
      <c r="N659" s="78">
        <f t="shared" si="50"/>
        <v>99.22287479732663</v>
      </c>
      <c r="O659" s="78">
        <f t="shared" si="51"/>
        <v>96.30066666666667</v>
      </c>
      <c r="P659" s="78">
        <f t="shared" si="52"/>
        <v>99.99747345038935</v>
      </c>
      <c r="Q659" s="78">
        <f t="shared" si="53"/>
        <v>100</v>
      </c>
      <c r="R659" s="78">
        <f t="shared" si="54"/>
        <v>100</v>
      </c>
    </row>
    <row r="660" spans="1:18" s="39" customFormat="1" ht="22.5">
      <c r="A660" s="68" t="s">
        <v>1802</v>
      </c>
      <c r="B660" s="45" t="s">
        <v>2111</v>
      </c>
      <c r="C660" s="45" t="s">
        <v>2479</v>
      </c>
      <c r="D660" s="55">
        <v>1125.695</v>
      </c>
      <c r="E660" s="55">
        <v>99</v>
      </c>
      <c r="F660" s="55">
        <v>61.697</v>
      </c>
      <c r="G660" s="55">
        <v>932.998</v>
      </c>
      <c r="H660" s="55">
        <v>32</v>
      </c>
      <c r="I660" s="55">
        <v>1125.595</v>
      </c>
      <c r="J660" s="55">
        <v>98.902</v>
      </c>
      <c r="K660" s="55">
        <v>61.695</v>
      </c>
      <c r="L660" s="55">
        <v>932.998</v>
      </c>
      <c r="M660" s="61">
        <v>32</v>
      </c>
      <c r="N660" s="78">
        <f t="shared" si="50"/>
        <v>99.9911165990788</v>
      </c>
      <c r="O660" s="78">
        <f t="shared" si="51"/>
        <v>99.9010101010101</v>
      </c>
      <c r="P660" s="78">
        <f t="shared" si="52"/>
        <v>99.99675835129747</v>
      </c>
      <c r="Q660" s="78">
        <f t="shared" si="53"/>
        <v>100</v>
      </c>
      <c r="R660" s="78">
        <f t="shared" si="54"/>
        <v>100</v>
      </c>
    </row>
    <row r="661" spans="1:18" s="39" customFormat="1" ht="22.5">
      <c r="A661" s="68" t="s">
        <v>1806</v>
      </c>
      <c r="B661" s="45" t="s">
        <v>2111</v>
      </c>
      <c r="C661" s="45" t="s">
        <v>2480</v>
      </c>
      <c r="D661" s="55">
        <v>302.76723</v>
      </c>
      <c r="E661" s="55">
        <v>201</v>
      </c>
      <c r="F661" s="55">
        <v>54.66723</v>
      </c>
      <c r="G661" s="55">
        <v>47.1</v>
      </c>
      <c r="H661" s="55">
        <v>0</v>
      </c>
      <c r="I661" s="55">
        <v>291.76628999999997</v>
      </c>
      <c r="J661" s="55">
        <v>190</v>
      </c>
      <c r="K661" s="55">
        <v>54.666290000000004</v>
      </c>
      <c r="L661" s="55">
        <v>47.1</v>
      </c>
      <c r="M661" s="61">
        <v>0</v>
      </c>
      <c r="N661" s="78">
        <f t="shared" si="50"/>
        <v>96.3665354404438</v>
      </c>
      <c r="O661" s="78">
        <f t="shared" si="51"/>
        <v>94.5273631840796</v>
      </c>
      <c r="P661" s="78">
        <f t="shared" si="52"/>
        <v>99.99828050552406</v>
      </c>
      <c r="Q661" s="78">
        <f t="shared" si="53"/>
        <v>100</v>
      </c>
      <c r="R661" s="78"/>
    </row>
    <row r="662" spans="1:18" s="39" customFormat="1" ht="15">
      <c r="A662" s="68" t="s">
        <v>2481</v>
      </c>
      <c r="B662" s="45" t="s">
        <v>2111</v>
      </c>
      <c r="C662" s="45" t="s">
        <v>2482</v>
      </c>
      <c r="D662" s="66">
        <v>11811290.761979999</v>
      </c>
      <c r="E662" s="55">
        <v>2077610.2253</v>
      </c>
      <c r="F662" s="55">
        <v>4293849.2796</v>
      </c>
      <c r="G662" s="55">
        <v>4965045.952</v>
      </c>
      <c r="H662" s="55">
        <v>474785.30507999996</v>
      </c>
      <c r="I662" s="55">
        <v>11606677.83818</v>
      </c>
      <c r="J662" s="55">
        <v>2076383.9033499998</v>
      </c>
      <c r="K662" s="55">
        <v>4266597.98455</v>
      </c>
      <c r="L662" s="55">
        <v>4793688.02605</v>
      </c>
      <c r="M662" s="61">
        <v>470007.92423</v>
      </c>
      <c r="N662" s="78">
        <f t="shared" si="50"/>
        <v>98.26764976052712</v>
      </c>
      <c r="O662" s="78">
        <f t="shared" si="51"/>
        <v>99.94097439764847</v>
      </c>
      <c r="P662" s="78">
        <f t="shared" si="52"/>
        <v>99.3653411362278</v>
      </c>
      <c r="Q662" s="78">
        <f t="shared" si="53"/>
        <v>96.54871419909068</v>
      </c>
      <c r="R662" s="78">
        <f t="shared" si="54"/>
        <v>98.99378081021379</v>
      </c>
    </row>
    <row r="663" spans="1:18" s="39" customFormat="1" ht="15">
      <c r="A663" s="68" t="s">
        <v>1675</v>
      </c>
      <c r="B663" s="45" t="s">
        <v>2111</v>
      </c>
      <c r="C663" s="45" t="s">
        <v>2483</v>
      </c>
      <c r="D663" s="55">
        <v>10471060.65537</v>
      </c>
      <c r="E663" s="55">
        <v>1814513.85075</v>
      </c>
      <c r="F663" s="55">
        <v>4014901.9114</v>
      </c>
      <c r="G663" s="55">
        <v>4224140.17306</v>
      </c>
      <c r="H663" s="55">
        <v>417504.72016</v>
      </c>
      <c r="I663" s="55">
        <v>10411501.51217</v>
      </c>
      <c r="J663" s="55">
        <v>1813289.14399</v>
      </c>
      <c r="K663" s="55">
        <v>3988687.53875</v>
      </c>
      <c r="L663" s="55">
        <v>4196666.06261</v>
      </c>
      <c r="M663" s="61">
        <v>412858.76682</v>
      </c>
      <c r="N663" s="78">
        <f t="shared" si="50"/>
        <v>99.43120238569666</v>
      </c>
      <c r="O663" s="78">
        <f t="shared" si="51"/>
        <v>99.93250496492524</v>
      </c>
      <c r="P663" s="78">
        <f t="shared" si="52"/>
        <v>99.34707314827376</v>
      </c>
      <c r="Q663" s="78">
        <f t="shared" si="53"/>
        <v>99.34959283251963</v>
      </c>
      <c r="R663" s="78">
        <f t="shared" si="54"/>
        <v>98.8872093857479</v>
      </c>
    </row>
    <row r="664" spans="1:18" s="39" customFormat="1" ht="22.5">
      <c r="A664" s="68" t="s">
        <v>1677</v>
      </c>
      <c r="B664" s="45" t="s">
        <v>2111</v>
      </c>
      <c r="C664" s="45" t="s">
        <v>2484</v>
      </c>
      <c r="D664" s="55">
        <v>7246332.7154399995</v>
      </c>
      <c r="E664" s="55">
        <v>1017439.63186</v>
      </c>
      <c r="F664" s="55">
        <v>2766640.1567399995</v>
      </c>
      <c r="G664" s="55">
        <v>3161169.02833</v>
      </c>
      <c r="H664" s="55">
        <v>301083.89850999997</v>
      </c>
      <c r="I664" s="55">
        <v>7215749.6285</v>
      </c>
      <c r="J664" s="55">
        <v>1016776.70786</v>
      </c>
      <c r="K664" s="55">
        <v>2758821.11742</v>
      </c>
      <c r="L664" s="55">
        <v>3142948.3404</v>
      </c>
      <c r="M664" s="61">
        <v>297203.46282</v>
      </c>
      <c r="N664" s="78">
        <f t="shared" si="50"/>
        <v>99.57795083194516</v>
      </c>
      <c r="O664" s="78">
        <f t="shared" si="51"/>
        <v>99.9348438984249</v>
      </c>
      <c r="P664" s="78">
        <f t="shared" si="52"/>
        <v>99.7173814129405</v>
      </c>
      <c r="Q664" s="78">
        <f t="shared" si="53"/>
        <v>99.4236091848709</v>
      </c>
      <c r="R664" s="78">
        <f t="shared" si="54"/>
        <v>98.71117794435258</v>
      </c>
    </row>
    <row r="665" spans="1:18" s="39" customFormat="1" ht="15">
      <c r="A665" s="68" t="s">
        <v>1679</v>
      </c>
      <c r="B665" s="45" t="s">
        <v>2111</v>
      </c>
      <c r="C665" s="45" t="s">
        <v>2485</v>
      </c>
      <c r="D665" s="55">
        <v>5602070.90391</v>
      </c>
      <c r="E665" s="55">
        <v>800202.13</v>
      </c>
      <c r="F665" s="55">
        <v>2179879.87237</v>
      </c>
      <c r="G665" s="55">
        <v>2395913.1621</v>
      </c>
      <c r="H665" s="55">
        <v>226075.73944</v>
      </c>
      <c r="I665" s="55">
        <v>5588517.57395</v>
      </c>
      <c r="J665" s="55">
        <v>799759.26036</v>
      </c>
      <c r="K665" s="55">
        <v>2177716.90631</v>
      </c>
      <c r="L665" s="55">
        <v>2387885.72928</v>
      </c>
      <c r="M665" s="61">
        <v>223155.678</v>
      </c>
      <c r="N665" s="78">
        <f t="shared" si="50"/>
        <v>99.75806571904437</v>
      </c>
      <c r="O665" s="78">
        <f t="shared" si="51"/>
        <v>99.94465527853568</v>
      </c>
      <c r="P665" s="78">
        <f t="shared" si="52"/>
        <v>99.90077590570858</v>
      </c>
      <c r="Q665" s="78">
        <f t="shared" si="53"/>
        <v>99.6649530981764</v>
      </c>
      <c r="R665" s="78">
        <f t="shared" si="54"/>
        <v>98.70837028014013</v>
      </c>
    </row>
    <row r="666" spans="1:18" s="39" customFormat="1" ht="15">
      <c r="A666" s="68" t="s">
        <v>1681</v>
      </c>
      <c r="B666" s="45" t="s">
        <v>2111</v>
      </c>
      <c r="C666" s="45" t="s">
        <v>2486</v>
      </c>
      <c r="D666" s="55">
        <v>177380.56836</v>
      </c>
      <c r="E666" s="55">
        <v>11199.635</v>
      </c>
      <c r="F666" s="55">
        <v>17172.66484</v>
      </c>
      <c r="G666" s="55">
        <v>134517.60156</v>
      </c>
      <c r="H666" s="55">
        <v>14490.66696</v>
      </c>
      <c r="I666" s="55">
        <v>175116.83476</v>
      </c>
      <c r="J666" s="55">
        <v>11198.94965</v>
      </c>
      <c r="K666" s="55">
        <v>16716.06089</v>
      </c>
      <c r="L666" s="55">
        <v>132742.5274</v>
      </c>
      <c r="M666" s="61">
        <v>14459.29682</v>
      </c>
      <c r="N666" s="78">
        <f t="shared" si="50"/>
        <v>98.72379842903328</v>
      </c>
      <c r="O666" s="78">
        <f t="shared" si="51"/>
        <v>99.99388060414469</v>
      </c>
      <c r="P666" s="78">
        <f t="shared" si="52"/>
        <v>97.34110020632069</v>
      </c>
      <c r="Q666" s="78">
        <f t="shared" si="53"/>
        <v>98.68041494985452</v>
      </c>
      <c r="R666" s="78">
        <f t="shared" si="54"/>
        <v>99.78351486452215</v>
      </c>
    </row>
    <row r="667" spans="1:18" s="39" customFormat="1" ht="22.5">
      <c r="A667" s="68" t="s">
        <v>1683</v>
      </c>
      <c r="B667" s="45" t="s">
        <v>2111</v>
      </c>
      <c r="C667" s="45" t="s">
        <v>2487</v>
      </c>
      <c r="D667" s="55">
        <v>1466881.2431700001</v>
      </c>
      <c r="E667" s="55">
        <v>206037.86686</v>
      </c>
      <c r="F667" s="55">
        <v>569587.61953</v>
      </c>
      <c r="G667" s="55">
        <v>630738.26467</v>
      </c>
      <c r="H667" s="55">
        <v>60517.49211</v>
      </c>
      <c r="I667" s="55">
        <v>1452115.21979</v>
      </c>
      <c r="J667" s="55">
        <v>205818.49784999999</v>
      </c>
      <c r="K667" s="55">
        <v>564388.1502200001</v>
      </c>
      <c r="L667" s="55">
        <v>622320.08372</v>
      </c>
      <c r="M667" s="61">
        <v>59588.488</v>
      </c>
      <c r="N667" s="78">
        <f t="shared" si="50"/>
        <v>98.9933729503494</v>
      </c>
      <c r="O667" s="78">
        <f t="shared" si="51"/>
        <v>99.89352976064876</v>
      </c>
      <c r="P667" s="78">
        <f t="shared" si="52"/>
        <v>99.08715197948116</v>
      </c>
      <c r="Q667" s="78">
        <f t="shared" si="53"/>
        <v>98.6653448155069</v>
      </c>
      <c r="R667" s="78">
        <f t="shared" si="54"/>
        <v>98.464899853564</v>
      </c>
    </row>
    <row r="668" spans="1:18" s="39" customFormat="1" ht="15">
      <c r="A668" s="68" t="s">
        <v>1685</v>
      </c>
      <c r="B668" s="45" t="s">
        <v>2111</v>
      </c>
      <c r="C668" s="45" t="s">
        <v>2488</v>
      </c>
      <c r="D668" s="55">
        <v>2336810.52907</v>
      </c>
      <c r="E668" s="55">
        <v>386425.25607999996</v>
      </c>
      <c r="F668" s="55">
        <v>937423.9042699999</v>
      </c>
      <c r="G668" s="55">
        <v>908474.72782</v>
      </c>
      <c r="H668" s="55">
        <v>104486.64090000001</v>
      </c>
      <c r="I668" s="55">
        <v>2308925.5067800004</v>
      </c>
      <c r="J668" s="55">
        <v>386098.77724</v>
      </c>
      <c r="K668" s="55">
        <v>919314.3150599999</v>
      </c>
      <c r="L668" s="55">
        <v>899730.43886</v>
      </c>
      <c r="M668" s="61">
        <v>103781.97562000001</v>
      </c>
      <c r="N668" s="78">
        <f t="shared" si="50"/>
        <v>98.80670589493204</v>
      </c>
      <c r="O668" s="78">
        <f t="shared" si="51"/>
        <v>99.91551306886309</v>
      </c>
      <c r="P668" s="78">
        <f t="shared" si="52"/>
        <v>98.06815367866018</v>
      </c>
      <c r="Q668" s="78">
        <f t="shared" si="53"/>
        <v>99.03747581608758</v>
      </c>
      <c r="R668" s="78">
        <f t="shared" si="54"/>
        <v>99.32559294285821</v>
      </c>
    </row>
    <row r="669" spans="1:18" s="39" customFormat="1" ht="15">
      <c r="A669" s="68" t="s">
        <v>1687</v>
      </c>
      <c r="B669" s="45" t="s">
        <v>2111</v>
      </c>
      <c r="C669" s="45" t="s">
        <v>2489</v>
      </c>
      <c r="D669" s="55">
        <v>39310.89217</v>
      </c>
      <c r="E669" s="55">
        <v>6998.45109</v>
      </c>
      <c r="F669" s="55">
        <v>13221.48258</v>
      </c>
      <c r="G669" s="55">
        <v>17119.59182</v>
      </c>
      <c r="H669" s="55">
        <v>1971.3666799999999</v>
      </c>
      <c r="I669" s="55">
        <v>38971.165179999996</v>
      </c>
      <c r="J669" s="55">
        <v>6996.9121</v>
      </c>
      <c r="K669" s="55">
        <v>13064.625890000001</v>
      </c>
      <c r="L669" s="55">
        <v>16967.92602</v>
      </c>
      <c r="M669" s="61">
        <v>1941.7011699999998</v>
      </c>
      <c r="N669" s="78">
        <f t="shared" si="50"/>
        <v>99.13579425129592</v>
      </c>
      <c r="O669" s="78">
        <f t="shared" si="51"/>
        <v>99.97800956268453</v>
      </c>
      <c r="P669" s="78">
        <f t="shared" si="52"/>
        <v>98.8136225340018</v>
      </c>
      <c r="Q669" s="78">
        <f t="shared" si="53"/>
        <v>99.11408051316492</v>
      </c>
      <c r="R669" s="78">
        <f t="shared" si="54"/>
        <v>98.49518051101482</v>
      </c>
    </row>
    <row r="670" spans="1:18" s="39" customFormat="1" ht="15">
      <c r="A670" s="68" t="s">
        <v>1689</v>
      </c>
      <c r="B670" s="45" t="s">
        <v>2111</v>
      </c>
      <c r="C670" s="45" t="s">
        <v>2490</v>
      </c>
      <c r="D670" s="55">
        <v>28848.67528</v>
      </c>
      <c r="E670" s="55">
        <v>3146.149</v>
      </c>
      <c r="F670" s="55">
        <v>3751.5206000000003</v>
      </c>
      <c r="G670" s="55">
        <v>17116.66426</v>
      </c>
      <c r="H670" s="55">
        <v>4834.34142</v>
      </c>
      <c r="I670" s="55">
        <v>28210.95793</v>
      </c>
      <c r="J670" s="55">
        <v>3139.0327</v>
      </c>
      <c r="K670" s="55">
        <v>3703.59658</v>
      </c>
      <c r="L670" s="55">
        <v>16542.20684</v>
      </c>
      <c r="M670" s="61">
        <v>4826.12181</v>
      </c>
      <c r="N670" s="78">
        <f t="shared" si="50"/>
        <v>97.78943974442352</v>
      </c>
      <c r="O670" s="78">
        <f t="shared" si="51"/>
        <v>99.77380918704105</v>
      </c>
      <c r="P670" s="78">
        <f t="shared" si="52"/>
        <v>98.72254413317096</v>
      </c>
      <c r="Q670" s="78">
        <f t="shared" si="53"/>
        <v>96.6438704920885</v>
      </c>
      <c r="R670" s="78">
        <f t="shared" si="54"/>
        <v>99.8299745655945</v>
      </c>
    </row>
    <row r="671" spans="1:18" s="39" customFormat="1" ht="15">
      <c r="A671" s="68" t="s">
        <v>1691</v>
      </c>
      <c r="B671" s="45" t="s">
        <v>2111</v>
      </c>
      <c r="C671" s="45" t="s">
        <v>2491</v>
      </c>
      <c r="D671" s="55">
        <v>1112878.1389300001</v>
      </c>
      <c r="E671" s="55">
        <v>136996.84693</v>
      </c>
      <c r="F671" s="55">
        <v>443181.93133</v>
      </c>
      <c r="G671" s="55">
        <v>480123.84258999996</v>
      </c>
      <c r="H671" s="55">
        <v>52575.51808</v>
      </c>
      <c r="I671" s="55">
        <v>1096831.88527</v>
      </c>
      <c r="J671" s="55">
        <v>136969.70254</v>
      </c>
      <c r="K671" s="55">
        <v>432974.104</v>
      </c>
      <c r="L671" s="55">
        <v>474760.08021</v>
      </c>
      <c r="M671" s="61">
        <v>52127.99852</v>
      </c>
      <c r="N671" s="78">
        <f t="shared" si="50"/>
        <v>98.55813021222359</v>
      </c>
      <c r="O671" s="78">
        <f t="shared" si="51"/>
        <v>99.98018612062373</v>
      </c>
      <c r="P671" s="78">
        <f t="shared" si="52"/>
        <v>97.69669595974591</v>
      </c>
      <c r="Q671" s="78">
        <f t="shared" si="53"/>
        <v>98.88283773805827</v>
      </c>
      <c r="R671" s="78">
        <f t="shared" si="54"/>
        <v>99.14880618138837</v>
      </c>
    </row>
    <row r="672" spans="1:18" s="39" customFormat="1" ht="22.5">
      <c r="A672" s="68" t="s">
        <v>1693</v>
      </c>
      <c r="B672" s="45" t="s">
        <v>2111</v>
      </c>
      <c r="C672" s="45" t="s">
        <v>2492</v>
      </c>
      <c r="D672" s="55">
        <v>9954.95758</v>
      </c>
      <c r="E672" s="55">
        <v>605.65</v>
      </c>
      <c r="F672" s="55">
        <v>6304.96106</v>
      </c>
      <c r="G672" s="55">
        <v>1890.29432</v>
      </c>
      <c r="H672" s="55">
        <v>1154.0521999999999</v>
      </c>
      <c r="I672" s="55">
        <v>9946.32304</v>
      </c>
      <c r="J672" s="55">
        <v>605.65</v>
      </c>
      <c r="K672" s="55">
        <v>6304.23676</v>
      </c>
      <c r="L672" s="55">
        <v>1882.38408</v>
      </c>
      <c r="M672" s="61">
        <v>1154.0521999999999</v>
      </c>
      <c r="N672" s="78">
        <f t="shared" si="50"/>
        <v>99.9132639197042</v>
      </c>
      <c r="O672" s="78">
        <f t="shared" si="51"/>
        <v>100</v>
      </c>
      <c r="P672" s="78">
        <f t="shared" si="52"/>
        <v>99.98851222088277</v>
      </c>
      <c r="Q672" s="78">
        <f t="shared" si="53"/>
        <v>99.58153394863928</v>
      </c>
      <c r="R672" s="78">
        <f t="shared" si="54"/>
        <v>100</v>
      </c>
    </row>
    <row r="673" spans="1:18" s="39" customFormat="1" ht="22.5">
      <c r="A673" s="68" t="s">
        <v>1695</v>
      </c>
      <c r="B673" s="45" t="s">
        <v>2111</v>
      </c>
      <c r="C673" s="45" t="s">
        <v>2493</v>
      </c>
      <c r="D673" s="55">
        <v>590906.13539</v>
      </c>
      <c r="E673" s="55">
        <v>100853.87612</v>
      </c>
      <c r="F673" s="55">
        <v>224560.24011</v>
      </c>
      <c r="G673" s="55">
        <v>239128.53467</v>
      </c>
      <c r="H673" s="55">
        <v>26363.48449</v>
      </c>
      <c r="I673" s="55">
        <v>588067.55111</v>
      </c>
      <c r="J673" s="55">
        <v>100651.03477</v>
      </c>
      <c r="K673" s="55">
        <v>222946.87061</v>
      </c>
      <c r="L673" s="55">
        <v>238234.65800999998</v>
      </c>
      <c r="M673" s="61">
        <v>26234.987719999997</v>
      </c>
      <c r="N673" s="78">
        <f t="shared" si="50"/>
        <v>99.5196217960867</v>
      </c>
      <c r="O673" s="78">
        <f t="shared" si="51"/>
        <v>99.79887599980921</v>
      </c>
      <c r="P673" s="78">
        <f t="shared" si="52"/>
        <v>99.28154267237616</v>
      </c>
      <c r="Q673" s="78">
        <f t="shared" si="53"/>
        <v>99.6261940628568</v>
      </c>
      <c r="R673" s="78">
        <f t="shared" si="54"/>
        <v>99.51259565081868</v>
      </c>
    </row>
    <row r="674" spans="1:18" s="39" customFormat="1" ht="15">
      <c r="A674" s="68" t="s">
        <v>1697</v>
      </c>
      <c r="B674" s="45" t="s">
        <v>2111</v>
      </c>
      <c r="C674" s="45" t="s">
        <v>2494</v>
      </c>
      <c r="D674" s="55">
        <v>554911.7297200001</v>
      </c>
      <c r="E674" s="55">
        <v>137824.28294</v>
      </c>
      <c r="F674" s="55">
        <v>246403.76859</v>
      </c>
      <c r="G674" s="55">
        <v>153095.80015999998</v>
      </c>
      <c r="H674" s="55">
        <v>17587.87803</v>
      </c>
      <c r="I674" s="55">
        <v>546897.62425</v>
      </c>
      <c r="J674" s="55">
        <v>137736.44513</v>
      </c>
      <c r="K674" s="55">
        <v>240320.88122</v>
      </c>
      <c r="L674" s="55">
        <v>151343.1837</v>
      </c>
      <c r="M674" s="61">
        <v>17497.1142</v>
      </c>
      <c r="N674" s="78">
        <f t="shared" si="50"/>
        <v>98.55578733683575</v>
      </c>
      <c r="O674" s="78">
        <f t="shared" si="51"/>
        <v>99.93626826265569</v>
      </c>
      <c r="P674" s="78">
        <f t="shared" si="52"/>
        <v>97.53133346750003</v>
      </c>
      <c r="Q674" s="78">
        <f t="shared" si="53"/>
        <v>98.85521584643841</v>
      </c>
      <c r="R674" s="78">
        <f t="shared" si="54"/>
        <v>99.48394098568808</v>
      </c>
    </row>
    <row r="675" spans="1:18" s="39" customFormat="1" ht="22.5">
      <c r="A675" s="68" t="s">
        <v>1703</v>
      </c>
      <c r="B675" s="45" t="s">
        <v>2111</v>
      </c>
      <c r="C675" s="45" t="s">
        <v>2495</v>
      </c>
      <c r="D675" s="55">
        <v>73449.23675</v>
      </c>
      <c r="E675" s="55">
        <v>52691.7</v>
      </c>
      <c r="F675" s="55">
        <v>15340.684</v>
      </c>
      <c r="G675" s="55">
        <v>5416.85275</v>
      </c>
      <c r="H675" s="55">
        <v>0</v>
      </c>
      <c r="I675" s="55">
        <v>73348.8663</v>
      </c>
      <c r="J675" s="55">
        <v>52691.7</v>
      </c>
      <c r="K675" s="55">
        <v>15240.31355</v>
      </c>
      <c r="L675" s="55">
        <v>5416.85275</v>
      </c>
      <c r="M675" s="61">
        <v>0</v>
      </c>
      <c r="N675" s="78">
        <f t="shared" si="50"/>
        <v>99.86334718447567</v>
      </c>
      <c r="O675" s="78">
        <f t="shared" si="51"/>
        <v>100</v>
      </c>
      <c r="P675" s="78">
        <f t="shared" si="52"/>
        <v>99.3457237630343</v>
      </c>
      <c r="Q675" s="78">
        <f t="shared" si="53"/>
        <v>100</v>
      </c>
      <c r="R675" s="78"/>
    </row>
    <row r="676" spans="1:18" s="39" customFormat="1" ht="33.75">
      <c r="A676" s="68" t="s">
        <v>1705</v>
      </c>
      <c r="B676" s="45" t="s">
        <v>2111</v>
      </c>
      <c r="C676" s="45" t="s">
        <v>2496</v>
      </c>
      <c r="D676" s="55">
        <v>52691.7</v>
      </c>
      <c r="E676" s="55">
        <v>52691.7</v>
      </c>
      <c r="F676" s="55">
        <v>0</v>
      </c>
      <c r="G676" s="55">
        <v>0</v>
      </c>
      <c r="H676" s="55">
        <v>0</v>
      </c>
      <c r="I676" s="55">
        <v>52691.7</v>
      </c>
      <c r="J676" s="55">
        <v>52691.7</v>
      </c>
      <c r="K676" s="55">
        <v>0</v>
      </c>
      <c r="L676" s="55">
        <v>0</v>
      </c>
      <c r="M676" s="61">
        <v>0</v>
      </c>
      <c r="N676" s="78">
        <f t="shared" si="50"/>
        <v>100</v>
      </c>
      <c r="O676" s="78">
        <f t="shared" si="51"/>
        <v>100</v>
      </c>
      <c r="P676" s="78"/>
      <c r="Q676" s="78"/>
      <c r="R676" s="78"/>
    </row>
    <row r="677" spans="1:18" s="39" customFormat="1" ht="45">
      <c r="A677" s="68" t="s">
        <v>1707</v>
      </c>
      <c r="B677" s="45" t="s">
        <v>2111</v>
      </c>
      <c r="C677" s="45" t="s">
        <v>2497</v>
      </c>
      <c r="D677" s="55">
        <v>20757.53675</v>
      </c>
      <c r="E677" s="55">
        <v>0</v>
      </c>
      <c r="F677" s="55">
        <v>15340.684</v>
      </c>
      <c r="G677" s="55">
        <v>5416.85275</v>
      </c>
      <c r="H677" s="55">
        <v>0</v>
      </c>
      <c r="I677" s="55">
        <v>20657.1663</v>
      </c>
      <c r="J677" s="55">
        <v>0</v>
      </c>
      <c r="K677" s="55">
        <v>15240.31355</v>
      </c>
      <c r="L677" s="55">
        <v>5416.85275</v>
      </c>
      <c r="M677" s="61">
        <v>0</v>
      </c>
      <c r="N677" s="78">
        <f t="shared" si="50"/>
        <v>99.51646261688542</v>
      </c>
      <c r="O677" s="78"/>
      <c r="P677" s="78">
        <f t="shared" si="52"/>
        <v>99.3457237630343</v>
      </c>
      <c r="Q677" s="78">
        <f t="shared" si="53"/>
        <v>100</v>
      </c>
      <c r="R677" s="78"/>
    </row>
    <row r="678" spans="1:18" s="39" customFormat="1" ht="15">
      <c r="A678" s="68" t="s">
        <v>1713</v>
      </c>
      <c r="B678" s="45" t="s">
        <v>2111</v>
      </c>
      <c r="C678" s="45" t="s">
        <v>2498</v>
      </c>
      <c r="D678" s="55">
        <v>256953.42117</v>
      </c>
      <c r="E678" s="55">
        <v>199294.824</v>
      </c>
      <c r="F678" s="55">
        <v>40162.00525</v>
      </c>
      <c r="G678" s="55">
        <v>15301.79671</v>
      </c>
      <c r="H678" s="55">
        <v>2194.7952099999998</v>
      </c>
      <c r="I678" s="55">
        <v>256578.71008000002</v>
      </c>
      <c r="J678" s="55">
        <v>199210.024</v>
      </c>
      <c r="K678" s="55">
        <v>40154.67327000001</v>
      </c>
      <c r="L678" s="55">
        <v>15019.2676</v>
      </c>
      <c r="M678" s="61">
        <v>2194.74521</v>
      </c>
      <c r="N678" s="78">
        <f t="shared" si="50"/>
        <v>99.85417158942901</v>
      </c>
      <c r="O678" s="78">
        <f t="shared" si="51"/>
        <v>99.95744997371332</v>
      </c>
      <c r="P678" s="78">
        <f t="shared" si="52"/>
        <v>99.98174398923969</v>
      </c>
      <c r="Q678" s="78">
        <f t="shared" si="53"/>
        <v>98.15362133379172</v>
      </c>
      <c r="R678" s="78">
        <f t="shared" si="54"/>
        <v>99.99772188312733</v>
      </c>
    </row>
    <row r="679" spans="1:18" s="39" customFormat="1" ht="45">
      <c r="A679" s="68" t="s">
        <v>2499</v>
      </c>
      <c r="B679" s="45" t="s">
        <v>2111</v>
      </c>
      <c r="C679" s="45" t="s">
        <v>2500</v>
      </c>
      <c r="D679" s="55">
        <v>547.50224</v>
      </c>
      <c r="E679" s="55">
        <v>0</v>
      </c>
      <c r="F679" s="55">
        <v>0</v>
      </c>
      <c r="G679" s="55">
        <v>547.50224</v>
      </c>
      <c r="H679" s="55">
        <v>0</v>
      </c>
      <c r="I679" s="55">
        <v>547.50224</v>
      </c>
      <c r="J679" s="55">
        <v>0</v>
      </c>
      <c r="K679" s="55">
        <v>0</v>
      </c>
      <c r="L679" s="55">
        <v>547.50224</v>
      </c>
      <c r="M679" s="61">
        <v>0</v>
      </c>
      <c r="N679" s="78">
        <f t="shared" si="50"/>
        <v>100</v>
      </c>
      <c r="O679" s="78"/>
      <c r="P679" s="78"/>
      <c r="Q679" s="78">
        <f t="shared" si="53"/>
        <v>100</v>
      </c>
      <c r="R679" s="78"/>
    </row>
    <row r="680" spans="1:18" s="39" customFormat="1" ht="22.5">
      <c r="A680" s="68" t="s">
        <v>1715</v>
      </c>
      <c r="B680" s="45" t="s">
        <v>2111</v>
      </c>
      <c r="C680" s="45" t="s">
        <v>2501</v>
      </c>
      <c r="D680" s="55">
        <v>254211.90871000002</v>
      </c>
      <c r="E680" s="55">
        <v>197590.124</v>
      </c>
      <c r="F680" s="55">
        <v>40162.00525</v>
      </c>
      <c r="G680" s="55">
        <v>14264.98425</v>
      </c>
      <c r="H680" s="55">
        <v>2194.7952099999998</v>
      </c>
      <c r="I680" s="55">
        <v>253837.19762</v>
      </c>
      <c r="J680" s="55">
        <v>197505.324</v>
      </c>
      <c r="K680" s="55">
        <v>40154.67327000001</v>
      </c>
      <c r="L680" s="55">
        <v>13982.45514</v>
      </c>
      <c r="M680" s="61">
        <v>2194.74521</v>
      </c>
      <c r="N680" s="78">
        <f t="shared" si="50"/>
        <v>99.85259892351169</v>
      </c>
      <c r="O680" s="78">
        <f t="shared" si="51"/>
        <v>99.95708287525544</v>
      </c>
      <c r="P680" s="78">
        <f t="shared" si="52"/>
        <v>99.98174398923969</v>
      </c>
      <c r="Q680" s="78">
        <f t="shared" si="53"/>
        <v>98.01942220861548</v>
      </c>
      <c r="R680" s="78">
        <f t="shared" si="54"/>
        <v>99.99772188312733</v>
      </c>
    </row>
    <row r="681" spans="1:18" s="39" customFormat="1" ht="45">
      <c r="A681" s="68" t="s">
        <v>1717</v>
      </c>
      <c r="B681" s="45" t="s">
        <v>2111</v>
      </c>
      <c r="C681" s="45" t="s">
        <v>2502</v>
      </c>
      <c r="D681" s="55">
        <v>2194.01022</v>
      </c>
      <c r="E681" s="55">
        <v>1704.7</v>
      </c>
      <c r="F681" s="55">
        <v>0</v>
      </c>
      <c r="G681" s="55">
        <v>489.31021999999996</v>
      </c>
      <c r="H681" s="55">
        <v>0</v>
      </c>
      <c r="I681" s="55">
        <v>2194.01022</v>
      </c>
      <c r="J681" s="55">
        <v>1704.7</v>
      </c>
      <c r="K681" s="55">
        <v>0</v>
      </c>
      <c r="L681" s="55">
        <v>489.31021999999996</v>
      </c>
      <c r="M681" s="61">
        <v>0</v>
      </c>
      <c r="N681" s="78">
        <f t="shared" si="50"/>
        <v>100</v>
      </c>
      <c r="O681" s="78">
        <f t="shared" si="51"/>
        <v>100</v>
      </c>
      <c r="P681" s="78"/>
      <c r="Q681" s="78">
        <f t="shared" si="53"/>
        <v>100</v>
      </c>
      <c r="R681" s="78"/>
    </row>
    <row r="682" spans="1:18" s="39" customFormat="1" ht="15">
      <c r="A682" s="68" t="s">
        <v>1719</v>
      </c>
      <c r="B682" s="45" t="s">
        <v>2111</v>
      </c>
      <c r="C682" s="45" t="s">
        <v>2503</v>
      </c>
      <c r="D682" s="55">
        <v>557514.75294</v>
      </c>
      <c r="E682" s="55">
        <v>158662.43881</v>
      </c>
      <c r="F682" s="55">
        <v>255335.16113999998</v>
      </c>
      <c r="G682" s="55">
        <v>133777.76745</v>
      </c>
      <c r="H682" s="55">
        <v>9739.38554</v>
      </c>
      <c r="I682" s="55">
        <v>556898.80051</v>
      </c>
      <c r="J682" s="55">
        <v>158511.93488999997</v>
      </c>
      <c r="K682" s="55">
        <v>255157.11945</v>
      </c>
      <c r="L682" s="55">
        <v>133551.163</v>
      </c>
      <c r="M682" s="61">
        <v>9678.58317</v>
      </c>
      <c r="N682" s="78">
        <f t="shared" si="50"/>
        <v>99.88951818283698</v>
      </c>
      <c r="O682" s="78">
        <f t="shared" si="51"/>
        <v>99.90514206063588</v>
      </c>
      <c r="P682" s="78">
        <f t="shared" si="52"/>
        <v>99.93027137774325</v>
      </c>
      <c r="Q682" s="78">
        <f t="shared" si="53"/>
        <v>99.83061127845126</v>
      </c>
      <c r="R682" s="78">
        <f t="shared" si="54"/>
        <v>99.3757063035416</v>
      </c>
    </row>
    <row r="683" spans="1:18" s="39" customFormat="1" ht="22.5">
      <c r="A683" s="68" t="s">
        <v>1800</v>
      </c>
      <c r="B683" s="45" t="s">
        <v>2111</v>
      </c>
      <c r="C683" s="45" t="s">
        <v>2504</v>
      </c>
      <c r="D683" s="55">
        <v>1340230.10661</v>
      </c>
      <c r="E683" s="55">
        <v>263096.37455</v>
      </c>
      <c r="F683" s="55">
        <v>278947.36819999997</v>
      </c>
      <c r="G683" s="55">
        <v>740905.7789400001</v>
      </c>
      <c r="H683" s="55">
        <v>57280.58492</v>
      </c>
      <c r="I683" s="55">
        <v>1195176.32601</v>
      </c>
      <c r="J683" s="55">
        <v>263094.75936</v>
      </c>
      <c r="K683" s="55">
        <v>277910.4458</v>
      </c>
      <c r="L683" s="55">
        <v>597021.9634400001</v>
      </c>
      <c r="M683" s="61">
        <v>57149.15741</v>
      </c>
      <c r="N683" s="78">
        <f t="shared" si="50"/>
        <v>89.17694954884267</v>
      </c>
      <c r="O683" s="78">
        <f t="shared" si="51"/>
        <v>99.9993860842808</v>
      </c>
      <c r="P683" s="78">
        <f t="shared" si="52"/>
        <v>99.62827310159223</v>
      </c>
      <c r="Q683" s="78">
        <f t="shared" si="53"/>
        <v>80.58001171136067</v>
      </c>
      <c r="R683" s="78">
        <f t="shared" si="54"/>
        <v>99.77055487442463</v>
      </c>
    </row>
    <row r="684" spans="1:18" s="39" customFormat="1" ht="22.5">
      <c r="A684" s="68" t="s">
        <v>1802</v>
      </c>
      <c r="B684" s="45" t="s">
        <v>2111</v>
      </c>
      <c r="C684" s="45" t="s">
        <v>2505</v>
      </c>
      <c r="D684" s="55">
        <v>669844.31575</v>
      </c>
      <c r="E684" s="55">
        <v>113124.35815</v>
      </c>
      <c r="F684" s="55">
        <v>117589.16723</v>
      </c>
      <c r="G684" s="55">
        <v>410042.16312</v>
      </c>
      <c r="H684" s="55">
        <v>29088.62725</v>
      </c>
      <c r="I684" s="55">
        <v>529003.51532</v>
      </c>
      <c r="J684" s="55">
        <v>113123.80549</v>
      </c>
      <c r="K684" s="55">
        <v>117327.05878</v>
      </c>
      <c r="L684" s="55">
        <v>269517.42738</v>
      </c>
      <c r="M684" s="61">
        <v>29035.223670000003</v>
      </c>
      <c r="N684" s="78">
        <f t="shared" si="50"/>
        <v>78.97409933645466</v>
      </c>
      <c r="O684" s="78">
        <f t="shared" si="51"/>
        <v>99.99951145800159</v>
      </c>
      <c r="P684" s="78">
        <f t="shared" si="52"/>
        <v>99.77709813227325</v>
      </c>
      <c r="Q684" s="78">
        <f t="shared" si="53"/>
        <v>65.72919851198937</v>
      </c>
      <c r="R684" s="78">
        <f t="shared" si="54"/>
        <v>99.81641079332817</v>
      </c>
    </row>
    <row r="685" spans="1:18" s="39" customFormat="1" ht="22.5">
      <c r="A685" s="68" t="s">
        <v>1806</v>
      </c>
      <c r="B685" s="45" t="s">
        <v>2111</v>
      </c>
      <c r="C685" s="45" t="s">
        <v>2506</v>
      </c>
      <c r="D685" s="55">
        <v>670385.7908600001</v>
      </c>
      <c r="E685" s="55">
        <v>149972.0164</v>
      </c>
      <c r="F685" s="55">
        <v>161358.20097</v>
      </c>
      <c r="G685" s="55">
        <v>330863.61582</v>
      </c>
      <c r="H685" s="55">
        <v>28191.957670000003</v>
      </c>
      <c r="I685" s="55">
        <v>666172.8106900001</v>
      </c>
      <c r="J685" s="55">
        <v>149970.95387</v>
      </c>
      <c r="K685" s="55">
        <v>160583.38702000002</v>
      </c>
      <c r="L685" s="55">
        <v>327504.53606</v>
      </c>
      <c r="M685" s="61">
        <v>28113.933739999997</v>
      </c>
      <c r="N685" s="78">
        <f t="shared" si="50"/>
        <v>99.37155885052465</v>
      </c>
      <c r="O685" s="78">
        <f t="shared" si="51"/>
        <v>99.9992915144935</v>
      </c>
      <c r="P685" s="78">
        <f t="shared" si="52"/>
        <v>99.51981743391893</v>
      </c>
      <c r="Q685" s="78">
        <f t="shared" si="53"/>
        <v>98.98475395921822</v>
      </c>
      <c r="R685" s="78">
        <f t="shared" si="54"/>
        <v>99.72324046838708</v>
      </c>
    </row>
    <row r="686" spans="1:18" s="39" customFormat="1" ht="15">
      <c r="A686" s="68" t="s">
        <v>2507</v>
      </c>
      <c r="B686" s="45" t="s">
        <v>2111</v>
      </c>
      <c r="C686" s="45" t="s">
        <v>2508</v>
      </c>
      <c r="D686" s="55">
        <v>3040074.46122</v>
      </c>
      <c r="E686" s="55">
        <v>0</v>
      </c>
      <c r="F686" s="55">
        <v>1489928.7230999998</v>
      </c>
      <c r="G686" s="55">
        <v>1430080.54471</v>
      </c>
      <c r="H686" s="55">
        <v>120065.19340999999</v>
      </c>
      <c r="I686" s="55">
        <v>2885981.69327</v>
      </c>
      <c r="J686" s="55">
        <v>0</v>
      </c>
      <c r="K686" s="55">
        <v>1482019.30945</v>
      </c>
      <c r="L686" s="55">
        <v>1284170.9071</v>
      </c>
      <c r="M686" s="61">
        <v>119791.47672</v>
      </c>
      <c r="N686" s="78">
        <f t="shared" si="50"/>
        <v>94.93128310126451</v>
      </c>
      <c r="O686" s="78"/>
      <c r="P686" s="78">
        <f t="shared" si="52"/>
        <v>99.4691414745302</v>
      </c>
      <c r="Q686" s="78">
        <f t="shared" si="53"/>
        <v>89.79710351632058</v>
      </c>
      <c r="R686" s="78">
        <f t="shared" si="54"/>
        <v>99.77202661135497</v>
      </c>
    </row>
    <row r="687" spans="1:18" s="39" customFormat="1" ht="15">
      <c r="A687" s="68" t="s">
        <v>1675</v>
      </c>
      <c r="B687" s="45" t="s">
        <v>2111</v>
      </c>
      <c r="C687" s="45" t="s">
        <v>2509</v>
      </c>
      <c r="D687" s="55">
        <v>2683113.3425</v>
      </c>
      <c r="E687" s="55">
        <v>0</v>
      </c>
      <c r="F687" s="55">
        <v>1393643.3743800002</v>
      </c>
      <c r="G687" s="55">
        <v>1179481.95082</v>
      </c>
      <c r="H687" s="55">
        <v>109988.01729999999</v>
      </c>
      <c r="I687" s="55">
        <v>2668631.44452</v>
      </c>
      <c r="J687" s="55">
        <v>0</v>
      </c>
      <c r="K687" s="55">
        <v>1385867.86824</v>
      </c>
      <c r="L687" s="55">
        <v>1173018.23999</v>
      </c>
      <c r="M687" s="61">
        <v>109745.33629</v>
      </c>
      <c r="N687" s="78">
        <f t="shared" si="50"/>
        <v>99.46025768831271</v>
      </c>
      <c r="O687" s="78"/>
      <c r="P687" s="78">
        <f t="shared" si="52"/>
        <v>99.44207346851131</v>
      </c>
      <c r="Q687" s="78">
        <f t="shared" si="53"/>
        <v>99.45198730463774</v>
      </c>
      <c r="R687" s="78">
        <f t="shared" si="54"/>
        <v>99.77935686454093</v>
      </c>
    </row>
    <row r="688" spans="1:18" s="39" customFormat="1" ht="22.5">
      <c r="A688" s="68" t="s">
        <v>1677</v>
      </c>
      <c r="B688" s="45" t="s">
        <v>2111</v>
      </c>
      <c r="C688" s="45" t="s">
        <v>2510</v>
      </c>
      <c r="D688" s="55">
        <v>1961916.91836</v>
      </c>
      <c r="E688" s="55">
        <v>0</v>
      </c>
      <c r="F688" s="55">
        <v>1005408.8827999999</v>
      </c>
      <c r="G688" s="55">
        <v>876072.22917</v>
      </c>
      <c r="H688" s="55">
        <v>80435.80639</v>
      </c>
      <c r="I688" s="55">
        <v>1955375.37205</v>
      </c>
      <c r="J688" s="55">
        <v>0</v>
      </c>
      <c r="K688" s="55">
        <v>1002883.53047</v>
      </c>
      <c r="L688" s="55">
        <v>872068.23341</v>
      </c>
      <c r="M688" s="61">
        <v>80423.60817</v>
      </c>
      <c r="N688" s="78">
        <f t="shared" si="50"/>
        <v>99.66657373465803</v>
      </c>
      <c r="O688" s="78"/>
      <c r="P688" s="78">
        <f t="shared" si="52"/>
        <v>99.74882335205086</v>
      </c>
      <c r="Q688" s="78">
        <f t="shared" si="53"/>
        <v>99.54296054290029</v>
      </c>
      <c r="R688" s="78">
        <f t="shared" si="54"/>
        <v>99.98483483842898</v>
      </c>
    </row>
    <row r="689" spans="1:18" s="39" customFormat="1" ht="15">
      <c r="A689" s="68" t="s">
        <v>1679</v>
      </c>
      <c r="B689" s="45" t="s">
        <v>2111</v>
      </c>
      <c r="C689" s="45" t="s">
        <v>2511</v>
      </c>
      <c r="D689" s="55">
        <v>1519391.34833</v>
      </c>
      <c r="E689" s="55">
        <v>0</v>
      </c>
      <c r="F689" s="55">
        <v>792499.91487</v>
      </c>
      <c r="G689" s="55">
        <v>665741.34744</v>
      </c>
      <c r="H689" s="55">
        <v>61150.08602</v>
      </c>
      <c r="I689" s="55">
        <v>1518016.9211900001</v>
      </c>
      <c r="J689" s="55">
        <v>0</v>
      </c>
      <c r="K689" s="55">
        <v>791928.2530599999</v>
      </c>
      <c r="L689" s="55">
        <v>664949.1579700001</v>
      </c>
      <c r="M689" s="61">
        <v>61139.51016</v>
      </c>
      <c r="N689" s="78">
        <f t="shared" si="50"/>
        <v>99.90954093943536</v>
      </c>
      <c r="O689" s="78"/>
      <c r="P689" s="78">
        <f t="shared" si="52"/>
        <v>99.927866009917</v>
      </c>
      <c r="Q689" s="78">
        <f t="shared" si="53"/>
        <v>99.88100641892737</v>
      </c>
      <c r="R689" s="78">
        <f t="shared" si="54"/>
        <v>99.98270507747684</v>
      </c>
    </row>
    <row r="690" spans="1:18" s="39" customFormat="1" ht="15">
      <c r="A690" s="68" t="s">
        <v>1681</v>
      </c>
      <c r="B690" s="45" t="s">
        <v>2111</v>
      </c>
      <c r="C690" s="45" t="s">
        <v>2512</v>
      </c>
      <c r="D690" s="55">
        <v>44231.14172</v>
      </c>
      <c r="E690" s="55">
        <v>0</v>
      </c>
      <c r="F690" s="55">
        <v>6729.594700000001</v>
      </c>
      <c r="G690" s="55">
        <v>34293.33552</v>
      </c>
      <c r="H690" s="55">
        <v>3208.2115</v>
      </c>
      <c r="I690" s="55">
        <v>43081.17889</v>
      </c>
      <c r="J690" s="55">
        <v>0</v>
      </c>
      <c r="K690" s="55">
        <v>6622.84275</v>
      </c>
      <c r="L690" s="55">
        <v>33250.12464</v>
      </c>
      <c r="M690" s="61">
        <v>3208.2115</v>
      </c>
      <c r="N690" s="78">
        <f t="shared" si="50"/>
        <v>97.40010593151834</v>
      </c>
      <c r="O690" s="78"/>
      <c r="P690" s="78">
        <f t="shared" si="52"/>
        <v>98.41369421549264</v>
      </c>
      <c r="Q690" s="78">
        <f t="shared" si="53"/>
        <v>96.95797779894698</v>
      </c>
      <c r="R690" s="78">
        <f t="shared" si="54"/>
        <v>100</v>
      </c>
    </row>
    <row r="691" spans="1:18" s="39" customFormat="1" ht="22.5">
      <c r="A691" s="68" t="s">
        <v>1683</v>
      </c>
      <c r="B691" s="45" t="s">
        <v>2111</v>
      </c>
      <c r="C691" s="45" t="s">
        <v>2513</v>
      </c>
      <c r="D691" s="55">
        <v>398294.42831</v>
      </c>
      <c r="E691" s="55">
        <v>0</v>
      </c>
      <c r="F691" s="55">
        <v>206179.37323</v>
      </c>
      <c r="G691" s="55">
        <v>176037.54621</v>
      </c>
      <c r="H691" s="55">
        <v>16077.50887</v>
      </c>
      <c r="I691" s="55">
        <v>394277.27197</v>
      </c>
      <c r="J691" s="55">
        <v>0</v>
      </c>
      <c r="K691" s="55">
        <v>204332.43466</v>
      </c>
      <c r="L691" s="55">
        <v>173868.95080000002</v>
      </c>
      <c r="M691" s="61">
        <v>16075.88651</v>
      </c>
      <c r="N691" s="78">
        <f t="shared" si="50"/>
        <v>98.99141036015865</v>
      </c>
      <c r="O691" s="78"/>
      <c r="P691" s="78">
        <f t="shared" si="52"/>
        <v>99.10420788410309</v>
      </c>
      <c r="Q691" s="78">
        <f t="shared" si="53"/>
        <v>98.76810631783461</v>
      </c>
      <c r="R691" s="78">
        <f t="shared" si="54"/>
        <v>99.98990913323004</v>
      </c>
    </row>
    <row r="692" spans="1:18" s="39" customFormat="1" ht="15">
      <c r="A692" s="68" t="s">
        <v>1685</v>
      </c>
      <c r="B692" s="45" t="s">
        <v>2111</v>
      </c>
      <c r="C692" s="45" t="s">
        <v>2514</v>
      </c>
      <c r="D692" s="55">
        <v>579546.19658</v>
      </c>
      <c r="E692" s="55">
        <v>0</v>
      </c>
      <c r="F692" s="55">
        <v>291450.74025</v>
      </c>
      <c r="G692" s="55">
        <v>261546.09336000003</v>
      </c>
      <c r="H692" s="55">
        <v>26549.36297</v>
      </c>
      <c r="I692" s="55">
        <v>571655.2584299999</v>
      </c>
      <c r="J692" s="55">
        <v>0</v>
      </c>
      <c r="K692" s="55">
        <v>286210.83395</v>
      </c>
      <c r="L692" s="55">
        <v>259124.84228</v>
      </c>
      <c r="M692" s="61">
        <v>26319.5822</v>
      </c>
      <c r="N692" s="78">
        <f t="shared" si="50"/>
        <v>98.63842810175171</v>
      </c>
      <c r="O692" s="78"/>
      <c r="P692" s="78">
        <f t="shared" si="52"/>
        <v>98.2021296993429</v>
      </c>
      <c r="Q692" s="78">
        <f t="shared" si="53"/>
        <v>99.07425454194518</v>
      </c>
      <c r="R692" s="78">
        <f t="shared" si="54"/>
        <v>99.13451494011497</v>
      </c>
    </row>
    <row r="693" spans="1:18" s="39" customFormat="1" ht="15">
      <c r="A693" s="68" t="s">
        <v>1687</v>
      </c>
      <c r="B693" s="45" t="s">
        <v>2111</v>
      </c>
      <c r="C693" s="45" t="s">
        <v>2515</v>
      </c>
      <c r="D693" s="55">
        <v>5276.56192</v>
      </c>
      <c r="E693" s="55">
        <v>0</v>
      </c>
      <c r="F693" s="55">
        <v>3152.26431</v>
      </c>
      <c r="G693" s="55">
        <v>1916.21345</v>
      </c>
      <c r="H693" s="55">
        <v>208.08416</v>
      </c>
      <c r="I693" s="55">
        <v>5214.97716</v>
      </c>
      <c r="J693" s="55">
        <v>0</v>
      </c>
      <c r="K693" s="55">
        <v>3111.98148</v>
      </c>
      <c r="L693" s="55">
        <v>1894.91152</v>
      </c>
      <c r="M693" s="61">
        <v>208.08416</v>
      </c>
      <c r="N693" s="78">
        <f t="shared" si="50"/>
        <v>98.83286198601078</v>
      </c>
      <c r="O693" s="78"/>
      <c r="P693" s="78">
        <f t="shared" si="52"/>
        <v>98.72209859204351</v>
      </c>
      <c r="Q693" s="78">
        <f t="shared" si="53"/>
        <v>98.88833209056122</v>
      </c>
      <c r="R693" s="78">
        <f t="shared" si="54"/>
        <v>100</v>
      </c>
    </row>
    <row r="694" spans="1:18" s="39" customFormat="1" ht="15">
      <c r="A694" s="68" t="s">
        <v>1689</v>
      </c>
      <c r="B694" s="45" t="s">
        <v>2111</v>
      </c>
      <c r="C694" s="45" t="s">
        <v>2516</v>
      </c>
      <c r="D694" s="55">
        <v>2652.44128</v>
      </c>
      <c r="E694" s="55">
        <v>0</v>
      </c>
      <c r="F694" s="55">
        <v>691.671</v>
      </c>
      <c r="G694" s="55">
        <v>1568.52468</v>
      </c>
      <c r="H694" s="55">
        <v>392.24559999999997</v>
      </c>
      <c r="I694" s="55">
        <v>2524.6435</v>
      </c>
      <c r="J694" s="55">
        <v>0</v>
      </c>
      <c r="K694" s="55">
        <v>676.20394</v>
      </c>
      <c r="L694" s="55">
        <v>1456.19396</v>
      </c>
      <c r="M694" s="61">
        <v>392.24559999999997</v>
      </c>
      <c r="N694" s="78">
        <f t="shared" si="50"/>
        <v>95.18188089728419</v>
      </c>
      <c r="O694" s="78"/>
      <c r="P694" s="78">
        <f t="shared" si="52"/>
        <v>97.76381256406586</v>
      </c>
      <c r="Q694" s="78">
        <f t="shared" si="53"/>
        <v>92.83844740013909</v>
      </c>
      <c r="R694" s="78">
        <f t="shared" si="54"/>
        <v>100</v>
      </c>
    </row>
    <row r="695" spans="1:18" s="39" customFormat="1" ht="15">
      <c r="A695" s="68" t="s">
        <v>1691</v>
      </c>
      <c r="B695" s="45" t="s">
        <v>2111</v>
      </c>
      <c r="C695" s="45" t="s">
        <v>2517</v>
      </c>
      <c r="D695" s="55">
        <v>380572.75357999996</v>
      </c>
      <c r="E695" s="55">
        <v>0</v>
      </c>
      <c r="F695" s="55">
        <v>181431.10816</v>
      </c>
      <c r="G695" s="55">
        <v>181911.05068000001</v>
      </c>
      <c r="H695" s="55">
        <v>17230.594739999997</v>
      </c>
      <c r="I695" s="55">
        <v>375603.65339999995</v>
      </c>
      <c r="J695" s="55">
        <v>0</v>
      </c>
      <c r="K695" s="55">
        <v>178158.53009000001</v>
      </c>
      <c r="L695" s="55">
        <v>180350.78246000002</v>
      </c>
      <c r="M695" s="61">
        <v>17094.34085</v>
      </c>
      <c r="N695" s="78">
        <f t="shared" si="50"/>
        <v>98.6943100541864</v>
      </c>
      <c r="O695" s="78"/>
      <c r="P695" s="78">
        <f t="shared" si="52"/>
        <v>98.19624203192653</v>
      </c>
      <c r="Q695" s="78">
        <f t="shared" si="53"/>
        <v>99.14229057873747</v>
      </c>
      <c r="R695" s="78">
        <f t="shared" si="54"/>
        <v>99.20923280910502</v>
      </c>
    </row>
    <row r="696" spans="1:18" s="39" customFormat="1" ht="22.5">
      <c r="A696" s="68" t="s">
        <v>1693</v>
      </c>
      <c r="B696" s="45" t="s">
        <v>2111</v>
      </c>
      <c r="C696" s="45" t="s">
        <v>2518</v>
      </c>
      <c r="D696" s="55">
        <v>1037.70152</v>
      </c>
      <c r="E696" s="55">
        <v>0</v>
      </c>
      <c r="F696" s="55">
        <v>106.2</v>
      </c>
      <c r="G696" s="55">
        <v>225.056</v>
      </c>
      <c r="H696" s="55">
        <v>706.44552</v>
      </c>
      <c r="I696" s="55">
        <v>1037.16335</v>
      </c>
      <c r="J696" s="55">
        <v>0</v>
      </c>
      <c r="K696" s="55">
        <v>106.14183</v>
      </c>
      <c r="L696" s="55">
        <v>224.576</v>
      </c>
      <c r="M696" s="61">
        <v>706.44552</v>
      </c>
      <c r="N696" s="78">
        <f t="shared" si="50"/>
        <v>99.9481382661943</v>
      </c>
      <c r="O696" s="78"/>
      <c r="P696" s="78">
        <f t="shared" si="52"/>
        <v>99.94522598870056</v>
      </c>
      <c r="Q696" s="78">
        <f t="shared" si="53"/>
        <v>99.78671974975116</v>
      </c>
      <c r="R696" s="78">
        <f t="shared" si="54"/>
        <v>100</v>
      </c>
    </row>
    <row r="697" spans="1:18" s="39" customFormat="1" ht="22.5">
      <c r="A697" s="68" t="s">
        <v>1695</v>
      </c>
      <c r="B697" s="45" t="s">
        <v>2111</v>
      </c>
      <c r="C697" s="45" t="s">
        <v>2519</v>
      </c>
      <c r="D697" s="55">
        <v>129125.8642</v>
      </c>
      <c r="E697" s="55">
        <v>0</v>
      </c>
      <c r="F697" s="55">
        <v>73745.54082</v>
      </c>
      <c r="G697" s="55">
        <v>50042.03018</v>
      </c>
      <c r="H697" s="55">
        <v>5338.2932</v>
      </c>
      <c r="I697" s="55">
        <v>128236.91213</v>
      </c>
      <c r="J697" s="55">
        <v>0</v>
      </c>
      <c r="K697" s="55">
        <v>73317.31704000001</v>
      </c>
      <c r="L697" s="55">
        <v>49657.774990000005</v>
      </c>
      <c r="M697" s="61">
        <v>5261.8201</v>
      </c>
      <c r="N697" s="78">
        <f t="shared" si="50"/>
        <v>99.31156157172111</v>
      </c>
      <c r="O697" s="78"/>
      <c r="P697" s="78">
        <f t="shared" si="52"/>
        <v>99.41932247666986</v>
      </c>
      <c r="Q697" s="78">
        <f t="shared" si="53"/>
        <v>99.23213509000766</v>
      </c>
      <c r="R697" s="78">
        <f t="shared" si="54"/>
        <v>98.56746159989864</v>
      </c>
    </row>
    <row r="698" spans="1:18" s="39" customFormat="1" ht="15">
      <c r="A698" s="68" t="s">
        <v>1697</v>
      </c>
      <c r="B698" s="45" t="s">
        <v>2111</v>
      </c>
      <c r="C698" s="45" t="s">
        <v>2520</v>
      </c>
      <c r="D698" s="55">
        <v>60880.87408</v>
      </c>
      <c r="E698" s="55">
        <v>0</v>
      </c>
      <c r="F698" s="55">
        <v>32323.95596</v>
      </c>
      <c r="G698" s="55">
        <v>25883.218370000002</v>
      </c>
      <c r="H698" s="55">
        <v>2673.69975</v>
      </c>
      <c r="I698" s="55">
        <v>59037.90889</v>
      </c>
      <c r="J698" s="55">
        <v>0</v>
      </c>
      <c r="K698" s="55">
        <v>30840.65957</v>
      </c>
      <c r="L698" s="55">
        <v>25540.60335</v>
      </c>
      <c r="M698" s="61">
        <v>2656.64597</v>
      </c>
      <c r="N698" s="78">
        <f t="shared" si="50"/>
        <v>96.97283388609324</v>
      </c>
      <c r="O698" s="78"/>
      <c r="P698" s="78">
        <f t="shared" si="52"/>
        <v>95.4111545262729</v>
      </c>
      <c r="Q698" s="78">
        <f t="shared" si="53"/>
        <v>98.67630441043951</v>
      </c>
      <c r="R698" s="78">
        <f t="shared" si="54"/>
        <v>99.3621654787528</v>
      </c>
    </row>
    <row r="699" spans="1:18" s="39" customFormat="1" ht="15">
      <c r="A699" s="68" t="s">
        <v>1713</v>
      </c>
      <c r="B699" s="45" t="s">
        <v>2111</v>
      </c>
      <c r="C699" s="45" t="s">
        <v>2521</v>
      </c>
      <c r="D699" s="55">
        <v>1074.41165</v>
      </c>
      <c r="E699" s="55">
        <v>0</v>
      </c>
      <c r="F699" s="55">
        <v>62</v>
      </c>
      <c r="G699" s="55">
        <v>437.44278</v>
      </c>
      <c r="H699" s="55">
        <v>574.96887</v>
      </c>
      <c r="I699" s="55">
        <v>1072.7475200000001</v>
      </c>
      <c r="J699" s="55">
        <v>0</v>
      </c>
      <c r="K699" s="55">
        <v>62</v>
      </c>
      <c r="L699" s="55">
        <v>435.77865</v>
      </c>
      <c r="M699" s="61">
        <v>574.96887</v>
      </c>
      <c r="N699" s="78">
        <f t="shared" si="50"/>
        <v>99.84511243897998</v>
      </c>
      <c r="O699" s="78"/>
      <c r="P699" s="78">
        <f t="shared" si="52"/>
        <v>100</v>
      </c>
      <c r="Q699" s="78">
        <f t="shared" si="53"/>
        <v>99.61957767367883</v>
      </c>
      <c r="R699" s="78">
        <f t="shared" si="54"/>
        <v>100</v>
      </c>
    </row>
    <row r="700" spans="1:18" s="39" customFormat="1" ht="22.5">
      <c r="A700" s="68" t="s">
        <v>1715</v>
      </c>
      <c r="B700" s="45" t="s">
        <v>2111</v>
      </c>
      <c r="C700" s="45" t="s">
        <v>2522</v>
      </c>
      <c r="D700" s="55">
        <v>1039.5502099999999</v>
      </c>
      <c r="E700" s="55">
        <v>0</v>
      </c>
      <c r="F700" s="55">
        <v>62</v>
      </c>
      <c r="G700" s="55">
        <v>402.58134</v>
      </c>
      <c r="H700" s="55">
        <v>574.96887</v>
      </c>
      <c r="I700" s="55">
        <v>1037.88608</v>
      </c>
      <c r="J700" s="55">
        <v>0</v>
      </c>
      <c r="K700" s="55">
        <v>62</v>
      </c>
      <c r="L700" s="55">
        <v>400.91721</v>
      </c>
      <c r="M700" s="61">
        <v>574.96887</v>
      </c>
      <c r="N700" s="78">
        <f t="shared" si="50"/>
        <v>99.83991826618939</v>
      </c>
      <c r="O700" s="78"/>
      <c r="P700" s="78">
        <f t="shared" si="52"/>
        <v>100</v>
      </c>
      <c r="Q700" s="78">
        <f t="shared" si="53"/>
        <v>99.58663508845194</v>
      </c>
      <c r="R700" s="78">
        <f t="shared" si="54"/>
        <v>100</v>
      </c>
    </row>
    <row r="701" spans="1:18" s="39" customFormat="1" ht="45">
      <c r="A701" s="68" t="s">
        <v>1717</v>
      </c>
      <c r="B701" s="45" t="s">
        <v>2111</v>
      </c>
      <c r="C701" s="45" t="s">
        <v>2523</v>
      </c>
      <c r="D701" s="55">
        <v>34.86144</v>
      </c>
      <c r="E701" s="55">
        <v>0</v>
      </c>
      <c r="F701" s="55">
        <v>0</v>
      </c>
      <c r="G701" s="55">
        <v>34.86144</v>
      </c>
      <c r="H701" s="55">
        <v>0</v>
      </c>
      <c r="I701" s="55">
        <v>34.86144</v>
      </c>
      <c r="J701" s="55">
        <v>0</v>
      </c>
      <c r="K701" s="55">
        <v>0</v>
      </c>
      <c r="L701" s="55">
        <v>34.86144</v>
      </c>
      <c r="M701" s="61">
        <v>0</v>
      </c>
      <c r="N701" s="78">
        <f t="shared" si="50"/>
        <v>100</v>
      </c>
      <c r="O701" s="78"/>
      <c r="P701" s="78"/>
      <c r="Q701" s="78">
        <f t="shared" si="53"/>
        <v>100</v>
      </c>
      <c r="R701" s="78"/>
    </row>
    <row r="702" spans="1:18" s="39" customFormat="1" ht="15">
      <c r="A702" s="68" t="s">
        <v>1719</v>
      </c>
      <c r="B702" s="45" t="s">
        <v>2111</v>
      </c>
      <c r="C702" s="45" t="s">
        <v>2524</v>
      </c>
      <c r="D702" s="55">
        <v>140575.81591</v>
      </c>
      <c r="E702" s="55">
        <v>0</v>
      </c>
      <c r="F702" s="55">
        <v>96721.75133</v>
      </c>
      <c r="G702" s="55">
        <v>41426.185509999996</v>
      </c>
      <c r="H702" s="55">
        <v>2427.87907</v>
      </c>
      <c r="I702" s="55">
        <v>140528.06652000002</v>
      </c>
      <c r="J702" s="55">
        <v>0</v>
      </c>
      <c r="K702" s="55">
        <v>96711.50382</v>
      </c>
      <c r="L702" s="55">
        <v>41389.38565</v>
      </c>
      <c r="M702" s="61">
        <v>2427.17705</v>
      </c>
      <c r="N702" s="78">
        <f t="shared" si="50"/>
        <v>99.96603299814348</v>
      </c>
      <c r="O702" s="78"/>
      <c r="P702" s="78">
        <f t="shared" si="52"/>
        <v>99.98940516496125</v>
      </c>
      <c r="Q702" s="78">
        <f t="shared" si="53"/>
        <v>99.9111676357672</v>
      </c>
      <c r="R702" s="78">
        <f t="shared" si="54"/>
        <v>99.97108505078879</v>
      </c>
    </row>
    <row r="703" spans="1:18" s="39" customFormat="1" ht="22.5">
      <c r="A703" s="68" t="s">
        <v>1800</v>
      </c>
      <c r="B703" s="45" t="s">
        <v>2111</v>
      </c>
      <c r="C703" s="45" t="s">
        <v>2525</v>
      </c>
      <c r="D703" s="55">
        <v>356961.11872</v>
      </c>
      <c r="E703" s="55">
        <v>0</v>
      </c>
      <c r="F703" s="55">
        <v>96285.34872</v>
      </c>
      <c r="G703" s="55">
        <v>250598.59389</v>
      </c>
      <c r="H703" s="55">
        <v>10077.176109999999</v>
      </c>
      <c r="I703" s="55">
        <v>217350.24875</v>
      </c>
      <c r="J703" s="55">
        <v>0</v>
      </c>
      <c r="K703" s="55">
        <v>96151.44120999999</v>
      </c>
      <c r="L703" s="55">
        <v>111152.66711</v>
      </c>
      <c r="M703" s="61">
        <v>10046.14043</v>
      </c>
      <c r="N703" s="78">
        <f t="shared" si="50"/>
        <v>60.88905411585998</v>
      </c>
      <c r="O703" s="78"/>
      <c r="P703" s="78">
        <f t="shared" si="52"/>
        <v>99.86092639038011</v>
      </c>
      <c r="Q703" s="78">
        <f t="shared" si="53"/>
        <v>44.354864640138544</v>
      </c>
      <c r="R703" s="78">
        <f t="shared" si="54"/>
        <v>99.69202006930095</v>
      </c>
    </row>
    <row r="704" spans="1:18" s="39" customFormat="1" ht="22.5">
      <c r="A704" s="68" t="s">
        <v>1802</v>
      </c>
      <c r="B704" s="45" t="s">
        <v>2111</v>
      </c>
      <c r="C704" s="45" t="s">
        <v>2526</v>
      </c>
      <c r="D704" s="55">
        <v>173189.22268</v>
      </c>
      <c r="E704" s="55">
        <v>0</v>
      </c>
      <c r="F704" s="55">
        <v>23174.335629999998</v>
      </c>
      <c r="G704" s="55">
        <v>147850.44059</v>
      </c>
      <c r="H704" s="55">
        <v>2164.44646</v>
      </c>
      <c r="I704" s="55">
        <v>35222.34106</v>
      </c>
      <c r="J704" s="55">
        <v>0</v>
      </c>
      <c r="K704" s="55">
        <v>23169.19236</v>
      </c>
      <c r="L704" s="55">
        <v>9888.70224</v>
      </c>
      <c r="M704" s="61">
        <v>2164.44646</v>
      </c>
      <c r="N704" s="78">
        <f t="shared" si="50"/>
        <v>20.33749012493691</v>
      </c>
      <c r="O704" s="78"/>
      <c r="P704" s="78">
        <f t="shared" si="52"/>
        <v>99.97780618144954</v>
      </c>
      <c r="Q704" s="78">
        <f t="shared" si="53"/>
        <v>6.688314353706993</v>
      </c>
      <c r="R704" s="78">
        <f t="shared" si="54"/>
        <v>100</v>
      </c>
    </row>
    <row r="705" spans="1:18" s="39" customFormat="1" ht="22.5">
      <c r="A705" s="68" t="s">
        <v>1806</v>
      </c>
      <c r="B705" s="45" t="s">
        <v>2111</v>
      </c>
      <c r="C705" s="45" t="s">
        <v>2527</v>
      </c>
      <c r="D705" s="55">
        <v>183771.89604</v>
      </c>
      <c r="E705" s="55">
        <v>0</v>
      </c>
      <c r="F705" s="55">
        <v>73111.01309000001</v>
      </c>
      <c r="G705" s="55">
        <v>102748.15329999999</v>
      </c>
      <c r="H705" s="55">
        <v>7912.72965</v>
      </c>
      <c r="I705" s="55">
        <v>182127.90769</v>
      </c>
      <c r="J705" s="55">
        <v>0</v>
      </c>
      <c r="K705" s="55">
        <v>72982.24884999999</v>
      </c>
      <c r="L705" s="55">
        <v>101263.96487000001</v>
      </c>
      <c r="M705" s="61">
        <v>7881.693969999999</v>
      </c>
      <c r="N705" s="78">
        <f t="shared" si="50"/>
        <v>99.10541906274823</v>
      </c>
      <c r="O705" s="78"/>
      <c r="P705" s="78">
        <f t="shared" si="52"/>
        <v>99.82387846295946</v>
      </c>
      <c r="Q705" s="78">
        <f t="shared" si="53"/>
        <v>98.55550841321059</v>
      </c>
      <c r="R705" s="78">
        <f t="shared" si="54"/>
        <v>99.60777530166216</v>
      </c>
    </row>
    <row r="706" spans="1:18" s="39" customFormat="1" ht="15">
      <c r="A706" s="68" t="s">
        <v>2528</v>
      </c>
      <c r="B706" s="45" t="s">
        <v>2111</v>
      </c>
      <c r="C706" s="45" t="s">
        <v>2529</v>
      </c>
      <c r="D706" s="55">
        <v>6544150.2968999995</v>
      </c>
      <c r="E706" s="55">
        <v>759281.82721</v>
      </c>
      <c r="F706" s="55">
        <v>2453501.38919</v>
      </c>
      <c r="G706" s="55">
        <v>3012598.85664</v>
      </c>
      <c r="H706" s="55">
        <v>318768.22386</v>
      </c>
      <c r="I706" s="55">
        <v>6504443.57475</v>
      </c>
      <c r="J706" s="55">
        <v>759272.3512200001</v>
      </c>
      <c r="K706" s="55">
        <v>2440802.69813</v>
      </c>
      <c r="L706" s="55">
        <v>2989905.49923</v>
      </c>
      <c r="M706" s="61">
        <v>314463.02617</v>
      </c>
      <c r="N706" s="78">
        <f t="shared" si="50"/>
        <v>99.3932486213098</v>
      </c>
      <c r="O706" s="78">
        <f t="shared" si="51"/>
        <v>99.9987519798762</v>
      </c>
      <c r="P706" s="78">
        <f t="shared" si="52"/>
        <v>99.48242576442182</v>
      </c>
      <c r="Q706" s="78">
        <f t="shared" si="53"/>
        <v>99.24671824926237</v>
      </c>
      <c r="R706" s="78">
        <f t="shared" si="54"/>
        <v>98.64942696048311</v>
      </c>
    </row>
    <row r="707" spans="1:18" s="39" customFormat="1" ht="15">
      <c r="A707" s="68" t="s">
        <v>1675</v>
      </c>
      <c r="B707" s="45" t="s">
        <v>2111</v>
      </c>
      <c r="C707" s="45" t="s">
        <v>2530</v>
      </c>
      <c r="D707" s="55">
        <v>5813962.153100001</v>
      </c>
      <c r="E707" s="55">
        <v>606261.1382899999</v>
      </c>
      <c r="F707" s="55">
        <v>2294734.1381</v>
      </c>
      <c r="G707" s="55">
        <v>2637275.65588</v>
      </c>
      <c r="H707" s="55">
        <v>275691.22083</v>
      </c>
      <c r="I707" s="55">
        <v>5778450.2014</v>
      </c>
      <c r="J707" s="55">
        <v>606251.6623</v>
      </c>
      <c r="K707" s="55">
        <v>2282417.58827</v>
      </c>
      <c r="L707" s="55">
        <v>2618302.32914</v>
      </c>
      <c r="M707" s="61">
        <v>271478.62169</v>
      </c>
      <c r="N707" s="78">
        <f t="shared" si="50"/>
        <v>99.38919534106245</v>
      </c>
      <c r="O707" s="78">
        <f t="shared" si="51"/>
        <v>99.9984369788196</v>
      </c>
      <c r="P707" s="78">
        <f t="shared" si="52"/>
        <v>99.46326898504252</v>
      </c>
      <c r="Q707" s="78">
        <f t="shared" si="53"/>
        <v>99.28057096732769</v>
      </c>
      <c r="R707" s="78">
        <f t="shared" si="54"/>
        <v>98.47198647555135</v>
      </c>
    </row>
    <row r="708" spans="1:18" s="39" customFormat="1" ht="22.5">
      <c r="A708" s="68" t="s">
        <v>1677</v>
      </c>
      <c r="B708" s="45" t="s">
        <v>2111</v>
      </c>
      <c r="C708" s="45" t="s">
        <v>2531</v>
      </c>
      <c r="D708" s="55">
        <v>4280279.5456</v>
      </c>
      <c r="E708" s="55">
        <v>443998.46986</v>
      </c>
      <c r="F708" s="55">
        <v>1573597.6213699998</v>
      </c>
      <c r="G708" s="55">
        <v>2057014.1512799999</v>
      </c>
      <c r="H708" s="55">
        <v>205669.30309</v>
      </c>
      <c r="I708" s="55">
        <v>4259848.88777</v>
      </c>
      <c r="J708" s="55">
        <v>443989.04435000004</v>
      </c>
      <c r="K708" s="55">
        <v>1570069.13432</v>
      </c>
      <c r="L708" s="55">
        <v>2043854.81617</v>
      </c>
      <c r="M708" s="61">
        <v>201935.89293</v>
      </c>
      <c r="N708" s="78">
        <f t="shared" si="50"/>
        <v>99.52267935744986</v>
      </c>
      <c r="O708" s="78">
        <f t="shared" si="51"/>
        <v>99.99787713007143</v>
      </c>
      <c r="P708" s="78">
        <f t="shared" si="52"/>
        <v>99.77576942147842</v>
      </c>
      <c r="Q708" s="78">
        <f t="shared" si="53"/>
        <v>99.36027007389272</v>
      </c>
      <c r="R708" s="78">
        <f t="shared" si="54"/>
        <v>98.1847509064752</v>
      </c>
    </row>
    <row r="709" spans="1:18" s="39" customFormat="1" ht="15">
      <c r="A709" s="68" t="s">
        <v>1679</v>
      </c>
      <c r="B709" s="45" t="s">
        <v>2111</v>
      </c>
      <c r="C709" s="45" t="s">
        <v>2532</v>
      </c>
      <c r="D709" s="55">
        <v>3287695.27546</v>
      </c>
      <c r="E709" s="55">
        <v>346765.25</v>
      </c>
      <c r="F709" s="55">
        <v>1238558.13952</v>
      </c>
      <c r="G709" s="55">
        <v>1549248.67061</v>
      </c>
      <c r="H709" s="55">
        <v>153123.21533</v>
      </c>
      <c r="I709" s="55">
        <v>3277046.7887600004</v>
      </c>
      <c r="J709" s="55">
        <v>346758.71760000003</v>
      </c>
      <c r="K709" s="55">
        <v>1237846.7667</v>
      </c>
      <c r="L709" s="55">
        <v>1542129.56136</v>
      </c>
      <c r="M709" s="61">
        <v>150311.7431</v>
      </c>
      <c r="N709" s="78">
        <f t="shared" si="50"/>
        <v>99.67611089812726</v>
      </c>
      <c r="O709" s="78">
        <f t="shared" si="51"/>
        <v>99.99811618955475</v>
      </c>
      <c r="P709" s="78">
        <f t="shared" si="52"/>
        <v>99.94256443865642</v>
      </c>
      <c r="Q709" s="78">
        <f t="shared" si="53"/>
        <v>99.54047988647316</v>
      </c>
      <c r="R709" s="78">
        <f t="shared" si="54"/>
        <v>98.16391510331015</v>
      </c>
    </row>
    <row r="710" spans="1:18" s="39" customFormat="1" ht="15">
      <c r="A710" s="68" t="s">
        <v>1681</v>
      </c>
      <c r="B710" s="45" t="s">
        <v>2111</v>
      </c>
      <c r="C710" s="45" t="s">
        <v>2533</v>
      </c>
      <c r="D710" s="55">
        <v>128591.31608</v>
      </c>
      <c r="E710" s="55">
        <v>7167.7</v>
      </c>
      <c r="F710" s="55">
        <v>10159.17014</v>
      </c>
      <c r="G710" s="55">
        <v>100001.57509</v>
      </c>
      <c r="H710" s="55">
        <v>11262.87085</v>
      </c>
      <c r="I710" s="55">
        <v>127505.28778</v>
      </c>
      <c r="J710" s="55">
        <v>7167.7</v>
      </c>
      <c r="K710" s="55">
        <v>9827.44607</v>
      </c>
      <c r="L710" s="55">
        <v>99273.941</v>
      </c>
      <c r="M710" s="61">
        <v>11236.200710000001</v>
      </c>
      <c r="N710" s="78">
        <f t="shared" si="50"/>
        <v>99.1554419589855</v>
      </c>
      <c r="O710" s="78">
        <f t="shared" si="51"/>
        <v>100</v>
      </c>
      <c r="P710" s="78">
        <f t="shared" si="52"/>
        <v>96.73473260681112</v>
      </c>
      <c r="Q710" s="78">
        <f t="shared" si="53"/>
        <v>99.27237737071128</v>
      </c>
      <c r="R710" s="78">
        <f t="shared" si="54"/>
        <v>99.76320300254532</v>
      </c>
    </row>
    <row r="711" spans="1:18" s="39" customFormat="1" ht="22.5">
      <c r="A711" s="68" t="s">
        <v>1683</v>
      </c>
      <c r="B711" s="45" t="s">
        <v>2111</v>
      </c>
      <c r="C711" s="45" t="s">
        <v>2534</v>
      </c>
      <c r="D711" s="55">
        <v>863992.9540599999</v>
      </c>
      <c r="E711" s="55">
        <v>90065.51986</v>
      </c>
      <c r="F711" s="55">
        <v>324880.31171</v>
      </c>
      <c r="G711" s="55">
        <v>407763.90557999996</v>
      </c>
      <c r="H711" s="55">
        <v>41283.216909999996</v>
      </c>
      <c r="I711" s="55">
        <v>855296.81123</v>
      </c>
      <c r="J711" s="55">
        <v>90062.62675</v>
      </c>
      <c r="K711" s="55">
        <v>322394.92155</v>
      </c>
      <c r="L711" s="55">
        <v>402451.31381</v>
      </c>
      <c r="M711" s="61">
        <v>40387.94912</v>
      </c>
      <c r="N711" s="78">
        <f t="shared" si="50"/>
        <v>98.993493779187</v>
      </c>
      <c r="O711" s="78">
        <f t="shared" si="51"/>
        <v>99.99678777183044</v>
      </c>
      <c r="P711" s="78">
        <f t="shared" si="52"/>
        <v>99.2349828320103</v>
      </c>
      <c r="Q711" s="78">
        <f t="shared" si="53"/>
        <v>98.69714025756072</v>
      </c>
      <c r="R711" s="78">
        <f t="shared" si="54"/>
        <v>97.83140012574181</v>
      </c>
    </row>
    <row r="712" spans="1:18" s="39" customFormat="1" ht="15">
      <c r="A712" s="68" t="s">
        <v>1685</v>
      </c>
      <c r="B712" s="45" t="s">
        <v>2111</v>
      </c>
      <c r="C712" s="45" t="s">
        <v>2535</v>
      </c>
      <c r="D712" s="55">
        <v>1233798.6073099999</v>
      </c>
      <c r="E712" s="55">
        <v>119264.07648</v>
      </c>
      <c r="F712" s="55">
        <v>560399.00519</v>
      </c>
      <c r="G712" s="55">
        <v>491629.09072000004</v>
      </c>
      <c r="H712" s="55">
        <v>62506.43492</v>
      </c>
      <c r="I712" s="55">
        <v>1219016.09179</v>
      </c>
      <c r="J712" s="55">
        <v>119264.026</v>
      </c>
      <c r="K712" s="55">
        <v>551718.7299800001</v>
      </c>
      <c r="L712" s="55">
        <v>485954.69902</v>
      </c>
      <c r="M712" s="61">
        <v>62078.63679</v>
      </c>
      <c r="N712" s="78">
        <f aca="true" t="shared" si="55" ref="N712:N775">I712/D712*100</f>
        <v>98.80186965421936</v>
      </c>
      <c r="O712" s="78">
        <f aca="true" t="shared" si="56" ref="O712:O775">J712/E712*100</f>
        <v>99.99995767375937</v>
      </c>
      <c r="P712" s="78">
        <f aca="true" t="shared" si="57" ref="P712:R718">K712/F712*100</f>
        <v>98.45105449338601</v>
      </c>
      <c r="Q712" s="78">
        <f t="shared" si="57"/>
        <v>98.84579822327238</v>
      </c>
      <c r="R712" s="78">
        <f t="shared" si="57"/>
        <v>99.31559345762156</v>
      </c>
    </row>
    <row r="713" spans="1:18" s="39" customFormat="1" ht="15">
      <c r="A713" s="68" t="s">
        <v>1687</v>
      </c>
      <c r="B713" s="45" t="s">
        <v>2111</v>
      </c>
      <c r="C713" s="45" t="s">
        <v>2536</v>
      </c>
      <c r="D713" s="55">
        <v>24583.78243</v>
      </c>
      <c r="E713" s="55">
        <v>2881.92109</v>
      </c>
      <c r="F713" s="55">
        <v>8397.25579</v>
      </c>
      <c r="G713" s="55">
        <v>11920.08589</v>
      </c>
      <c r="H713" s="55">
        <v>1384.51966</v>
      </c>
      <c r="I713" s="55">
        <v>24356.60515</v>
      </c>
      <c r="J713" s="55">
        <v>2881.92109</v>
      </c>
      <c r="K713" s="55">
        <v>8299.55203</v>
      </c>
      <c r="L713" s="55">
        <v>11818.45764</v>
      </c>
      <c r="M713" s="61">
        <v>1356.67439</v>
      </c>
      <c r="N713" s="78">
        <f t="shared" si="55"/>
        <v>99.07590591217253</v>
      </c>
      <c r="O713" s="78">
        <f t="shared" si="56"/>
        <v>100</v>
      </c>
      <c r="P713" s="78">
        <f t="shared" si="57"/>
        <v>98.83647988767532</v>
      </c>
      <c r="Q713" s="78">
        <f t="shared" si="57"/>
        <v>99.14742015336267</v>
      </c>
      <c r="R713" s="78">
        <f t="shared" si="57"/>
        <v>97.9888136799733</v>
      </c>
    </row>
    <row r="714" spans="1:18" s="39" customFormat="1" ht="15">
      <c r="A714" s="68" t="s">
        <v>1689</v>
      </c>
      <c r="B714" s="45" t="s">
        <v>2111</v>
      </c>
      <c r="C714" s="45" t="s">
        <v>2537</v>
      </c>
      <c r="D714" s="55">
        <v>21062.90827</v>
      </c>
      <c r="E714" s="55">
        <v>1001.619</v>
      </c>
      <c r="F714" s="55">
        <v>2576.7141</v>
      </c>
      <c r="G714" s="55">
        <v>13401.06375</v>
      </c>
      <c r="H714" s="55">
        <v>4083.51142</v>
      </c>
      <c r="I714" s="55">
        <v>20589.61611</v>
      </c>
      <c r="J714" s="55">
        <v>1001.5893000000001</v>
      </c>
      <c r="K714" s="55">
        <v>2552.32029</v>
      </c>
      <c r="L714" s="55">
        <v>12954.45181</v>
      </c>
      <c r="M714" s="61">
        <v>4081.25471</v>
      </c>
      <c r="N714" s="78">
        <f t="shared" si="55"/>
        <v>97.75295911688457</v>
      </c>
      <c r="O714" s="78">
        <f t="shared" si="56"/>
        <v>99.99703480065774</v>
      </c>
      <c r="P714" s="78">
        <f t="shared" si="57"/>
        <v>99.05329776400106</v>
      </c>
      <c r="Q714" s="78">
        <f t="shared" si="57"/>
        <v>96.66733963563155</v>
      </c>
      <c r="R714" s="78">
        <f t="shared" si="57"/>
        <v>99.94473604288342</v>
      </c>
    </row>
    <row r="715" spans="1:18" s="39" customFormat="1" ht="15">
      <c r="A715" s="68" t="s">
        <v>1691</v>
      </c>
      <c r="B715" s="45" t="s">
        <v>2111</v>
      </c>
      <c r="C715" s="45" t="s">
        <v>2538</v>
      </c>
      <c r="D715" s="55">
        <v>638359.81817</v>
      </c>
      <c r="E715" s="55">
        <v>54508.24693</v>
      </c>
      <c r="F715" s="55">
        <v>254483.0095</v>
      </c>
      <c r="G715" s="55">
        <v>294948.33034</v>
      </c>
      <c r="H715" s="55">
        <v>34420.2314</v>
      </c>
      <c r="I715" s="55">
        <v>628216.8814600001</v>
      </c>
      <c r="J715" s="55">
        <v>54508.226149999995</v>
      </c>
      <c r="K715" s="55">
        <v>248284.68905000002</v>
      </c>
      <c r="L715" s="55">
        <v>291302.4711</v>
      </c>
      <c r="M715" s="61">
        <v>34121.49516</v>
      </c>
      <c r="N715" s="78">
        <f t="shared" si="55"/>
        <v>98.4110941163125</v>
      </c>
      <c r="O715" s="78">
        <f t="shared" si="56"/>
        <v>99.99996187732833</v>
      </c>
      <c r="P715" s="78">
        <f t="shared" si="57"/>
        <v>97.56434802379215</v>
      </c>
      <c r="Q715" s="78">
        <f t="shared" si="57"/>
        <v>98.76389900705753</v>
      </c>
      <c r="R715" s="78">
        <f t="shared" si="57"/>
        <v>99.13209113405321</v>
      </c>
    </row>
    <row r="716" spans="1:18" s="39" customFormat="1" ht="22.5">
      <c r="A716" s="68" t="s">
        <v>1693</v>
      </c>
      <c r="B716" s="45" t="s">
        <v>2111</v>
      </c>
      <c r="C716" s="45" t="s">
        <v>2539</v>
      </c>
      <c r="D716" s="55">
        <v>8068.57406</v>
      </c>
      <c r="E716" s="55">
        <v>204.05</v>
      </c>
      <c r="F716" s="55">
        <v>6137.56106</v>
      </c>
      <c r="G716" s="55">
        <v>1558.90832</v>
      </c>
      <c r="H716" s="55">
        <v>168.05468</v>
      </c>
      <c r="I716" s="55">
        <v>8060.659769999999</v>
      </c>
      <c r="J716" s="55">
        <v>204.05</v>
      </c>
      <c r="K716" s="55">
        <v>6137.04577</v>
      </c>
      <c r="L716" s="55">
        <v>1551.5093200000001</v>
      </c>
      <c r="M716" s="61">
        <v>168.05468</v>
      </c>
      <c r="N716" s="78">
        <f t="shared" si="55"/>
        <v>99.90191216017665</v>
      </c>
      <c r="O716" s="78">
        <f t="shared" si="56"/>
        <v>100</v>
      </c>
      <c r="P716" s="78">
        <f t="shared" si="57"/>
        <v>99.99160431977845</v>
      </c>
      <c r="Q716" s="78">
        <f t="shared" si="57"/>
        <v>99.52537298665519</v>
      </c>
      <c r="R716" s="78">
        <f t="shared" si="57"/>
        <v>100</v>
      </c>
    </row>
    <row r="717" spans="1:18" s="39" customFormat="1" ht="22.5">
      <c r="A717" s="68" t="s">
        <v>1695</v>
      </c>
      <c r="B717" s="45" t="s">
        <v>2111</v>
      </c>
      <c r="C717" s="45" t="s">
        <v>2540</v>
      </c>
      <c r="D717" s="55">
        <v>250714.54491</v>
      </c>
      <c r="E717" s="55">
        <v>19198.40612</v>
      </c>
      <c r="F717" s="55">
        <v>133844.06358</v>
      </c>
      <c r="G717" s="55">
        <v>87060.67693</v>
      </c>
      <c r="H717" s="55">
        <v>10611.39828</v>
      </c>
      <c r="I717" s="55">
        <v>249155.33706</v>
      </c>
      <c r="J717" s="55">
        <v>19198.40612</v>
      </c>
      <c r="K717" s="55">
        <v>132751.53733</v>
      </c>
      <c r="L717" s="55">
        <v>86638.30541</v>
      </c>
      <c r="M717" s="61">
        <v>10567.0882</v>
      </c>
      <c r="N717" s="78">
        <f t="shared" si="55"/>
        <v>99.37809437798684</v>
      </c>
      <c r="O717" s="78">
        <f t="shared" si="56"/>
        <v>100</v>
      </c>
      <c r="P717" s="78">
        <f t="shared" si="57"/>
        <v>99.1837320081462</v>
      </c>
      <c r="Q717" s="78">
        <f t="shared" si="57"/>
        <v>99.51485385263015</v>
      </c>
      <c r="R717" s="78">
        <f t="shared" si="57"/>
        <v>99.58242939496942</v>
      </c>
    </row>
    <row r="718" spans="1:18" s="39" customFormat="1" ht="15">
      <c r="A718" s="68" t="s">
        <v>1697</v>
      </c>
      <c r="B718" s="45" t="s">
        <v>2111</v>
      </c>
      <c r="C718" s="45" t="s">
        <v>2541</v>
      </c>
      <c r="D718" s="55">
        <v>291008.97947</v>
      </c>
      <c r="E718" s="55">
        <v>41469.833340000005</v>
      </c>
      <c r="F718" s="55">
        <v>154960.40116</v>
      </c>
      <c r="G718" s="55">
        <v>82740.02549</v>
      </c>
      <c r="H718" s="55">
        <v>11838.71948</v>
      </c>
      <c r="I718" s="55">
        <v>288636.99224</v>
      </c>
      <c r="J718" s="55">
        <v>41469.833340000005</v>
      </c>
      <c r="K718" s="55">
        <v>153693.58551</v>
      </c>
      <c r="L718" s="55">
        <v>81689.50374</v>
      </c>
      <c r="M718" s="61">
        <v>11784.069650000001</v>
      </c>
      <c r="N718" s="78">
        <f t="shared" si="55"/>
        <v>99.18490926488936</v>
      </c>
      <c r="O718" s="78">
        <f t="shared" si="56"/>
        <v>100</v>
      </c>
      <c r="P718" s="78">
        <f t="shared" si="57"/>
        <v>99.1824907263295</v>
      </c>
      <c r="Q718" s="78">
        <f t="shared" si="57"/>
        <v>98.73033426835605</v>
      </c>
      <c r="R718" s="78">
        <f t="shared" si="57"/>
        <v>99.53838056478725</v>
      </c>
    </row>
    <row r="719" spans="1:18" s="39" customFormat="1" ht="22.5">
      <c r="A719" s="68" t="s">
        <v>1703</v>
      </c>
      <c r="B719" s="45" t="s">
        <v>2111</v>
      </c>
      <c r="C719" s="45" t="s">
        <v>2542</v>
      </c>
      <c r="D719" s="55">
        <v>6891.844</v>
      </c>
      <c r="E719" s="55">
        <v>0</v>
      </c>
      <c r="F719" s="55">
        <v>6891.844</v>
      </c>
      <c r="G719" s="55">
        <v>0</v>
      </c>
      <c r="H719" s="55">
        <v>0</v>
      </c>
      <c r="I719" s="55">
        <v>6862.736</v>
      </c>
      <c r="J719" s="55">
        <v>0</v>
      </c>
      <c r="K719" s="55">
        <v>6862.736</v>
      </c>
      <c r="L719" s="55">
        <v>0</v>
      </c>
      <c r="M719" s="61">
        <v>0</v>
      </c>
      <c r="N719" s="78">
        <f t="shared" si="55"/>
        <v>99.57764569250261</v>
      </c>
      <c r="O719" s="78"/>
      <c r="P719" s="78">
        <f>K719/F719*100</f>
        <v>99.57764569250261</v>
      </c>
      <c r="Q719" s="78"/>
      <c r="R719" s="78"/>
    </row>
    <row r="720" spans="1:18" s="39" customFormat="1" ht="45">
      <c r="A720" s="68" t="s">
        <v>1707</v>
      </c>
      <c r="B720" s="45" t="s">
        <v>2111</v>
      </c>
      <c r="C720" s="45" t="s">
        <v>2543</v>
      </c>
      <c r="D720" s="55">
        <v>6891.844</v>
      </c>
      <c r="E720" s="55">
        <v>0</v>
      </c>
      <c r="F720" s="55">
        <v>6891.844</v>
      </c>
      <c r="G720" s="55">
        <v>0</v>
      </c>
      <c r="H720" s="55">
        <v>0</v>
      </c>
      <c r="I720" s="55">
        <v>6862.736</v>
      </c>
      <c r="J720" s="55">
        <v>0</v>
      </c>
      <c r="K720" s="55">
        <v>6862.736</v>
      </c>
      <c r="L720" s="55">
        <v>0</v>
      </c>
      <c r="M720" s="61">
        <v>0</v>
      </c>
      <c r="N720" s="78">
        <f t="shared" si="55"/>
        <v>99.57764569250261</v>
      </c>
      <c r="O720" s="78"/>
      <c r="P720" s="78">
        <f>K720/F720*100</f>
        <v>99.57764569250261</v>
      </c>
      <c r="Q720" s="78"/>
      <c r="R720" s="78"/>
    </row>
    <row r="721" spans="1:18" s="39" customFormat="1" ht="15">
      <c r="A721" s="68" t="s">
        <v>1713</v>
      </c>
      <c r="B721" s="45" t="s">
        <v>2111</v>
      </c>
      <c r="C721" s="45" t="s">
        <v>2544</v>
      </c>
      <c r="D721" s="55">
        <v>16321.177300000001</v>
      </c>
      <c r="E721" s="55">
        <v>12160.924</v>
      </c>
      <c r="F721" s="55">
        <v>107</v>
      </c>
      <c r="G721" s="55">
        <v>2675.34648</v>
      </c>
      <c r="H721" s="55">
        <v>1377.9068200000002</v>
      </c>
      <c r="I721" s="55">
        <v>16308.96201</v>
      </c>
      <c r="J721" s="55">
        <v>12160.924</v>
      </c>
      <c r="K721" s="55">
        <v>106.28263000000001</v>
      </c>
      <c r="L721" s="55">
        <v>2663.89856</v>
      </c>
      <c r="M721" s="61">
        <v>1377.85682</v>
      </c>
      <c r="N721" s="78">
        <f t="shared" si="55"/>
        <v>99.92515680838783</v>
      </c>
      <c r="O721" s="78">
        <f t="shared" si="56"/>
        <v>100</v>
      </c>
      <c r="P721" s="78">
        <f>K721/F721*100</f>
        <v>99.32956074766356</v>
      </c>
      <c r="Q721" s="78">
        <f>L721/G721*100</f>
        <v>99.57209579822349</v>
      </c>
      <c r="R721" s="78">
        <f>M721/H721*100</f>
        <v>99.99637130760408</v>
      </c>
    </row>
    <row r="722" spans="1:18" s="39" customFormat="1" ht="22.5">
      <c r="A722" s="68" t="s">
        <v>1715</v>
      </c>
      <c r="B722" s="45" t="s">
        <v>2111</v>
      </c>
      <c r="C722" s="45" t="s">
        <v>2545</v>
      </c>
      <c r="D722" s="55">
        <v>15093.12852</v>
      </c>
      <c r="E722" s="55">
        <v>11387.324</v>
      </c>
      <c r="F722" s="55">
        <v>107</v>
      </c>
      <c r="G722" s="55">
        <v>2220.8977</v>
      </c>
      <c r="H722" s="55">
        <v>1377.9068200000002</v>
      </c>
      <c r="I722" s="55">
        <v>15080.91323</v>
      </c>
      <c r="J722" s="55">
        <v>11387.324</v>
      </c>
      <c r="K722" s="55">
        <v>106.28263000000001</v>
      </c>
      <c r="L722" s="55">
        <v>2209.44978</v>
      </c>
      <c r="M722" s="61">
        <v>1377.85682</v>
      </c>
      <c r="N722" s="78">
        <f t="shared" si="55"/>
        <v>99.91906721006309</v>
      </c>
      <c r="O722" s="78">
        <f t="shared" si="56"/>
        <v>100</v>
      </c>
      <c r="P722" s="78">
        <f>K722/F722*100</f>
        <v>99.32956074766356</v>
      </c>
      <c r="Q722" s="78">
        <f>L722/G722*100</f>
        <v>99.48453636563269</v>
      </c>
      <c r="R722" s="78">
        <f>M722/H722*100</f>
        <v>99.99637130760408</v>
      </c>
    </row>
    <row r="723" spans="1:18" s="39" customFormat="1" ht="45">
      <c r="A723" s="68" t="s">
        <v>1717</v>
      </c>
      <c r="B723" s="45" t="s">
        <v>2111</v>
      </c>
      <c r="C723" s="45" t="s">
        <v>2546</v>
      </c>
      <c r="D723" s="55">
        <v>1228.04878</v>
      </c>
      <c r="E723" s="55">
        <v>773.6</v>
      </c>
      <c r="F723" s="55">
        <v>0</v>
      </c>
      <c r="G723" s="55">
        <v>454.44878000000006</v>
      </c>
      <c r="H723" s="55">
        <v>0</v>
      </c>
      <c r="I723" s="55">
        <v>1228.04878</v>
      </c>
      <c r="J723" s="55">
        <v>773.6</v>
      </c>
      <c r="K723" s="55">
        <v>0</v>
      </c>
      <c r="L723" s="55">
        <v>454.44878000000006</v>
      </c>
      <c r="M723" s="61">
        <v>0</v>
      </c>
      <c r="N723" s="78">
        <f t="shared" si="55"/>
        <v>100</v>
      </c>
      <c r="O723" s="78">
        <f t="shared" si="56"/>
        <v>100</v>
      </c>
      <c r="P723" s="78"/>
      <c r="Q723" s="78">
        <f>L723/G723*100</f>
        <v>100</v>
      </c>
      <c r="R723" s="78"/>
    </row>
    <row r="724" spans="1:18" s="39" customFormat="1" ht="15">
      <c r="A724" s="68" t="s">
        <v>1719</v>
      </c>
      <c r="B724" s="45" t="s">
        <v>2111</v>
      </c>
      <c r="C724" s="45" t="s">
        <v>2547</v>
      </c>
      <c r="D724" s="55">
        <v>276670.97888999997</v>
      </c>
      <c r="E724" s="55">
        <v>30837.66795</v>
      </c>
      <c r="F724" s="55">
        <v>153738.66754</v>
      </c>
      <c r="G724" s="55">
        <v>85957.0674</v>
      </c>
      <c r="H724" s="55">
        <v>6137.576</v>
      </c>
      <c r="I724" s="55">
        <v>276413.52382999996</v>
      </c>
      <c r="J724" s="55">
        <v>30837.66795</v>
      </c>
      <c r="K724" s="55">
        <v>153660.70534000001</v>
      </c>
      <c r="L724" s="55">
        <v>85828.91539</v>
      </c>
      <c r="M724" s="61">
        <v>6086.23515</v>
      </c>
      <c r="N724" s="78">
        <f t="shared" si="55"/>
        <v>99.9069454045983</v>
      </c>
      <c r="O724" s="78">
        <f t="shared" si="56"/>
        <v>100</v>
      </c>
      <c r="P724" s="78">
        <f>K724/F724*100</f>
        <v>99.94928914030056</v>
      </c>
      <c r="Q724" s="78">
        <f>L724/G724*100</f>
        <v>99.85091160753117</v>
      </c>
      <c r="R724" s="78">
        <f>M724/H724*100</f>
        <v>99.16349956399726</v>
      </c>
    </row>
    <row r="725" spans="1:18" s="39" customFormat="1" ht="22.5">
      <c r="A725" s="68" t="s">
        <v>1800</v>
      </c>
      <c r="B725" s="45" t="s">
        <v>2111</v>
      </c>
      <c r="C725" s="45" t="s">
        <v>2548</v>
      </c>
      <c r="D725" s="55">
        <v>730188.1438</v>
      </c>
      <c r="E725" s="55">
        <v>153020.68892</v>
      </c>
      <c r="F725" s="55">
        <v>158767.25109</v>
      </c>
      <c r="G725" s="55">
        <v>375323.20076</v>
      </c>
      <c r="H725" s="55">
        <v>43077.00303</v>
      </c>
      <c r="I725" s="55">
        <v>725993.37335</v>
      </c>
      <c r="J725" s="55">
        <v>153020.68892</v>
      </c>
      <c r="K725" s="55">
        <v>158385.10986000003</v>
      </c>
      <c r="L725" s="55">
        <v>371603.17008999997</v>
      </c>
      <c r="M725" s="61">
        <v>42984.40448</v>
      </c>
      <c r="N725" s="78">
        <f t="shared" si="55"/>
        <v>99.42552197188935</v>
      </c>
      <c r="O725" s="78">
        <f t="shared" si="56"/>
        <v>100</v>
      </c>
      <c r="P725" s="78">
        <f>K725/F725*100</f>
        <v>99.75930727062638</v>
      </c>
      <c r="Q725" s="78">
        <f>L725/G725*100</f>
        <v>99.00884606587942</v>
      </c>
      <c r="R725" s="78">
        <f>M725/H725*100</f>
        <v>99.78503947933538</v>
      </c>
    </row>
    <row r="726" spans="1:18" s="39" customFormat="1" ht="22.5">
      <c r="A726" s="68" t="s">
        <v>1802</v>
      </c>
      <c r="B726" s="45" t="s">
        <v>2111</v>
      </c>
      <c r="C726" s="45" t="s">
        <v>2549</v>
      </c>
      <c r="D726" s="55">
        <v>351890.09447</v>
      </c>
      <c r="E726" s="55">
        <v>43153.98892</v>
      </c>
      <c r="F726" s="55">
        <v>86873.30194</v>
      </c>
      <c r="G726" s="55">
        <v>196565.74782</v>
      </c>
      <c r="H726" s="55">
        <v>25297.05579</v>
      </c>
      <c r="I726" s="55">
        <v>349517.41274</v>
      </c>
      <c r="J726" s="55">
        <v>43153.98892</v>
      </c>
      <c r="K726" s="55">
        <v>86760.61504</v>
      </c>
      <c r="L726" s="55">
        <v>194359.14491</v>
      </c>
      <c r="M726" s="61">
        <v>25243.66387</v>
      </c>
      <c r="N726" s="78">
        <f t="shared" si="55"/>
        <v>99.32573216260218</v>
      </c>
      <c r="O726" s="78">
        <f t="shared" si="56"/>
        <v>100</v>
      </c>
      <c r="P726" s="78">
        <f>K726/F726*100</f>
        <v>99.87028592503849</v>
      </c>
      <c r="Q726" s="78">
        <f>L726/G726*100</f>
        <v>98.87742247341046</v>
      </c>
      <c r="R726" s="78">
        <f>M726/H726*100</f>
        <v>99.78894018164318</v>
      </c>
    </row>
    <row r="727" spans="1:18" s="39" customFormat="1" ht="22.5">
      <c r="A727" s="68" t="s">
        <v>1806</v>
      </c>
      <c r="B727" s="45" t="s">
        <v>2111</v>
      </c>
      <c r="C727" s="45" t="s">
        <v>2550</v>
      </c>
      <c r="D727" s="55">
        <v>378298.04933</v>
      </c>
      <c r="E727" s="55">
        <v>109866.7</v>
      </c>
      <c r="F727" s="55">
        <v>71893.94915</v>
      </c>
      <c r="G727" s="55">
        <v>178757.45294</v>
      </c>
      <c r="H727" s="55">
        <v>17779.947239999998</v>
      </c>
      <c r="I727" s="55">
        <v>376475.96061</v>
      </c>
      <c r="J727" s="55">
        <v>109866.7</v>
      </c>
      <c r="K727" s="55">
        <v>71624.49481999999</v>
      </c>
      <c r="L727" s="55">
        <v>177244.02518</v>
      </c>
      <c r="M727" s="61">
        <v>17740.74061</v>
      </c>
      <c r="N727" s="78">
        <f t="shared" si="55"/>
        <v>99.51834572680798</v>
      </c>
      <c r="O727" s="78">
        <f t="shared" si="56"/>
        <v>100</v>
      </c>
      <c r="P727" s="78">
        <f>K727/F727*100</f>
        <v>99.62520582999576</v>
      </c>
      <c r="Q727" s="78">
        <f>L727/G727*100</f>
        <v>99.15336242763092</v>
      </c>
      <c r="R727" s="78">
        <f>M727/H727*100</f>
        <v>99.77948961562836</v>
      </c>
    </row>
    <row r="728" spans="1:18" s="39" customFormat="1" ht="22.5">
      <c r="A728" s="68" t="s">
        <v>2551</v>
      </c>
      <c r="B728" s="45" t="s">
        <v>2111</v>
      </c>
      <c r="C728" s="45" t="s">
        <v>2552</v>
      </c>
      <c r="D728" s="55">
        <v>481211.08908999996</v>
      </c>
      <c r="E728" s="55">
        <v>481211.08908999996</v>
      </c>
      <c r="F728" s="55">
        <v>0</v>
      </c>
      <c r="G728" s="55">
        <v>0</v>
      </c>
      <c r="H728" s="55">
        <v>0</v>
      </c>
      <c r="I728" s="55">
        <v>481195.73366</v>
      </c>
      <c r="J728" s="55">
        <v>481195.73366</v>
      </c>
      <c r="K728" s="55">
        <v>0</v>
      </c>
      <c r="L728" s="55">
        <v>0</v>
      </c>
      <c r="M728" s="61">
        <v>0</v>
      </c>
      <c r="N728" s="78">
        <f t="shared" si="55"/>
        <v>99.99680900329439</v>
      </c>
      <c r="O728" s="78">
        <f t="shared" si="56"/>
        <v>99.99680900329439</v>
      </c>
      <c r="P728" s="78"/>
      <c r="Q728" s="78"/>
      <c r="R728" s="78"/>
    </row>
    <row r="729" spans="1:18" s="39" customFormat="1" ht="15">
      <c r="A729" s="68" t="s">
        <v>1675</v>
      </c>
      <c r="B729" s="45" t="s">
        <v>2111</v>
      </c>
      <c r="C729" s="45" t="s">
        <v>2553</v>
      </c>
      <c r="D729" s="55">
        <v>440721.05586</v>
      </c>
      <c r="E729" s="55">
        <v>440721.05586</v>
      </c>
      <c r="F729" s="55">
        <v>0</v>
      </c>
      <c r="G729" s="55">
        <v>0</v>
      </c>
      <c r="H729" s="55">
        <v>0</v>
      </c>
      <c r="I729" s="55">
        <v>440705.70143</v>
      </c>
      <c r="J729" s="55">
        <v>440705.70143</v>
      </c>
      <c r="K729" s="55">
        <v>0</v>
      </c>
      <c r="L729" s="55">
        <v>0</v>
      </c>
      <c r="M729" s="61">
        <v>0</v>
      </c>
      <c r="N729" s="78">
        <f t="shared" si="55"/>
        <v>99.99651606616115</v>
      </c>
      <c r="O729" s="78">
        <f t="shared" si="56"/>
        <v>99.99651606616115</v>
      </c>
      <c r="P729" s="78"/>
      <c r="Q729" s="78"/>
      <c r="R729" s="78"/>
    </row>
    <row r="730" spans="1:18" s="39" customFormat="1" ht="22.5">
      <c r="A730" s="68" t="s">
        <v>1677</v>
      </c>
      <c r="B730" s="45" t="s">
        <v>2111</v>
      </c>
      <c r="C730" s="45" t="s">
        <v>2554</v>
      </c>
      <c r="D730" s="55">
        <v>224718.7</v>
      </c>
      <c r="E730" s="55">
        <v>224718.7</v>
      </c>
      <c r="F730" s="55">
        <v>0</v>
      </c>
      <c r="G730" s="55">
        <v>0</v>
      </c>
      <c r="H730" s="55">
        <v>0</v>
      </c>
      <c r="I730" s="55">
        <v>224703.34557</v>
      </c>
      <c r="J730" s="55">
        <v>224703.34557</v>
      </c>
      <c r="K730" s="55">
        <v>0</v>
      </c>
      <c r="L730" s="55">
        <v>0</v>
      </c>
      <c r="M730" s="61">
        <v>0</v>
      </c>
      <c r="N730" s="78">
        <f t="shared" si="55"/>
        <v>99.99316726645357</v>
      </c>
      <c r="O730" s="78">
        <f t="shared" si="56"/>
        <v>99.99316726645357</v>
      </c>
      <c r="P730" s="78"/>
      <c r="Q730" s="78"/>
      <c r="R730" s="78"/>
    </row>
    <row r="731" spans="1:18" s="39" customFormat="1" ht="15">
      <c r="A731" s="68" t="s">
        <v>1679</v>
      </c>
      <c r="B731" s="45" t="s">
        <v>2111</v>
      </c>
      <c r="C731" s="45" t="s">
        <v>2555</v>
      </c>
      <c r="D731" s="55">
        <v>176918.4</v>
      </c>
      <c r="E731" s="55">
        <v>176918.4</v>
      </c>
      <c r="F731" s="55">
        <v>0</v>
      </c>
      <c r="G731" s="55">
        <v>0</v>
      </c>
      <c r="H731" s="55">
        <v>0</v>
      </c>
      <c r="I731" s="55">
        <v>176918.4</v>
      </c>
      <c r="J731" s="55">
        <v>176918.4</v>
      </c>
      <c r="K731" s="55">
        <v>0</v>
      </c>
      <c r="L731" s="55">
        <v>0</v>
      </c>
      <c r="M731" s="61">
        <v>0</v>
      </c>
      <c r="N731" s="78">
        <f t="shared" si="55"/>
        <v>100</v>
      </c>
      <c r="O731" s="78">
        <f t="shared" si="56"/>
        <v>100</v>
      </c>
      <c r="P731" s="78"/>
      <c r="Q731" s="78"/>
      <c r="R731" s="78"/>
    </row>
    <row r="732" spans="1:18" s="39" customFormat="1" ht="15">
      <c r="A732" s="68" t="s">
        <v>1681</v>
      </c>
      <c r="B732" s="45" t="s">
        <v>2111</v>
      </c>
      <c r="C732" s="45" t="s">
        <v>2556</v>
      </c>
      <c r="D732" s="55">
        <v>1860.6</v>
      </c>
      <c r="E732" s="55">
        <v>1860.6</v>
      </c>
      <c r="F732" s="55">
        <v>0</v>
      </c>
      <c r="G732" s="55">
        <v>0</v>
      </c>
      <c r="H732" s="55">
        <v>0</v>
      </c>
      <c r="I732" s="55">
        <v>1860.6</v>
      </c>
      <c r="J732" s="55">
        <v>1860.6</v>
      </c>
      <c r="K732" s="55">
        <v>0</v>
      </c>
      <c r="L732" s="55">
        <v>0</v>
      </c>
      <c r="M732" s="61">
        <v>0</v>
      </c>
      <c r="N732" s="78">
        <f t="shared" si="55"/>
        <v>100</v>
      </c>
      <c r="O732" s="78">
        <f t="shared" si="56"/>
        <v>100</v>
      </c>
      <c r="P732" s="78"/>
      <c r="Q732" s="78"/>
      <c r="R732" s="78"/>
    </row>
    <row r="733" spans="1:18" s="39" customFormat="1" ht="22.5">
      <c r="A733" s="68" t="s">
        <v>1683</v>
      </c>
      <c r="B733" s="45" t="s">
        <v>2111</v>
      </c>
      <c r="C733" s="45" t="s">
        <v>2557</v>
      </c>
      <c r="D733" s="55">
        <v>45939.7</v>
      </c>
      <c r="E733" s="55">
        <v>45939.7</v>
      </c>
      <c r="F733" s="55">
        <v>0</v>
      </c>
      <c r="G733" s="55">
        <v>0</v>
      </c>
      <c r="H733" s="55">
        <v>0</v>
      </c>
      <c r="I733" s="55">
        <v>45924.34557</v>
      </c>
      <c r="J733" s="55">
        <v>45924.34557</v>
      </c>
      <c r="K733" s="55">
        <v>0</v>
      </c>
      <c r="L733" s="55">
        <v>0</v>
      </c>
      <c r="M733" s="61">
        <v>0</v>
      </c>
      <c r="N733" s="78">
        <f t="shared" si="55"/>
        <v>99.96657699114274</v>
      </c>
      <c r="O733" s="78">
        <f t="shared" si="56"/>
        <v>99.96657699114274</v>
      </c>
      <c r="P733" s="78"/>
      <c r="Q733" s="78"/>
      <c r="R733" s="78"/>
    </row>
    <row r="734" spans="1:18" s="39" customFormat="1" ht="15">
      <c r="A734" s="68" t="s">
        <v>1685</v>
      </c>
      <c r="B734" s="45" t="s">
        <v>2111</v>
      </c>
      <c r="C734" s="45" t="s">
        <v>2558</v>
      </c>
      <c r="D734" s="55">
        <v>100187.51</v>
      </c>
      <c r="E734" s="55">
        <v>100187.51</v>
      </c>
      <c r="F734" s="55">
        <v>0</v>
      </c>
      <c r="G734" s="55">
        <v>0</v>
      </c>
      <c r="H734" s="55">
        <v>0</v>
      </c>
      <c r="I734" s="55">
        <v>100187.51</v>
      </c>
      <c r="J734" s="55">
        <v>100187.51</v>
      </c>
      <c r="K734" s="55">
        <v>0</v>
      </c>
      <c r="L734" s="55">
        <v>0</v>
      </c>
      <c r="M734" s="61">
        <v>0</v>
      </c>
      <c r="N734" s="78">
        <f t="shared" si="55"/>
        <v>100</v>
      </c>
      <c r="O734" s="78">
        <f t="shared" si="56"/>
        <v>100</v>
      </c>
      <c r="P734" s="78"/>
      <c r="Q734" s="78"/>
      <c r="R734" s="78"/>
    </row>
    <row r="735" spans="1:18" s="39" customFormat="1" ht="15">
      <c r="A735" s="68" t="s">
        <v>1687</v>
      </c>
      <c r="B735" s="45" t="s">
        <v>2111</v>
      </c>
      <c r="C735" s="45" t="s">
        <v>2559</v>
      </c>
      <c r="D735" s="55">
        <v>1236.2</v>
      </c>
      <c r="E735" s="55">
        <v>1236.2</v>
      </c>
      <c r="F735" s="55">
        <v>0</v>
      </c>
      <c r="G735" s="55">
        <v>0</v>
      </c>
      <c r="H735" s="55">
        <v>0</v>
      </c>
      <c r="I735" s="55">
        <v>1236.2</v>
      </c>
      <c r="J735" s="55">
        <v>1236.2</v>
      </c>
      <c r="K735" s="55">
        <v>0</v>
      </c>
      <c r="L735" s="55">
        <v>0</v>
      </c>
      <c r="M735" s="61">
        <v>0</v>
      </c>
      <c r="N735" s="78">
        <f t="shared" si="55"/>
        <v>100</v>
      </c>
      <c r="O735" s="78">
        <f t="shared" si="56"/>
        <v>100</v>
      </c>
      <c r="P735" s="78"/>
      <c r="Q735" s="78"/>
      <c r="R735" s="78"/>
    </row>
    <row r="736" spans="1:18" s="39" customFormat="1" ht="15">
      <c r="A736" s="68" t="s">
        <v>1689</v>
      </c>
      <c r="B736" s="45" t="s">
        <v>2111</v>
      </c>
      <c r="C736" s="45" t="s">
        <v>2560</v>
      </c>
      <c r="D736" s="55">
        <v>175.53</v>
      </c>
      <c r="E736" s="55">
        <v>175.53</v>
      </c>
      <c r="F736" s="55">
        <v>0</v>
      </c>
      <c r="G736" s="55">
        <v>0</v>
      </c>
      <c r="H736" s="55">
        <v>0</v>
      </c>
      <c r="I736" s="55">
        <v>175.53</v>
      </c>
      <c r="J736" s="55">
        <v>175.53</v>
      </c>
      <c r="K736" s="55">
        <v>0</v>
      </c>
      <c r="L736" s="55">
        <v>0</v>
      </c>
      <c r="M736" s="61">
        <v>0</v>
      </c>
      <c r="N736" s="78">
        <f t="shared" si="55"/>
        <v>100</v>
      </c>
      <c r="O736" s="78">
        <f t="shared" si="56"/>
        <v>100</v>
      </c>
      <c r="P736" s="78"/>
      <c r="Q736" s="78"/>
      <c r="R736" s="78"/>
    </row>
    <row r="737" spans="1:18" s="39" customFormat="1" ht="15">
      <c r="A737" s="68" t="s">
        <v>1691</v>
      </c>
      <c r="B737" s="45" t="s">
        <v>2111</v>
      </c>
      <c r="C737" s="45" t="s">
        <v>2561</v>
      </c>
      <c r="D737" s="55">
        <v>47086.7</v>
      </c>
      <c r="E737" s="55">
        <v>47086.7</v>
      </c>
      <c r="F737" s="55">
        <v>0</v>
      </c>
      <c r="G737" s="55">
        <v>0</v>
      </c>
      <c r="H737" s="55">
        <v>0</v>
      </c>
      <c r="I737" s="55">
        <v>47086.7</v>
      </c>
      <c r="J737" s="55">
        <v>47086.7</v>
      </c>
      <c r="K737" s="55">
        <v>0</v>
      </c>
      <c r="L737" s="55">
        <v>0</v>
      </c>
      <c r="M737" s="61">
        <v>0</v>
      </c>
      <c r="N737" s="78">
        <f t="shared" si="55"/>
        <v>100</v>
      </c>
      <c r="O737" s="78">
        <f t="shared" si="56"/>
        <v>100</v>
      </c>
      <c r="P737" s="78"/>
      <c r="Q737" s="78"/>
      <c r="R737" s="78"/>
    </row>
    <row r="738" spans="1:18" s="39" customFormat="1" ht="22.5">
      <c r="A738" s="68" t="s">
        <v>1693</v>
      </c>
      <c r="B738" s="45" t="s">
        <v>2111</v>
      </c>
      <c r="C738" s="45" t="s">
        <v>2562</v>
      </c>
      <c r="D738" s="55">
        <v>263</v>
      </c>
      <c r="E738" s="55">
        <v>263</v>
      </c>
      <c r="F738" s="55">
        <v>0</v>
      </c>
      <c r="G738" s="55">
        <v>0</v>
      </c>
      <c r="H738" s="55">
        <v>0</v>
      </c>
      <c r="I738" s="55">
        <v>263</v>
      </c>
      <c r="J738" s="55">
        <v>263</v>
      </c>
      <c r="K738" s="55">
        <v>0</v>
      </c>
      <c r="L738" s="55">
        <v>0</v>
      </c>
      <c r="M738" s="61">
        <v>0</v>
      </c>
      <c r="N738" s="78">
        <f t="shared" si="55"/>
        <v>100</v>
      </c>
      <c r="O738" s="78">
        <f t="shared" si="56"/>
        <v>100</v>
      </c>
      <c r="P738" s="78"/>
      <c r="Q738" s="78"/>
      <c r="R738" s="78"/>
    </row>
    <row r="739" spans="1:18" s="39" customFormat="1" ht="22.5">
      <c r="A739" s="68" t="s">
        <v>1695</v>
      </c>
      <c r="B739" s="45" t="s">
        <v>2111</v>
      </c>
      <c r="C739" s="45" t="s">
        <v>2563</v>
      </c>
      <c r="D739" s="55">
        <v>12306</v>
      </c>
      <c r="E739" s="55">
        <v>12306</v>
      </c>
      <c r="F739" s="55">
        <v>0</v>
      </c>
      <c r="G739" s="55">
        <v>0</v>
      </c>
      <c r="H739" s="55">
        <v>0</v>
      </c>
      <c r="I739" s="55">
        <v>12306</v>
      </c>
      <c r="J739" s="55">
        <v>12306</v>
      </c>
      <c r="K739" s="55">
        <v>0</v>
      </c>
      <c r="L739" s="55">
        <v>0</v>
      </c>
      <c r="M739" s="61">
        <v>0</v>
      </c>
      <c r="N739" s="78">
        <f t="shared" si="55"/>
        <v>100</v>
      </c>
      <c r="O739" s="78">
        <f t="shared" si="56"/>
        <v>100</v>
      </c>
      <c r="P739" s="78"/>
      <c r="Q739" s="78"/>
      <c r="R739" s="78"/>
    </row>
    <row r="740" spans="1:18" s="39" customFormat="1" ht="15">
      <c r="A740" s="68" t="s">
        <v>1697</v>
      </c>
      <c r="B740" s="45" t="s">
        <v>2111</v>
      </c>
      <c r="C740" s="45" t="s">
        <v>2564</v>
      </c>
      <c r="D740" s="55">
        <v>39120.08</v>
      </c>
      <c r="E740" s="55">
        <v>39120.08</v>
      </c>
      <c r="F740" s="55">
        <v>0</v>
      </c>
      <c r="G740" s="55">
        <v>0</v>
      </c>
      <c r="H740" s="55">
        <v>0</v>
      </c>
      <c r="I740" s="55">
        <v>39120.08</v>
      </c>
      <c r="J740" s="55">
        <v>39120.08</v>
      </c>
      <c r="K740" s="55">
        <v>0</v>
      </c>
      <c r="L740" s="55">
        <v>0</v>
      </c>
      <c r="M740" s="61">
        <v>0</v>
      </c>
      <c r="N740" s="78">
        <f t="shared" si="55"/>
        <v>100</v>
      </c>
      <c r="O740" s="78">
        <f t="shared" si="56"/>
        <v>100</v>
      </c>
      <c r="P740" s="78"/>
      <c r="Q740" s="78"/>
      <c r="R740" s="78"/>
    </row>
    <row r="741" spans="1:18" s="39" customFormat="1" ht="15">
      <c r="A741" s="68" t="s">
        <v>1713</v>
      </c>
      <c r="B741" s="45" t="s">
        <v>2111</v>
      </c>
      <c r="C741" s="45" t="s">
        <v>2565</v>
      </c>
      <c r="D741" s="55">
        <v>41452.6</v>
      </c>
      <c r="E741" s="55">
        <v>41452.6</v>
      </c>
      <c r="F741" s="55">
        <v>0</v>
      </c>
      <c r="G741" s="55">
        <v>0</v>
      </c>
      <c r="H741" s="55">
        <v>0</v>
      </c>
      <c r="I741" s="55">
        <v>41452.6</v>
      </c>
      <c r="J741" s="55">
        <v>41452.6</v>
      </c>
      <c r="K741" s="55">
        <v>0</v>
      </c>
      <c r="L741" s="55">
        <v>0</v>
      </c>
      <c r="M741" s="61">
        <v>0</v>
      </c>
      <c r="N741" s="78">
        <f t="shared" si="55"/>
        <v>100</v>
      </c>
      <c r="O741" s="78">
        <f t="shared" si="56"/>
        <v>100</v>
      </c>
      <c r="P741" s="78"/>
      <c r="Q741" s="78"/>
      <c r="R741" s="78"/>
    </row>
    <row r="742" spans="1:18" s="39" customFormat="1" ht="22.5">
      <c r="A742" s="68" t="s">
        <v>1715</v>
      </c>
      <c r="B742" s="45" t="s">
        <v>2111</v>
      </c>
      <c r="C742" s="45" t="s">
        <v>2566</v>
      </c>
      <c r="D742" s="55">
        <v>40656.5</v>
      </c>
      <c r="E742" s="55">
        <v>40656.5</v>
      </c>
      <c r="F742" s="55">
        <v>0</v>
      </c>
      <c r="G742" s="55">
        <v>0</v>
      </c>
      <c r="H742" s="55">
        <v>0</v>
      </c>
      <c r="I742" s="55">
        <v>40656.5</v>
      </c>
      <c r="J742" s="55">
        <v>40656.5</v>
      </c>
      <c r="K742" s="55">
        <v>0</v>
      </c>
      <c r="L742" s="55">
        <v>0</v>
      </c>
      <c r="M742" s="61">
        <v>0</v>
      </c>
      <c r="N742" s="78">
        <f t="shared" si="55"/>
        <v>100</v>
      </c>
      <c r="O742" s="78">
        <f t="shared" si="56"/>
        <v>100</v>
      </c>
      <c r="P742" s="78"/>
      <c r="Q742" s="78"/>
      <c r="R742" s="78"/>
    </row>
    <row r="743" spans="1:18" s="39" customFormat="1" ht="45">
      <c r="A743" s="68" t="s">
        <v>1717</v>
      </c>
      <c r="B743" s="45" t="s">
        <v>2111</v>
      </c>
      <c r="C743" s="45" t="s">
        <v>2567</v>
      </c>
      <c r="D743" s="55">
        <v>796.1</v>
      </c>
      <c r="E743" s="55">
        <v>796.1</v>
      </c>
      <c r="F743" s="55">
        <v>0</v>
      </c>
      <c r="G743" s="55">
        <v>0</v>
      </c>
      <c r="H743" s="55">
        <v>0</v>
      </c>
      <c r="I743" s="55">
        <v>796.1</v>
      </c>
      <c r="J743" s="55">
        <v>796.1</v>
      </c>
      <c r="K743" s="55">
        <v>0</v>
      </c>
      <c r="L743" s="55">
        <v>0</v>
      </c>
      <c r="M743" s="61">
        <v>0</v>
      </c>
      <c r="N743" s="78">
        <f t="shared" si="55"/>
        <v>100</v>
      </c>
      <c r="O743" s="78">
        <f t="shared" si="56"/>
        <v>100</v>
      </c>
      <c r="P743" s="78"/>
      <c r="Q743" s="78"/>
      <c r="R743" s="78"/>
    </row>
    <row r="744" spans="1:18" s="39" customFormat="1" ht="15">
      <c r="A744" s="68" t="s">
        <v>1719</v>
      </c>
      <c r="B744" s="45" t="s">
        <v>2111</v>
      </c>
      <c r="C744" s="45" t="s">
        <v>2568</v>
      </c>
      <c r="D744" s="55">
        <v>74362.24586</v>
      </c>
      <c r="E744" s="55">
        <v>74362.24586</v>
      </c>
      <c r="F744" s="55">
        <v>0</v>
      </c>
      <c r="G744" s="55">
        <v>0</v>
      </c>
      <c r="H744" s="55">
        <v>0</v>
      </c>
      <c r="I744" s="55">
        <v>74362.24586</v>
      </c>
      <c r="J744" s="55">
        <v>74362.24586</v>
      </c>
      <c r="K744" s="55">
        <v>0</v>
      </c>
      <c r="L744" s="55">
        <v>0</v>
      </c>
      <c r="M744" s="61">
        <v>0</v>
      </c>
      <c r="N744" s="78">
        <f t="shared" si="55"/>
        <v>100</v>
      </c>
      <c r="O744" s="78">
        <f t="shared" si="56"/>
        <v>100</v>
      </c>
      <c r="P744" s="78"/>
      <c r="Q744" s="78"/>
      <c r="R744" s="78"/>
    </row>
    <row r="745" spans="1:18" s="39" customFormat="1" ht="22.5">
      <c r="A745" s="68" t="s">
        <v>1800</v>
      </c>
      <c r="B745" s="45" t="s">
        <v>2111</v>
      </c>
      <c r="C745" s="45" t="s">
        <v>2569</v>
      </c>
      <c r="D745" s="55">
        <v>40490.03322999999</v>
      </c>
      <c r="E745" s="55">
        <v>40490.03322999999</v>
      </c>
      <c r="F745" s="55">
        <v>0</v>
      </c>
      <c r="G745" s="55">
        <v>0</v>
      </c>
      <c r="H745" s="55">
        <v>0</v>
      </c>
      <c r="I745" s="55">
        <v>40490.03223</v>
      </c>
      <c r="J745" s="55">
        <v>40490.03223</v>
      </c>
      <c r="K745" s="55">
        <v>0</v>
      </c>
      <c r="L745" s="55">
        <v>0</v>
      </c>
      <c r="M745" s="61">
        <v>0</v>
      </c>
      <c r="N745" s="78">
        <f t="shared" si="55"/>
        <v>99.99999753025642</v>
      </c>
      <c r="O745" s="78">
        <f t="shared" si="56"/>
        <v>99.99999753025642</v>
      </c>
      <c r="P745" s="78"/>
      <c r="Q745" s="78"/>
      <c r="R745" s="78"/>
    </row>
    <row r="746" spans="1:18" s="39" customFormat="1" ht="22.5">
      <c r="A746" s="68" t="s">
        <v>1802</v>
      </c>
      <c r="B746" s="45" t="s">
        <v>2111</v>
      </c>
      <c r="C746" s="45" t="s">
        <v>2570</v>
      </c>
      <c r="D746" s="55">
        <v>12382.18923</v>
      </c>
      <c r="E746" s="55">
        <v>12382.18923</v>
      </c>
      <c r="F746" s="55">
        <v>0</v>
      </c>
      <c r="G746" s="55">
        <v>0</v>
      </c>
      <c r="H746" s="55">
        <v>0</v>
      </c>
      <c r="I746" s="55">
        <v>12382.18923</v>
      </c>
      <c r="J746" s="55">
        <v>12382.18923</v>
      </c>
      <c r="K746" s="55">
        <v>0</v>
      </c>
      <c r="L746" s="55">
        <v>0</v>
      </c>
      <c r="M746" s="61">
        <v>0</v>
      </c>
      <c r="N746" s="78">
        <f t="shared" si="55"/>
        <v>100</v>
      </c>
      <c r="O746" s="78">
        <f t="shared" si="56"/>
        <v>100</v>
      </c>
      <c r="P746" s="78"/>
      <c r="Q746" s="78"/>
      <c r="R746" s="78"/>
    </row>
    <row r="747" spans="1:18" s="39" customFormat="1" ht="22.5">
      <c r="A747" s="68" t="s">
        <v>1806</v>
      </c>
      <c r="B747" s="45" t="s">
        <v>2111</v>
      </c>
      <c r="C747" s="45" t="s">
        <v>2571</v>
      </c>
      <c r="D747" s="55">
        <v>28107.844</v>
      </c>
      <c r="E747" s="55">
        <v>28107.844</v>
      </c>
      <c r="F747" s="55">
        <v>0</v>
      </c>
      <c r="G747" s="55">
        <v>0</v>
      </c>
      <c r="H747" s="55">
        <v>0</v>
      </c>
      <c r="I747" s="55">
        <v>28107.843</v>
      </c>
      <c r="J747" s="55">
        <v>28107.843</v>
      </c>
      <c r="K747" s="55">
        <v>0</v>
      </c>
      <c r="L747" s="55">
        <v>0</v>
      </c>
      <c r="M747" s="61">
        <v>0</v>
      </c>
      <c r="N747" s="78">
        <f t="shared" si="55"/>
        <v>99.99999644227427</v>
      </c>
      <c r="O747" s="78">
        <f t="shared" si="56"/>
        <v>99.99999644227427</v>
      </c>
      <c r="P747" s="78"/>
      <c r="Q747" s="78"/>
      <c r="R747" s="78"/>
    </row>
    <row r="748" spans="1:18" s="39" customFormat="1" ht="22.5">
      <c r="A748" s="68" t="s">
        <v>2572</v>
      </c>
      <c r="B748" s="45" t="s">
        <v>2111</v>
      </c>
      <c r="C748" s="45" t="s">
        <v>2573</v>
      </c>
      <c r="D748" s="55">
        <v>491043.844</v>
      </c>
      <c r="E748" s="55">
        <v>491043.844</v>
      </c>
      <c r="F748" s="55">
        <v>0</v>
      </c>
      <c r="G748" s="55">
        <v>0</v>
      </c>
      <c r="H748" s="55">
        <v>0</v>
      </c>
      <c r="I748" s="55">
        <v>490509.81259</v>
      </c>
      <c r="J748" s="55">
        <v>490509.81259</v>
      </c>
      <c r="K748" s="55">
        <v>0</v>
      </c>
      <c r="L748" s="55">
        <v>0</v>
      </c>
      <c r="M748" s="61">
        <v>0</v>
      </c>
      <c r="N748" s="78">
        <f t="shared" si="55"/>
        <v>99.89124567662842</v>
      </c>
      <c r="O748" s="78">
        <f t="shared" si="56"/>
        <v>99.89124567662842</v>
      </c>
      <c r="P748" s="78"/>
      <c r="Q748" s="78"/>
      <c r="R748" s="78"/>
    </row>
    <row r="749" spans="1:18" s="39" customFormat="1" ht="15">
      <c r="A749" s="68" t="s">
        <v>1675</v>
      </c>
      <c r="B749" s="45" t="s">
        <v>2111</v>
      </c>
      <c r="C749" s="45" t="s">
        <v>2574</v>
      </c>
      <c r="D749" s="55">
        <v>468561.474</v>
      </c>
      <c r="E749" s="55">
        <v>468561.474</v>
      </c>
      <c r="F749" s="55">
        <v>0</v>
      </c>
      <c r="G749" s="55">
        <v>0</v>
      </c>
      <c r="H749" s="55">
        <v>0</v>
      </c>
      <c r="I749" s="55">
        <v>468027.75834</v>
      </c>
      <c r="J749" s="55">
        <v>468027.75834</v>
      </c>
      <c r="K749" s="55">
        <v>0</v>
      </c>
      <c r="L749" s="55">
        <v>0</v>
      </c>
      <c r="M749" s="61">
        <v>0</v>
      </c>
      <c r="N749" s="78">
        <f t="shared" si="55"/>
        <v>99.88609484782354</v>
      </c>
      <c r="O749" s="78">
        <f t="shared" si="56"/>
        <v>99.88609484782354</v>
      </c>
      <c r="P749" s="78"/>
      <c r="Q749" s="78"/>
      <c r="R749" s="78"/>
    </row>
    <row r="750" spans="1:18" s="39" customFormat="1" ht="22.5">
      <c r="A750" s="68" t="s">
        <v>1677</v>
      </c>
      <c r="B750" s="45" t="s">
        <v>2111</v>
      </c>
      <c r="C750" s="45" t="s">
        <v>2575</v>
      </c>
      <c r="D750" s="55">
        <v>263553.044</v>
      </c>
      <c r="E750" s="55">
        <v>263553.044</v>
      </c>
      <c r="F750" s="55">
        <v>0</v>
      </c>
      <c r="G750" s="55">
        <v>0</v>
      </c>
      <c r="H750" s="55">
        <v>0</v>
      </c>
      <c r="I750" s="55">
        <v>263516.98638</v>
      </c>
      <c r="J750" s="55">
        <v>263516.98638</v>
      </c>
      <c r="K750" s="55">
        <v>0</v>
      </c>
      <c r="L750" s="55">
        <v>0</v>
      </c>
      <c r="M750" s="61">
        <v>0</v>
      </c>
      <c r="N750" s="78">
        <f t="shared" si="55"/>
        <v>99.98631864786962</v>
      </c>
      <c r="O750" s="78">
        <f t="shared" si="56"/>
        <v>99.98631864786962</v>
      </c>
      <c r="P750" s="78"/>
      <c r="Q750" s="78"/>
      <c r="R750" s="78"/>
    </row>
    <row r="751" spans="1:18" s="39" customFormat="1" ht="15">
      <c r="A751" s="68" t="s">
        <v>1679</v>
      </c>
      <c r="B751" s="45" t="s">
        <v>2111</v>
      </c>
      <c r="C751" s="45" t="s">
        <v>2576</v>
      </c>
      <c r="D751" s="55">
        <v>208397.187</v>
      </c>
      <c r="E751" s="55">
        <v>208397.187</v>
      </c>
      <c r="F751" s="55">
        <v>0</v>
      </c>
      <c r="G751" s="55">
        <v>0</v>
      </c>
      <c r="H751" s="55">
        <v>0</v>
      </c>
      <c r="I751" s="55">
        <v>208394.17593</v>
      </c>
      <c r="J751" s="55">
        <v>208394.17593</v>
      </c>
      <c r="K751" s="55">
        <v>0</v>
      </c>
      <c r="L751" s="55">
        <v>0</v>
      </c>
      <c r="M751" s="61">
        <v>0</v>
      </c>
      <c r="N751" s="78">
        <f t="shared" si="55"/>
        <v>99.99855512924941</v>
      </c>
      <c r="O751" s="78">
        <f t="shared" si="56"/>
        <v>99.99855512924941</v>
      </c>
      <c r="P751" s="78"/>
      <c r="Q751" s="78"/>
      <c r="R751" s="78"/>
    </row>
    <row r="752" spans="1:18" s="39" customFormat="1" ht="15">
      <c r="A752" s="68" t="s">
        <v>1681</v>
      </c>
      <c r="B752" s="45" t="s">
        <v>2111</v>
      </c>
      <c r="C752" s="45" t="s">
        <v>2577</v>
      </c>
      <c r="D752" s="55">
        <v>1878.848</v>
      </c>
      <c r="E752" s="55">
        <v>1878.848</v>
      </c>
      <c r="F752" s="55">
        <v>0</v>
      </c>
      <c r="G752" s="55">
        <v>0</v>
      </c>
      <c r="H752" s="55">
        <v>0</v>
      </c>
      <c r="I752" s="55">
        <v>1878.84765</v>
      </c>
      <c r="J752" s="55">
        <v>1878.84765</v>
      </c>
      <c r="K752" s="55">
        <v>0</v>
      </c>
      <c r="L752" s="55">
        <v>0</v>
      </c>
      <c r="M752" s="61">
        <v>0</v>
      </c>
      <c r="N752" s="78">
        <f t="shared" si="55"/>
        <v>99.99998137156385</v>
      </c>
      <c r="O752" s="78">
        <f t="shared" si="56"/>
        <v>99.99998137156385</v>
      </c>
      <c r="P752" s="78"/>
      <c r="Q752" s="78"/>
      <c r="R752" s="78"/>
    </row>
    <row r="753" spans="1:18" s="39" customFormat="1" ht="22.5">
      <c r="A753" s="68" t="s">
        <v>1683</v>
      </c>
      <c r="B753" s="45" t="s">
        <v>2111</v>
      </c>
      <c r="C753" s="45" t="s">
        <v>2578</v>
      </c>
      <c r="D753" s="55">
        <v>53277.009</v>
      </c>
      <c r="E753" s="55">
        <v>53277.009</v>
      </c>
      <c r="F753" s="55">
        <v>0</v>
      </c>
      <c r="G753" s="55">
        <v>0</v>
      </c>
      <c r="H753" s="55">
        <v>0</v>
      </c>
      <c r="I753" s="55">
        <v>53243.962799999994</v>
      </c>
      <c r="J753" s="55">
        <v>53243.962799999994</v>
      </c>
      <c r="K753" s="55">
        <v>0</v>
      </c>
      <c r="L753" s="55">
        <v>0</v>
      </c>
      <c r="M753" s="61">
        <v>0</v>
      </c>
      <c r="N753" s="78">
        <f t="shared" si="55"/>
        <v>99.93797286931027</v>
      </c>
      <c r="O753" s="78">
        <f t="shared" si="56"/>
        <v>99.93797286931027</v>
      </c>
      <c r="P753" s="78"/>
      <c r="Q753" s="78"/>
      <c r="R753" s="78"/>
    </row>
    <row r="754" spans="1:18" s="39" customFormat="1" ht="15">
      <c r="A754" s="68" t="s">
        <v>1685</v>
      </c>
      <c r="B754" s="45" t="s">
        <v>2111</v>
      </c>
      <c r="C754" s="45" t="s">
        <v>2579</v>
      </c>
      <c r="D754" s="55">
        <v>79107.03</v>
      </c>
      <c r="E754" s="55">
        <v>79107.03</v>
      </c>
      <c r="F754" s="55">
        <v>0</v>
      </c>
      <c r="G754" s="55">
        <v>0</v>
      </c>
      <c r="H754" s="55">
        <v>0</v>
      </c>
      <c r="I754" s="55">
        <v>78838.77496</v>
      </c>
      <c r="J754" s="55">
        <v>78838.77496</v>
      </c>
      <c r="K754" s="55">
        <v>0</v>
      </c>
      <c r="L754" s="55">
        <v>0</v>
      </c>
      <c r="M754" s="61">
        <v>0</v>
      </c>
      <c r="N754" s="78">
        <f t="shared" si="55"/>
        <v>99.6608960796531</v>
      </c>
      <c r="O754" s="78">
        <f t="shared" si="56"/>
        <v>99.6608960796531</v>
      </c>
      <c r="P754" s="78"/>
      <c r="Q754" s="78"/>
      <c r="R754" s="78"/>
    </row>
    <row r="755" spans="1:18" s="39" customFormat="1" ht="15">
      <c r="A755" s="68" t="s">
        <v>1687</v>
      </c>
      <c r="B755" s="45" t="s">
        <v>2111</v>
      </c>
      <c r="C755" s="45" t="s">
        <v>2580</v>
      </c>
      <c r="D755" s="55">
        <v>1168.2</v>
      </c>
      <c r="E755" s="55">
        <v>1168.2</v>
      </c>
      <c r="F755" s="55">
        <v>0</v>
      </c>
      <c r="G755" s="55">
        <v>0</v>
      </c>
      <c r="H755" s="55">
        <v>0</v>
      </c>
      <c r="I755" s="55">
        <v>1168.2</v>
      </c>
      <c r="J755" s="55">
        <v>1168.2</v>
      </c>
      <c r="K755" s="55">
        <v>0</v>
      </c>
      <c r="L755" s="55">
        <v>0</v>
      </c>
      <c r="M755" s="61">
        <v>0</v>
      </c>
      <c r="N755" s="78">
        <f t="shared" si="55"/>
        <v>100</v>
      </c>
      <c r="O755" s="78">
        <f t="shared" si="56"/>
        <v>100</v>
      </c>
      <c r="P755" s="78"/>
      <c r="Q755" s="78"/>
      <c r="R755" s="78"/>
    </row>
    <row r="756" spans="1:18" s="39" customFormat="1" ht="15">
      <c r="A756" s="68" t="s">
        <v>1689</v>
      </c>
      <c r="B756" s="45" t="s">
        <v>2111</v>
      </c>
      <c r="C756" s="45" t="s">
        <v>2581</v>
      </c>
      <c r="D756" s="55">
        <v>494.7</v>
      </c>
      <c r="E756" s="55">
        <v>494.7</v>
      </c>
      <c r="F756" s="55">
        <v>0</v>
      </c>
      <c r="G756" s="55">
        <v>0</v>
      </c>
      <c r="H756" s="55">
        <v>0</v>
      </c>
      <c r="I756" s="55">
        <v>492.9854</v>
      </c>
      <c r="J756" s="55">
        <v>492.9854</v>
      </c>
      <c r="K756" s="55">
        <v>0</v>
      </c>
      <c r="L756" s="55">
        <v>0</v>
      </c>
      <c r="M756" s="61">
        <v>0</v>
      </c>
      <c r="N756" s="78">
        <f t="shared" si="55"/>
        <v>99.65340610470993</v>
      </c>
      <c r="O756" s="78">
        <f t="shared" si="56"/>
        <v>99.65340610470993</v>
      </c>
      <c r="P756" s="78"/>
      <c r="Q756" s="78"/>
      <c r="R756" s="78"/>
    </row>
    <row r="757" spans="1:18" s="39" customFormat="1" ht="15">
      <c r="A757" s="68" t="s">
        <v>1691</v>
      </c>
      <c r="B757" s="45" t="s">
        <v>2111</v>
      </c>
      <c r="C757" s="45" t="s">
        <v>2582</v>
      </c>
      <c r="D757" s="55">
        <v>33973.6</v>
      </c>
      <c r="E757" s="55">
        <v>33973.6</v>
      </c>
      <c r="F757" s="55">
        <v>0</v>
      </c>
      <c r="G757" s="55">
        <v>0</v>
      </c>
      <c r="H757" s="55">
        <v>0</v>
      </c>
      <c r="I757" s="55">
        <v>33950.9</v>
      </c>
      <c r="J757" s="55">
        <v>33950.9</v>
      </c>
      <c r="K757" s="55">
        <v>0</v>
      </c>
      <c r="L757" s="55">
        <v>0</v>
      </c>
      <c r="M757" s="61">
        <v>0</v>
      </c>
      <c r="N757" s="78">
        <f t="shared" si="55"/>
        <v>99.93318341300305</v>
      </c>
      <c r="O757" s="78">
        <f t="shared" si="56"/>
        <v>99.93318341300305</v>
      </c>
      <c r="P757" s="78"/>
      <c r="Q757" s="78"/>
      <c r="R757" s="78"/>
    </row>
    <row r="758" spans="1:18" s="39" customFormat="1" ht="22.5">
      <c r="A758" s="68" t="s">
        <v>1693</v>
      </c>
      <c r="B758" s="45" t="s">
        <v>2111</v>
      </c>
      <c r="C758" s="45" t="s">
        <v>2583</v>
      </c>
      <c r="D758" s="55">
        <v>138.6</v>
      </c>
      <c r="E758" s="55">
        <v>138.6</v>
      </c>
      <c r="F758" s="55">
        <v>0</v>
      </c>
      <c r="G758" s="55">
        <v>0</v>
      </c>
      <c r="H758" s="55">
        <v>0</v>
      </c>
      <c r="I758" s="55">
        <v>138.6</v>
      </c>
      <c r="J758" s="55">
        <v>138.6</v>
      </c>
      <c r="K758" s="55">
        <v>0</v>
      </c>
      <c r="L758" s="55">
        <v>0</v>
      </c>
      <c r="M758" s="61">
        <v>0</v>
      </c>
      <c r="N758" s="78">
        <f t="shared" si="55"/>
        <v>100</v>
      </c>
      <c r="O758" s="78">
        <f t="shared" si="56"/>
        <v>100</v>
      </c>
      <c r="P758" s="78"/>
      <c r="Q758" s="78"/>
      <c r="R758" s="78"/>
    </row>
    <row r="759" spans="1:18" s="39" customFormat="1" ht="22.5">
      <c r="A759" s="68" t="s">
        <v>1695</v>
      </c>
      <c r="B759" s="45" t="s">
        <v>2111</v>
      </c>
      <c r="C759" s="45" t="s">
        <v>2584</v>
      </c>
      <c r="D759" s="55">
        <v>16531.89</v>
      </c>
      <c r="E759" s="55">
        <v>16531.89</v>
      </c>
      <c r="F759" s="55">
        <v>0</v>
      </c>
      <c r="G759" s="55">
        <v>0</v>
      </c>
      <c r="H759" s="55">
        <v>0</v>
      </c>
      <c r="I759" s="55">
        <v>16329.372650000001</v>
      </c>
      <c r="J759" s="55">
        <v>16329.372650000001</v>
      </c>
      <c r="K759" s="55">
        <v>0</v>
      </c>
      <c r="L759" s="55">
        <v>0</v>
      </c>
      <c r="M759" s="61">
        <v>0</v>
      </c>
      <c r="N759" s="78">
        <f t="shared" si="55"/>
        <v>98.77498973196653</v>
      </c>
      <c r="O759" s="78">
        <f t="shared" si="56"/>
        <v>98.77498973196653</v>
      </c>
      <c r="P759" s="78"/>
      <c r="Q759" s="78"/>
      <c r="R759" s="78"/>
    </row>
    <row r="760" spans="1:18" s="39" customFormat="1" ht="15">
      <c r="A760" s="68" t="s">
        <v>1697</v>
      </c>
      <c r="B760" s="45" t="s">
        <v>2111</v>
      </c>
      <c r="C760" s="45" t="s">
        <v>2585</v>
      </c>
      <c r="D760" s="55">
        <v>26800.04</v>
      </c>
      <c r="E760" s="55">
        <v>26800.04</v>
      </c>
      <c r="F760" s="55">
        <v>0</v>
      </c>
      <c r="G760" s="55">
        <v>0</v>
      </c>
      <c r="H760" s="55">
        <v>0</v>
      </c>
      <c r="I760" s="55">
        <v>26758.71691</v>
      </c>
      <c r="J760" s="55">
        <v>26758.71691</v>
      </c>
      <c r="K760" s="55">
        <v>0</v>
      </c>
      <c r="L760" s="55">
        <v>0</v>
      </c>
      <c r="M760" s="61">
        <v>0</v>
      </c>
      <c r="N760" s="78">
        <f t="shared" si="55"/>
        <v>99.84580959580657</v>
      </c>
      <c r="O760" s="78">
        <f t="shared" si="56"/>
        <v>99.84580959580657</v>
      </c>
      <c r="P760" s="78"/>
      <c r="Q760" s="78"/>
      <c r="R760" s="78"/>
    </row>
    <row r="761" spans="1:18" s="39" customFormat="1" ht="22.5">
      <c r="A761" s="68" t="s">
        <v>1703</v>
      </c>
      <c r="B761" s="45" t="s">
        <v>2111</v>
      </c>
      <c r="C761" s="45" t="s">
        <v>2586</v>
      </c>
      <c r="D761" s="55">
        <v>52691.7</v>
      </c>
      <c r="E761" s="55">
        <v>52691.7</v>
      </c>
      <c r="F761" s="55">
        <v>0</v>
      </c>
      <c r="G761" s="55">
        <v>0</v>
      </c>
      <c r="H761" s="55">
        <v>0</v>
      </c>
      <c r="I761" s="55">
        <v>52691.7</v>
      </c>
      <c r="J761" s="55">
        <v>52691.7</v>
      </c>
      <c r="K761" s="55">
        <v>0</v>
      </c>
      <c r="L761" s="55">
        <v>0</v>
      </c>
      <c r="M761" s="61">
        <v>0</v>
      </c>
      <c r="N761" s="78">
        <f t="shared" si="55"/>
        <v>100</v>
      </c>
      <c r="O761" s="78">
        <f t="shared" si="56"/>
        <v>100</v>
      </c>
      <c r="P761" s="78"/>
      <c r="Q761" s="78"/>
      <c r="R761" s="78"/>
    </row>
    <row r="762" spans="1:18" s="39" customFormat="1" ht="33.75">
      <c r="A762" s="68" t="s">
        <v>1705</v>
      </c>
      <c r="B762" s="45" t="s">
        <v>2111</v>
      </c>
      <c r="C762" s="45" t="s">
        <v>2587</v>
      </c>
      <c r="D762" s="55">
        <v>52691.7</v>
      </c>
      <c r="E762" s="55">
        <v>52691.7</v>
      </c>
      <c r="F762" s="55">
        <v>0</v>
      </c>
      <c r="G762" s="55">
        <v>0</v>
      </c>
      <c r="H762" s="55">
        <v>0</v>
      </c>
      <c r="I762" s="55">
        <v>52691.7</v>
      </c>
      <c r="J762" s="55">
        <v>52691.7</v>
      </c>
      <c r="K762" s="55">
        <v>0</v>
      </c>
      <c r="L762" s="55">
        <v>0</v>
      </c>
      <c r="M762" s="61">
        <v>0</v>
      </c>
      <c r="N762" s="78">
        <f t="shared" si="55"/>
        <v>100</v>
      </c>
      <c r="O762" s="78">
        <f t="shared" si="56"/>
        <v>100</v>
      </c>
      <c r="P762" s="78"/>
      <c r="Q762" s="78"/>
      <c r="R762" s="78"/>
    </row>
    <row r="763" spans="1:18" s="39" customFormat="1" ht="15">
      <c r="A763" s="68" t="s">
        <v>1713</v>
      </c>
      <c r="B763" s="45" t="s">
        <v>2111</v>
      </c>
      <c r="C763" s="45" t="s">
        <v>2588</v>
      </c>
      <c r="D763" s="55">
        <v>23594.8</v>
      </c>
      <c r="E763" s="55">
        <v>23594.8</v>
      </c>
      <c r="F763" s="55">
        <v>0</v>
      </c>
      <c r="G763" s="55">
        <v>0</v>
      </c>
      <c r="H763" s="55">
        <v>0</v>
      </c>
      <c r="I763" s="55">
        <v>23511.9</v>
      </c>
      <c r="J763" s="55">
        <v>23511.9</v>
      </c>
      <c r="K763" s="55">
        <v>0</v>
      </c>
      <c r="L763" s="55">
        <v>0</v>
      </c>
      <c r="M763" s="61">
        <v>0</v>
      </c>
      <c r="N763" s="78">
        <f t="shared" si="55"/>
        <v>99.64865139776562</v>
      </c>
      <c r="O763" s="78">
        <f t="shared" si="56"/>
        <v>99.64865139776562</v>
      </c>
      <c r="P763" s="78"/>
      <c r="Q763" s="78"/>
      <c r="R763" s="78"/>
    </row>
    <row r="764" spans="1:18" s="39" customFormat="1" ht="22.5">
      <c r="A764" s="68" t="s">
        <v>1715</v>
      </c>
      <c r="B764" s="45" t="s">
        <v>2111</v>
      </c>
      <c r="C764" s="45" t="s">
        <v>2589</v>
      </c>
      <c r="D764" s="55">
        <v>23459.8</v>
      </c>
      <c r="E764" s="55">
        <v>23459.8</v>
      </c>
      <c r="F764" s="55">
        <v>0</v>
      </c>
      <c r="G764" s="55">
        <v>0</v>
      </c>
      <c r="H764" s="55">
        <v>0</v>
      </c>
      <c r="I764" s="55">
        <v>23376.9</v>
      </c>
      <c r="J764" s="55">
        <v>23376.9</v>
      </c>
      <c r="K764" s="55">
        <v>0</v>
      </c>
      <c r="L764" s="55">
        <v>0</v>
      </c>
      <c r="M764" s="61">
        <v>0</v>
      </c>
      <c r="N764" s="78">
        <f t="shared" si="55"/>
        <v>99.64662955353414</v>
      </c>
      <c r="O764" s="78">
        <f t="shared" si="56"/>
        <v>99.64662955353414</v>
      </c>
      <c r="P764" s="78"/>
      <c r="Q764" s="78"/>
      <c r="R764" s="78"/>
    </row>
    <row r="765" spans="1:18" s="39" customFormat="1" ht="45">
      <c r="A765" s="68" t="s">
        <v>1717</v>
      </c>
      <c r="B765" s="45" t="s">
        <v>2111</v>
      </c>
      <c r="C765" s="45" t="s">
        <v>2590</v>
      </c>
      <c r="D765" s="55">
        <v>135</v>
      </c>
      <c r="E765" s="55">
        <v>135</v>
      </c>
      <c r="F765" s="55">
        <v>0</v>
      </c>
      <c r="G765" s="55">
        <v>0</v>
      </c>
      <c r="H765" s="55">
        <v>0</v>
      </c>
      <c r="I765" s="55">
        <v>135</v>
      </c>
      <c r="J765" s="55">
        <v>135</v>
      </c>
      <c r="K765" s="55">
        <v>0</v>
      </c>
      <c r="L765" s="55">
        <v>0</v>
      </c>
      <c r="M765" s="61">
        <v>0</v>
      </c>
      <c r="N765" s="78">
        <f t="shared" si="55"/>
        <v>100</v>
      </c>
      <c r="O765" s="78">
        <f t="shared" si="56"/>
        <v>100</v>
      </c>
      <c r="P765" s="78"/>
      <c r="Q765" s="78"/>
      <c r="R765" s="78"/>
    </row>
    <row r="766" spans="1:18" s="39" customFormat="1" ht="15">
      <c r="A766" s="68" t="s">
        <v>1719</v>
      </c>
      <c r="B766" s="45" t="s">
        <v>2111</v>
      </c>
      <c r="C766" s="45" t="s">
        <v>2591</v>
      </c>
      <c r="D766" s="55">
        <v>49614.9</v>
      </c>
      <c r="E766" s="55">
        <v>49614.9</v>
      </c>
      <c r="F766" s="55">
        <v>0</v>
      </c>
      <c r="G766" s="55">
        <v>0</v>
      </c>
      <c r="H766" s="55">
        <v>0</v>
      </c>
      <c r="I766" s="55">
        <v>49468.397</v>
      </c>
      <c r="J766" s="55">
        <v>49468.397</v>
      </c>
      <c r="K766" s="55">
        <v>0</v>
      </c>
      <c r="L766" s="55">
        <v>0</v>
      </c>
      <c r="M766" s="61">
        <v>0</v>
      </c>
      <c r="N766" s="78">
        <f t="shared" si="55"/>
        <v>99.70471975152626</v>
      </c>
      <c r="O766" s="78">
        <f t="shared" si="56"/>
        <v>99.70471975152626</v>
      </c>
      <c r="P766" s="78"/>
      <c r="Q766" s="78"/>
      <c r="R766" s="78"/>
    </row>
    <row r="767" spans="1:18" s="39" customFormat="1" ht="22.5">
      <c r="A767" s="68" t="s">
        <v>1800</v>
      </c>
      <c r="B767" s="45" t="s">
        <v>2111</v>
      </c>
      <c r="C767" s="45" t="s">
        <v>2592</v>
      </c>
      <c r="D767" s="55">
        <v>22482.37</v>
      </c>
      <c r="E767" s="55">
        <v>22482.37</v>
      </c>
      <c r="F767" s="55">
        <v>0</v>
      </c>
      <c r="G767" s="55">
        <v>0</v>
      </c>
      <c r="H767" s="55">
        <v>0</v>
      </c>
      <c r="I767" s="55">
        <v>22482.05425</v>
      </c>
      <c r="J767" s="55">
        <v>22482.05425</v>
      </c>
      <c r="K767" s="55">
        <v>0</v>
      </c>
      <c r="L767" s="55">
        <v>0</v>
      </c>
      <c r="M767" s="61">
        <v>0</v>
      </c>
      <c r="N767" s="78">
        <f t="shared" si="55"/>
        <v>99.99859556621477</v>
      </c>
      <c r="O767" s="78">
        <f t="shared" si="56"/>
        <v>99.99859556621477</v>
      </c>
      <c r="P767" s="78"/>
      <c r="Q767" s="78"/>
      <c r="R767" s="78"/>
    </row>
    <row r="768" spans="1:18" s="39" customFormat="1" ht="22.5">
      <c r="A768" s="68" t="s">
        <v>1802</v>
      </c>
      <c r="B768" s="45" t="s">
        <v>2111</v>
      </c>
      <c r="C768" s="45" t="s">
        <v>2593</v>
      </c>
      <c r="D768" s="55">
        <v>12890.48</v>
      </c>
      <c r="E768" s="55">
        <v>12890.48</v>
      </c>
      <c r="F768" s="55">
        <v>0</v>
      </c>
      <c r="G768" s="55">
        <v>0</v>
      </c>
      <c r="H768" s="55">
        <v>0</v>
      </c>
      <c r="I768" s="55">
        <v>12890.205539999999</v>
      </c>
      <c r="J768" s="55">
        <v>12890.205539999999</v>
      </c>
      <c r="K768" s="55">
        <v>0</v>
      </c>
      <c r="L768" s="55">
        <v>0</v>
      </c>
      <c r="M768" s="61">
        <v>0</v>
      </c>
      <c r="N768" s="78">
        <f t="shared" si="55"/>
        <v>99.99787083180766</v>
      </c>
      <c r="O768" s="78">
        <f t="shared" si="56"/>
        <v>99.99787083180766</v>
      </c>
      <c r="P768" s="78"/>
      <c r="Q768" s="78"/>
      <c r="R768" s="78"/>
    </row>
    <row r="769" spans="1:18" s="39" customFormat="1" ht="22.5">
      <c r="A769" s="68" t="s">
        <v>1806</v>
      </c>
      <c r="B769" s="45" t="s">
        <v>2111</v>
      </c>
      <c r="C769" s="45" t="s">
        <v>2594</v>
      </c>
      <c r="D769" s="55">
        <v>9591.89</v>
      </c>
      <c r="E769" s="55">
        <v>9591.89</v>
      </c>
      <c r="F769" s="55">
        <v>0</v>
      </c>
      <c r="G769" s="55">
        <v>0</v>
      </c>
      <c r="H769" s="55">
        <v>0</v>
      </c>
      <c r="I769" s="55">
        <v>9591.84871</v>
      </c>
      <c r="J769" s="55">
        <v>9591.84871</v>
      </c>
      <c r="K769" s="55">
        <v>0</v>
      </c>
      <c r="L769" s="55">
        <v>0</v>
      </c>
      <c r="M769" s="61">
        <v>0</v>
      </c>
      <c r="N769" s="78">
        <f t="shared" si="55"/>
        <v>99.99956953217772</v>
      </c>
      <c r="O769" s="78">
        <f t="shared" si="56"/>
        <v>99.99956953217772</v>
      </c>
      <c r="P769" s="78"/>
      <c r="Q769" s="78"/>
      <c r="R769" s="78"/>
    </row>
    <row r="770" spans="1:18" s="39" customFormat="1" ht="33.75">
      <c r="A770" s="68" t="s">
        <v>2595</v>
      </c>
      <c r="B770" s="45" t="s">
        <v>2111</v>
      </c>
      <c r="C770" s="45" t="s">
        <v>2596</v>
      </c>
      <c r="D770" s="55">
        <v>35662.084</v>
      </c>
      <c r="E770" s="55">
        <v>35662.084</v>
      </c>
      <c r="F770" s="55">
        <v>0</v>
      </c>
      <c r="G770" s="55">
        <v>0</v>
      </c>
      <c r="H770" s="55">
        <v>0</v>
      </c>
      <c r="I770" s="55">
        <v>35645.88428</v>
      </c>
      <c r="J770" s="55">
        <v>35645.88428</v>
      </c>
      <c r="K770" s="55">
        <v>0</v>
      </c>
      <c r="L770" s="55">
        <v>0</v>
      </c>
      <c r="M770" s="61">
        <v>0</v>
      </c>
      <c r="N770" s="78">
        <f t="shared" si="55"/>
        <v>99.95457438774469</v>
      </c>
      <c r="O770" s="78">
        <f t="shared" si="56"/>
        <v>99.95457438774469</v>
      </c>
      <c r="P770" s="78"/>
      <c r="Q770" s="78"/>
      <c r="R770" s="78"/>
    </row>
    <row r="771" spans="1:18" s="39" customFormat="1" ht="15">
      <c r="A771" s="68" t="s">
        <v>1675</v>
      </c>
      <c r="B771" s="45" t="s">
        <v>2111</v>
      </c>
      <c r="C771" s="45" t="s">
        <v>2597</v>
      </c>
      <c r="D771" s="55">
        <v>34629.484</v>
      </c>
      <c r="E771" s="55">
        <v>34629.484</v>
      </c>
      <c r="F771" s="55">
        <v>0</v>
      </c>
      <c r="G771" s="55">
        <v>0</v>
      </c>
      <c r="H771" s="55">
        <v>0</v>
      </c>
      <c r="I771" s="55">
        <v>34613.28428</v>
      </c>
      <c r="J771" s="55">
        <v>34613.28428</v>
      </c>
      <c r="K771" s="55">
        <v>0</v>
      </c>
      <c r="L771" s="55">
        <v>0</v>
      </c>
      <c r="M771" s="61">
        <v>0</v>
      </c>
      <c r="N771" s="78">
        <f t="shared" si="55"/>
        <v>99.95321986316632</v>
      </c>
      <c r="O771" s="78">
        <f t="shared" si="56"/>
        <v>99.95321986316632</v>
      </c>
      <c r="P771" s="78"/>
      <c r="Q771" s="78"/>
      <c r="R771" s="78"/>
    </row>
    <row r="772" spans="1:18" s="39" customFormat="1" ht="22.5">
      <c r="A772" s="68" t="s">
        <v>1677</v>
      </c>
      <c r="B772" s="45" t="s">
        <v>2111</v>
      </c>
      <c r="C772" s="45" t="s">
        <v>2598</v>
      </c>
      <c r="D772" s="55">
        <v>28679.087</v>
      </c>
      <c r="E772" s="55">
        <v>28679.087</v>
      </c>
      <c r="F772" s="55">
        <v>0</v>
      </c>
      <c r="G772" s="55">
        <v>0</v>
      </c>
      <c r="H772" s="55">
        <v>0</v>
      </c>
      <c r="I772" s="55">
        <v>28679.087</v>
      </c>
      <c r="J772" s="55">
        <v>28679.087</v>
      </c>
      <c r="K772" s="55">
        <v>0</v>
      </c>
      <c r="L772" s="55">
        <v>0</v>
      </c>
      <c r="M772" s="61">
        <v>0</v>
      </c>
      <c r="N772" s="78">
        <f t="shared" si="55"/>
        <v>100</v>
      </c>
      <c r="O772" s="78">
        <f t="shared" si="56"/>
        <v>100</v>
      </c>
      <c r="P772" s="78"/>
      <c r="Q772" s="78"/>
      <c r="R772" s="78"/>
    </row>
    <row r="773" spans="1:18" s="39" customFormat="1" ht="15">
      <c r="A773" s="68" t="s">
        <v>1679</v>
      </c>
      <c r="B773" s="45" t="s">
        <v>2111</v>
      </c>
      <c r="C773" s="45" t="s">
        <v>2599</v>
      </c>
      <c r="D773" s="55">
        <v>22564.1</v>
      </c>
      <c r="E773" s="55">
        <v>22564.1</v>
      </c>
      <c r="F773" s="55">
        <v>0</v>
      </c>
      <c r="G773" s="55">
        <v>0</v>
      </c>
      <c r="H773" s="55">
        <v>0</v>
      </c>
      <c r="I773" s="55">
        <v>22564.1</v>
      </c>
      <c r="J773" s="55">
        <v>22564.1</v>
      </c>
      <c r="K773" s="55">
        <v>0</v>
      </c>
      <c r="L773" s="55">
        <v>0</v>
      </c>
      <c r="M773" s="61">
        <v>0</v>
      </c>
      <c r="N773" s="78">
        <f t="shared" si="55"/>
        <v>100</v>
      </c>
      <c r="O773" s="78">
        <f t="shared" si="56"/>
        <v>100</v>
      </c>
      <c r="P773" s="78"/>
      <c r="Q773" s="78"/>
      <c r="R773" s="78"/>
    </row>
    <row r="774" spans="1:18" s="39" customFormat="1" ht="15">
      <c r="A774" s="68" t="s">
        <v>1681</v>
      </c>
      <c r="B774" s="45" t="s">
        <v>2111</v>
      </c>
      <c r="C774" s="45" t="s">
        <v>1087</v>
      </c>
      <c r="D774" s="55">
        <v>203.987</v>
      </c>
      <c r="E774" s="55">
        <v>203.987</v>
      </c>
      <c r="F774" s="55">
        <v>0</v>
      </c>
      <c r="G774" s="55">
        <v>0</v>
      </c>
      <c r="H774" s="55">
        <v>0</v>
      </c>
      <c r="I774" s="55">
        <v>203.987</v>
      </c>
      <c r="J774" s="55">
        <v>203.987</v>
      </c>
      <c r="K774" s="55">
        <v>0</v>
      </c>
      <c r="L774" s="55">
        <v>0</v>
      </c>
      <c r="M774" s="61">
        <v>0</v>
      </c>
      <c r="N774" s="78">
        <f t="shared" si="55"/>
        <v>100</v>
      </c>
      <c r="O774" s="78">
        <f t="shared" si="56"/>
        <v>100</v>
      </c>
      <c r="P774" s="78"/>
      <c r="Q774" s="78"/>
      <c r="R774" s="78"/>
    </row>
    <row r="775" spans="1:18" s="39" customFormat="1" ht="22.5">
      <c r="A775" s="68" t="s">
        <v>1683</v>
      </c>
      <c r="B775" s="45" t="s">
        <v>2111</v>
      </c>
      <c r="C775" s="45" t="s">
        <v>1088</v>
      </c>
      <c r="D775" s="55">
        <v>5911</v>
      </c>
      <c r="E775" s="55">
        <v>5911</v>
      </c>
      <c r="F775" s="55">
        <v>0</v>
      </c>
      <c r="G775" s="55">
        <v>0</v>
      </c>
      <c r="H775" s="55">
        <v>0</v>
      </c>
      <c r="I775" s="55">
        <v>5911</v>
      </c>
      <c r="J775" s="55">
        <v>5911</v>
      </c>
      <c r="K775" s="55">
        <v>0</v>
      </c>
      <c r="L775" s="55">
        <v>0</v>
      </c>
      <c r="M775" s="61">
        <v>0</v>
      </c>
      <c r="N775" s="78">
        <f t="shared" si="55"/>
        <v>100</v>
      </c>
      <c r="O775" s="78">
        <f t="shared" si="56"/>
        <v>100</v>
      </c>
      <c r="P775" s="78"/>
      <c r="Q775" s="78"/>
      <c r="R775" s="78"/>
    </row>
    <row r="776" spans="1:18" s="39" customFormat="1" ht="15">
      <c r="A776" s="68" t="s">
        <v>1685</v>
      </c>
      <c r="B776" s="45" t="s">
        <v>2111</v>
      </c>
      <c r="C776" s="45" t="s">
        <v>1089</v>
      </c>
      <c r="D776" s="55">
        <v>5263.272</v>
      </c>
      <c r="E776" s="55">
        <v>5263.272</v>
      </c>
      <c r="F776" s="55">
        <v>0</v>
      </c>
      <c r="G776" s="55">
        <v>0</v>
      </c>
      <c r="H776" s="55">
        <v>0</v>
      </c>
      <c r="I776" s="55">
        <v>5250.004</v>
      </c>
      <c r="J776" s="55">
        <v>5250.004</v>
      </c>
      <c r="K776" s="55">
        <v>0</v>
      </c>
      <c r="L776" s="55">
        <v>0</v>
      </c>
      <c r="M776" s="61">
        <v>0</v>
      </c>
      <c r="N776" s="78">
        <f aca="true" t="shared" si="58" ref="N776:N839">I776/D776*100</f>
        <v>99.74791346523607</v>
      </c>
      <c r="O776" s="78">
        <f aca="true" t="shared" si="59" ref="O776:O839">J776/E776*100</f>
        <v>99.74791346523607</v>
      </c>
      <c r="P776" s="78"/>
      <c r="Q776" s="78"/>
      <c r="R776" s="78"/>
    </row>
    <row r="777" spans="1:18" s="39" customFormat="1" ht="15">
      <c r="A777" s="68" t="s">
        <v>1687</v>
      </c>
      <c r="B777" s="45" t="s">
        <v>2111</v>
      </c>
      <c r="C777" s="45" t="s">
        <v>1090</v>
      </c>
      <c r="D777" s="55">
        <v>354</v>
      </c>
      <c r="E777" s="55">
        <v>354</v>
      </c>
      <c r="F777" s="55">
        <v>0</v>
      </c>
      <c r="G777" s="55">
        <v>0</v>
      </c>
      <c r="H777" s="55">
        <v>0</v>
      </c>
      <c r="I777" s="55">
        <v>354</v>
      </c>
      <c r="J777" s="55">
        <v>354</v>
      </c>
      <c r="K777" s="55">
        <v>0</v>
      </c>
      <c r="L777" s="55">
        <v>0</v>
      </c>
      <c r="M777" s="61">
        <v>0</v>
      </c>
      <c r="N777" s="78">
        <f t="shared" si="58"/>
        <v>100</v>
      </c>
      <c r="O777" s="78">
        <f t="shared" si="59"/>
        <v>100</v>
      </c>
      <c r="P777" s="78"/>
      <c r="Q777" s="78"/>
      <c r="R777" s="78"/>
    </row>
    <row r="778" spans="1:18" s="39" customFormat="1" ht="15">
      <c r="A778" s="68" t="s">
        <v>1689</v>
      </c>
      <c r="B778" s="45" t="s">
        <v>2111</v>
      </c>
      <c r="C778" s="45" t="s">
        <v>1091</v>
      </c>
      <c r="D778" s="55">
        <v>56.7</v>
      </c>
      <c r="E778" s="55">
        <v>56.7</v>
      </c>
      <c r="F778" s="55">
        <v>0</v>
      </c>
      <c r="G778" s="55">
        <v>0</v>
      </c>
      <c r="H778" s="55">
        <v>0</v>
      </c>
      <c r="I778" s="55">
        <v>56.624</v>
      </c>
      <c r="J778" s="55">
        <v>56.624</v>
      </c>
      <c r="K778" s="55">
        <v>0</v>
      </c>
      <c r="L778" s="55">
        <v>0</v>
      </c>
      <c r="M778" s="61">
        <v>0</v>
      </c>
      <c r="N778" s="78">
        <f t="shared" si="58"/>
        <v>99.86596119929453</v>
      </c>
      <c r="O778" s="78">
        <f t="shared" si="59"/>
        <v>99.86596119929453</v>
      </c>
      <c r="P778" s="78"/>
      <c r="Q778" s="78"/>
      <c r="R778" s="78"/>
    </row>
    <row r="779" spans="1:18" s="39" customFormat="1" ht="15">
      <c r="A779" s="68" t="s">
        <v>1691</v>
      </c>
      <c r="B779" s="45" t="s">
        <v>2111</v>
      </c>
      <c r="C779" s="45" t="s">
        <v>1092</v>
      </c>
      <c r="D779" s="55">
        <v>616</v>
      </c>
      <c r="E779" s="55">
        <v>616</v>
      </c>
      <c r="F779" s="55">
        <v>0</v>
      </c>
      <c r="G779" s="55">
        <v>0</v>
      </c>
      <c r="H779" s="55">
        <v>0</v>
      </c>
      <c r="I779" s="55">
        <v>616</v>
      </c>
      <c r="J779" s="55">
        <v>616</v>
      </c>
      <c r="K779" s="55">
        <v>0</v>
      </c>
      <c r="L779" s="55">
        <v>0</v>
      </c>
      <c r="M779" s="61">
        <v>0</v>
      </c>
      <c r="N779" s="78">
        <f t="shared" si="58"/>
        <v>100</v>
      </c>
      <c r="O779" s="78">
        <f t="shared" si="59"/>
        <v>100</v>
      </c>
      <c r="P779" s="78"/>
      <c r="Q779" s="78"/>
      <c r="R779" s="78"/>
    </row>
    <row r="780" spans="1:18" s="39" customFormat="1" ht="22.5">
      <c r="A780" s="68" t="s">
        <v>1695</v>
      </c>
      <c r="B780" s="45" t="s">
        <v>2111</v>
      </c>
      <c r="C780" s="45" t="s">
        <v>1093</v>
      </c>
      <c r="D780" s="55">
        <v>133</v>
      </c>
      <c r="E780" s="55">
        <v>133</v>
      </c>
      <c r="F780" s="55">
        <v>0</v>
      </c>
      <c r="G780" s="55">
        <v>0</v>
      </c>
      <c r="H780" s="55">
        <v>0</v>
      </c>
      <c r="I780" s="55">
        <v>133</v>
      </c>
      <c r="J780" s="55">
        <v>133</v>
      </c>
      <c r="K780" s="55">
        <v>0</v>
      </c>
      <c r="L780" s="55">
        <v>0</v>
      </c>
      <c r="M780" s="61">
        <v>0</v>
      </c>
      <c r="N780" s="78">
        <f t="shared" si="58"/>
        <v>100</v>
      </c>
      <c r="O780" s="78">
        <f t="shared" si="59"/>
        <v>100</v>
      </c>
      <c r="P780" s="78"/>
      <c r="Q780" s="78"/>
      <c r="R780" s="78"/>
    </row>
    <row r="781" spans="1:18" s="39" customFormat="1" ht="15">
      <c r="A781" s="68" t="s">
        <v>1697</v>
      </c>
      <c r="B781" s="45" t="s">
        <v>2111</v>
      </c>
      <c r="C781" s="45" t="s">
        <v>1094</v>
      </c>
      <c r="D781" s="55">
        <v>4103.572</v>
      </c>
      <c r="E781" s="55">
        <v>4103.572</v>
      </c>
      <c r="F781" s="55">
        <v>0</v>
      </c>
      <c r="G781" s="55">
        <v>0</v>
      </c>
      <c r="H781" s="55">
        <v>0</v>
      </c>
      <c r="I781" s="55">
        <v>4090.38</v>
      </c>
      <c r="J781" s="55">
        <v>4090.38</v>
      </c>
      <c r="K781" s="55">
        <v>0</v>
      </c>
      <c r="L781" s="55">
        <v>0</v>
      </c>
      <c r="M781" s="61">
        <v>0</v>
      </c>
      <c r="N781" s="78">
        <f t="shared" si="58"/>
        <v>99.67852397862154</v>
      </c>
      <c r="O781" s="78">
        <f t="shared" si="59"/>
        <v>99.67852397862154</v>
      </c>
      <c r="P781" s="78"/>
      <c r="Q781" s="78"/>
      <c r="R781" s="78"/>
    </row>
    <row r="782" spans="1:18" s="39" customFormat="1" ht="15">
      <c r="A782" s="68" t="s">
        <v>1719</v>
      </c>
      <c r="B782" s="45" t="s">
        <v>2111</v>
      </c>
      <c r="C782" s="45" t="s">
        <v>1095</v>
      </c>
      <c r="D782" s="55">
        <v>687.125</v>
      </c>
      <c r="E782" s="55">
        <v>687.125</v>
      </c>
      <c r="F782" s="55">
        <v>0</v>
      </c>
      <c r="G782" s="55">
        <v>0</v>
      </c>
      <c r="H782" s="55">
        <v>0</v>
      </c>
      <c r="I782" s="55">
        <v>684.1932800000001</v>
      </c>
      <c r="J782" s="55">
        <v>684.1932800000001</v>
      </c>
      <c r="K782" s="55">
        <v>0</v>
      </c>
      <c r="L782" s="55">
        <v>0</v>
      </c>
      <c r="M782" s="61">
        <v>0</v>
      </c>
      <c r="N782" s="78">
        <f t="shared" si="58"/>
        <v>99.57333527378572</v>
      </c>
      <c r="O782" s="78">
        <f t="shared" si="59"/>
        <v>99.57333527378572</v>
      </c>
      <c r="P782" s="78"/>
      <c r="Q782" s="78"/>
      <c r="R782" s="78"/>
    </row>
    <row r="783" spans="1:18" s="39" customFormat="1" ht="22.5">
      <c r="A783" s="68" t="s">
        <v>1800</v>
      </c>
      <c r="B783" s="45" t="s">
        <v>2111</v>
      </c>
      <c r="C783" s="45" t="s">
        <v>1096</v>
      </c>
      <c r="D783" s="55">
        <v>1032.6</v>
      </c>
      <c r="E783" s="55">
        <v>1032.6</v>
      </c>
      <c r="F783" s="55">
        <v>0</v>
      </c>
      <c r="G783" s="55">
        <v>0</v>
      </c>
      <c r="H783" s="55">
        <v>0</v>
      </c>
      <c r="I783" s="55">
        <v>1032.6</v>
      </c>
      <c r="J783" s="55">
        <v>1032.6</v>
      </c>
      <c r="K783" s="55">
        <v>0</v>
      </c>
      <c r="L783" s="55">
        <v>0</v>
      </c>
      <c r="M783" s="61">
        <v>0</v>
      </c>
      <c r="N783" s="78">
        <f t="shared" si="58"/>
        <v>100</v>
      </c>
      <c r="O783" s="78">
        <f t="shared" si="59"/>
        <v>100</v>
      </c>
      <c r="P783" s="78"/>
      <c r="Q783" s="78"/>
      <c r="R783" s="78"/>
    </row>
    <row r="784" spans="1:18" s="39" customFormat="1" ht="22.5">
      <c r="A784" s="68" t="s">
        <v>1802</v>
      </c>
      <c r="B784" s="45" t="s">
        <v>2111</v>
      </c>
      <c r="C784" s="45" t="s">
        <v>1097</v>
      </c>
      <c r="D784" s="55">
        <v>571.6</v>
      </c>
      <c r="E784" s="55">
        <v>571.6</v>
      </c>
      <c r="F784" s="55">
        <v>0</v>
      </c>
      <c r="G784" s="55">
        <v>0</v>
      </c>
      <c r="H784" s="55">
        <v>0</v>
      </c>
      <c r="I784" s="55">
        <v>571.6</v>
      </c>
      <c r="J784" s="55">
        <v>571.6</v>
      </c>
      <c r="K784" s="55">
        <v>0</v>
      </c>
      <c r="L784" s="55">
        <v>0</v>
      </c>
      <c r="M784" s="61">
        <v>0</v>
      </c>
      <c r="N784" s="78">
        <f t="shared" si="58"/>
        <v>100</v>
      </c>
      <c r="O784" s="78">
        <f t="shared" si="59"/>
        <v>100</v>
      </c>
      <c r="P784" s="78"/>
      <c r="Q784" s="78"/>
      <c r="R784" s="78"/>
    </row>
    <row r="785" spans="1:18" s="39" customFormat="1" ht="22.5">
      <c r="A785" s="68" t="s">
        <v>1806</v>
      </c>
      <c r="B785" s="45" t="s">
        <v>2111</v>
      </c>
      <c r="C785" s="45" t="s">
        <v>1098</v>
      </c>
      <c r="D785" s="55">
        <v>461</v>
      </c>
      <c r="E785" s="55">
        <v>461</v>
      </c>
      <c r="F785" s="55">
        <v>0</v>
      </c>
      <c r="G785" s="55">
        <v>0</v>
      </c>
      <c r="H785" s="55">
        <v>0</v>
      </c>
      <c r="I785" s="55">
        <v>461</v>
      </c>
      <c r="J785" s="55">
        <v>461</v>
      </c>
      <c r="K785" s="55">
        <v>0</v>
      </c>
      <c r="L785" s="55">
        <v>0</v>
      </c>
      <c r="M785" s="61">
        <v>0</v>
      </c>
      <c r="N785" s="78">
        <f t="shared" si="58"/>
        <v>100</v>
      </c>
      <c r="O785" s="78">
        <f t="shared" si="59"/>
        <v>100</v>
      </c>
      <c r="P785" s="78"/>
      <c r="Q785" s="78"/>
      <c r="R785" s="78"/>
    </row>
    <row r="786" spans="1:18" s="39" customFormat="1" ht="22.5">
      <c r="A786" s="68" t="s">
        <v>1099</v>
      </c>
      <c r="B786" s="45" t="s">
        <v>2111</v>
      </c>
      <c r="C786" s="45" t="s">
        <v>1100</v>
      </c>
      <c r="D786" s="55">
        <v>266943.10599</v>
      </c>
      <c r="E786" s="55">
        <v>124145.5</v>
      </c>
      <c r="F786" s="55">
        <v>81381.65165</v>
      </c>
      <c r="G786" s="55">
        <v>58935.46758</v>
      </c>
      <c r="H786" s="55">
        <v>2480.48676</v>
      </c>
      <c r="I786" s="55">
        <v>265553.03249</v>
      </c>
      <c r="J786" s="55">
        <v>124127.6078</v>
      </c>
      <c r="K786" s="55">
        <v>80562.30131</v>
      </c>
      <c r="L786" s="55">
        <v>58408.590619999995</v>
      </c>
      <c r="M786" s="61">
        <v>2454.5327599999996</v>
      </c>
      <c r="N786" s="78">
        <f t="shared" si="58"/>
        <v>99.47926225895787</v>
      </c>
      <c r="O786" s="78">
        <f t="shared" si="59"/>
        <v>99.98558771763777</v>
      </c>
      <c r="P786" s="78">
        <f aca="true" t="shared" si="60" ref="P786:P839">K786/F786*100</f>
        <v>98.99320015828161</v>
      </c>
      <c r="Q786" s="78">
        <f aca="true" t="shared" si="61" ref="Q786:Q839">L786/G786*100</f>
        <v>99.10601038451962</v>
      </c>
      <c r="R786" s="78">
        <f aca="true" t="shared" si="62" ref="R786:R839">M786/H786*100</f>
        <v>98.95367310890222</v>
      </c>
    </row>
    <row r="787" spans="1:18" s="39" customFormat="1" ht="15">
      <c r="A787" s="68" t="s">
        <v>1675</v>
      </c>
      <c r="B787" s="45" t="s">
        <v>2111</v>
      </c>
      <c r="C787" s="45" t="s">
        <v>1101</v>
      </c>
      <c r="D787" s="55">
        <v>235193.07538</v>
      </c>
      <c r="E787" s="55">
        <v>123980.51759999999</v>
      </c>
      <c r="F787" s="55">
        <v>75548.05081</v>
      </c>
      <c r="G787" s="55">
        <v>33465.98847</v>
      </c>
      <c r="H787" s="55">
        <v>2198.5185</v>
      </c>
      <c r="I787" s="55">
        <v>234185.28338</v>
      </c>
      <c r="J787" s="55">
        <v>123963.02334999999</v>
      </c>
      <c r="K787" s="55">
        <v>75061.54938</v>
      </c>
      <c r="L787" s="55">
        <v>32988.086149999996</v>
      </c>
      <c r="M787" s="61">
        <v>2172.6245</v>
      </c>
      <c r="N787" s="78">
        <f t="shared" si="58"/>
        <v>99.57150439128716</v>
      </c>
      <c r="O787" s="78">
        <f t="shared" si="59"/>
        <v>99.98588951688649</v>
      </c>
      <c r="P787" s="78">
        <f t="shared" si="60"/>
        <v>99.35603708529352</v>
      </c>
      <c r="Q787" s="78">
        <f t="shared" si="61"/>
        <v>98.57197608124318</v>
      </c>
      <c r="R787" s="78">
        <f t="shared" si="62"/>
        <v>98.82220686339458</v>
      </c>
    </row>
    <row r="788" spans="1:18" s="39" customFormat="1" ht="22.5">
      <c r="A788" s="68" t="s">
        <v>1677</v>
      </c>
      <c r="B788" s="45" t="s">
        <v>2111</v>
      </c>
      <c r="C788" s="45" t="s">
        <v>1102</v>
      </c>
      <c r="D788" s="55">
        <v>15920.72989</v>
      </c>
      <c r="E788" s="55">
        <v>14</v>
      </c>
      <c r="F788" s="55">
        <v>14026.2</v>
      </c>
      <c r="G788" s="55">
        <v>1880.5298899999998</v>
      </c>
      <c r="H788" s="55">
        <v>0</v>
      </c>
      <c r="I788" s="55">
        <v>15847.67017</v>
      </c>
      <c r="J788" s="55">
        <v>13.6</v>
      </c>
      <c r="K788" s="55">
        <v>13953.54028</v>
      </c>
      <c r="L788" s="55">
        <v>1880.5298899999998</v>
      </c>
      <c r="M788" s="61">
        <v>0</v>
      </c>
      <c r="N788" s="78">
        <f t="shared" si="58"/>
        <v>99.54110320001163</v>
      </c>
      <c r="O788" s="78">
        <f t="shared" si="59"/>
        <v>97.14285714285714</v>
      </c>
      <c r="P788" s="78">
        <f t="shared" si="60"/>
        <v>99.48197145342287</v>
      </c>
      <c r="Q788" s="78">
        <f t="shared" si="61"/>
        <v>100</v>
      </c>
      <c r="R788" s="78"/>
    </row>
    <row r="789" spans="1:18" s="39" customFormat="1" ht="15">
      <c r="A789" s="68" t="s">
        <v>1679</v>
      </c>
      <c r="B789" s="45" t="s">
        <v>2111</v>
      </c>
      <c r="C789" s="45" t="s">
        <v>1103</v>
      </c>
      <c r="D789" s="55">
        <v>12512.28211</v>
      </c>
      <c r="E789" s="55">
        <v>0</v>
      </c>
      <c r="F789" s="55">
        <v>11064.053</v>
      </c>
      <c r="G789" s="55">
        <v>1448.22911</v>
      </c>
      <c r="H789" s="55">
        <v>0</v>
      </c>
      <c r="I789" s="55">
        <v>12512.28211</v>
      </c>
      <c r="J789" s="55">
        <v>0</v>
      </c>
      <c r="K789" s="55">
        <v>11064.053</v>
      </c>
      <c r="L789" s="55">
        <v>1448.22911</v>
      </c>
      <c r="M789" s="61">
        <v>0</v>
      </c>
      <c r="N789" s="78">
        <f t="shared" si="58"/>
        <v>100</v>
      </c>
      <c r="O789" s="78"/>
      <c r="P789" s="78">
        <f t="shared" si="60"/>
        <v>100</v>
      </c>
      <c r="Q789" s="78">
        <f t="shared" si="61"/>
        <v>100</v>
      </c>
      <c r="R789" s="78"/>
    </row>
    <row r="790" spans="1:18" s="39" customFormat="1" ht="15">
      <c r="A790" s="68" t="s">
        <v>1681</v>
      </c>
      <c r="B790" s="45" t="s">
        <v>2111</v>
      </c>
      <c r="C790" s="45" t="s">
        <v>1104</v>
      </c>
      <c r="D790" s="55">
        <v>134.8</v>
      </c>
      <c r="E790" s="55">
        <v>14</v>
      </c>
      <c r="F790" s="55">
        <v>76</v>
      </c>
      <c r="G790" s="55">
        <v>44.8</v>
      </c>
      <c r="H790" s="55">
        <v>0</v>
      </c>
      <c r="I790" s="55">
        <v>132.19548</v>
      </c>
      <c r="J790" s="55">
        <v>13.6</v>
      </c>
      <c r="K790" s="55">
        <v>73.79548</v>
      </c>
      <c r="L790" s="55">
        <v>44.8</v>
      </c>
      <c r="M790" s="61">
        <v>0</v>
      </c>
      <c r="N790" s="78">
        <f t="shared" si="58"/>
        <v>98.06786350148367</v>
      </c>
      <c r="O790" s="78">
        <f t="shared" si="59"/>
        <v>97.14285714285714</v>
      </c>
      <c r="P790" s="78">
        <f t="shared" si="60"/>
        <v>97.09931578947368</v>
      </c>
      <c r="Q790" s="78">
        <f t="shared" si="61"/>
        <v>100</v>
      </c>
      <c r="R790" s="78"/>
    </row>
    <row r="791" spans="1:18" s="39" customFormat="1" ht="22.5">
      <c r="A791" s="68" t="s">
        <v>1683</v>
      </c>
      <c r="B791" s="45" t="s">
        <v>2111</v>
      </c>
      <c r="C791" s="45" t="s">
        <v>1105</v>
      </c>
      <c r="D791" s="55">
        <v>3273.64778</v>
      </c>
      <c r="E791" s="55">
        <v>0</v>
      </c>
      <c r="F791" s="55">
        <v>2886.147</v>
      </c>
      <c r="G791" s="55">
        <v>387.50078</v>
      </c>
      <c r="H791" s="55">
        <v>0</v>
      </c>
      <c r="I791" s="55">
        <v>3203.19258</v>
      </c>
      <c r="J791" s="55">
        <v>0</v>
      </c>
      <c r="K791" s="55">
        <v>2815.6917999999996</v>
      </c>
      <c r="L791" s="55">
        <v>387.50078</v>
      </c>
      <c r="M791" s="61">
        <v>0</v>
      </c>
      <c r="N791" s="78">
        <f t="shared" si="58"/>
        <v>97.84780756101989</v>
      </c>
      <c r="O791" s="78"/>
      <c r="P791" s="78">
        <f t="shared" si="60"/>
        <v>97.55884922008475</v>
      </c>
      <c r="Q791" s="78">
        <f t="shared" si="61"/>
        <v>100</v>
      </c>
      <c r="R791" s="78"/>
    </row>
    <row r="792" spans="1:18" s="39" customFormat="1" ht="15">
      <c r="A792" s="68" t="s">
        <v>1685</v>
      </c>
      <c r="B792" s="45" t="s">
        <v>2111</v>
      </c>
      <c r="C792" s="45" t="s">
        <v>1106</v>
      </c>
      <c r="D792" s="55">
        <v>39195.890530000004</v>
      </c>
      <c r="E792" s="55">
        <v>1804.4176</v>
      </c>
      <c r="F792" s="55">
        <v>19969.345559999998</v>
      </c>
      <c r="G792" s="55">
        <v>16274.12338</v>
      </c>
      <c r="H792" s="55">
        <v>1148.00399</v>
      </c>
      <c r="I792" s="55">
        <v>38643.10836</v>
      </c>
      <c r="J792" s="55">
        <v>1790.18545</v>
      </c>
      <c r="K792" s="55">
        <v>19636.97224</v>
      </c>
      <c r="L792" s="55">
        <v>16086.08118</v>
      </c>
      <c r="M792" s="61">
        <v>1129.86949</v>
      </c>
      <c r="N792" s="78">
        <f t="shared" si="58"/>
        <v>98.58969355581571</v>
      </c>
      <c r="O792" s="78">
        <f t="shared" si="59"/>
        <v>99.21126074141596</v>
      </c>
      <c r="P792" s="78">
        <f t="shared" si="60"/>
        <v>98.33558231038995</v>
      </c>
      <c r="Q792" s="78">
        <f t="shared" si="61"/>
        <v>98.84453254034503</v>
      </c>
      <c r="R792" s="78">
        <f t="shared" si="62"/>
        <v>98.42034521151795</v>
      </c>
    </row>
    <row r="793" spans="1:18" s="39" customFormat="1" ht="15">
      <c r="A793" s="68" t="s">
        <v>1687</v>
      </c>
      <c r="B793" s="45" t="s">
        <v>2111</v>
      </c>
      <c r="C793" s="45" t="s">
        <v>1107</v>
      </c>
      <c r="D793" s="55">
        <v>108.98252000000001</v>
      </c>
      <c r="E793" s="55">
        <v>0</v>
      </c>
      <c r="F793" s="55">
        <v>105.7</v>
      </c>
      <c r="G793" s="55">
        <v>3.28252</v>
      </c>
      <c r="H793" s="55">
        <v>0</v>
      </c>
      <c r="I793" s="55">
        <v>108.98252000000001</v>
      </c>
      <c r="J793" s="55">
        <v>0</v>
      </c>
      <c r="K793" s="55">
        <v>105.7</v>
      </c>
      <c r="L793" s="55">
        <v>3.28252</v>
      </c>
      <c r="M793" s="61">
        <v>0</v>
      </c>
      <c r="N793" s="78">
        <f t="shared" si="58"/>
        <v>100</v>
      </c>
      <c r="O793" s="78"/>
      <c r="P793" s="78">
        <f t="shared" si="60"/>
        <v>100</v>
      </c>
      <c r="Q793" s="78">
        <f t="shared" si="61"/>
        <v>100</v>
      </c>
      <c r="R793" s="78"/>
    </row>
    <row r="794" spans="1:18" s="39" customFormat="1" ht="15">
      <c r="A794" s="68" t="s">
        <v>1689</v>
      </c>
      <c r="B794" s="45" t="s">
        <v>2111</v>
      </c>
      <c r="C794" s="45" t="s">
        <v>1108</v>
      </c>
      <c r="D794" s="55">
        <v>2518.4003399999997</v>
      </c>
      <c r="E794" s="55">
        <v>726.1</v>
      </c>
      <c r="F794" s="55">
        <v>210.89</v>
      </c>
      <c r="G794" s="55">
        <v>1453.1313400000001</v>
      </c>
      <c r="H794" s="55">
        <v>128.279</v>
      </c>
      <c r="I794" s="55">
        <v>2516.1241400000004</v>
      </c>
      <c r="J794" s="55">
        <v>726.0372</v>
      </c>
      <c r="K794" s="55">
        <v>210.5616</v>
      </c>
      <c r="L794" s="55">
        <v>1452.26934</v>
      </c>
      <c r="M794" s="61">
        <v>127.256</v>
      </c>
      <c r="N794" s="78">
        <f t="shared" si="58"/>
        <v>99.90961722948309</v>
      </c>
      <c r="O794" s="78">
        <f t="shared" si="59"/>
        <v>99.99135105357388</v>
      </c>
      <c r="P794" s="78">
        <f t="shared" si="60"/>
        <v>99.84427900801366</v>
      </c>
      <c r="Q794" s="78">
        <f t="shared" si="61"/>
        <v>99.94067982870702</v>
      </c>
      <c r="R794" s="78">
        <f t="shared" si="62"/>
        <v>99.20251950825934</v>
      </c>
    </row>
    <row r="795" spans="1:18" s="39" customFormat="1" ht="15">
      <c r="A795" s="68" t="s">
        <v>1691</v>
      </c>
      <c r="B795" s="45" t="s">
        <v>2111</v>
      </c>
      <c r="C795" s="45" t="s">
        <v>1109</v>
      </c>
      <c r="D795" s="55">
        <v>575.7428299999999</v>
      </c>
      <c r="E795" s="55">
        <v>0</v>
      </c>
      <c r="F795" s="55">
        <v>526</v>
      </c>
      <c r="G795" s="55">
        <v>39.5</v>
      </c>
      <c r="H795" s="55">
        <v>10.24283</v>
      </c>
      <c r="I795" s="55">
        <v>574.4476800000001</v>
      </c>
      <c r="J795" s="55">
        <v>0</v>
      </c>
      <c r="K795" s="55">
        <v>524.70485</v>
      </c>
      <c r="L795" s="55">
        <v>39.5</v>
      </c>
      <c r="M795" s="61">
        <v>10.24283</v>
      </c>
      <c r="N795" s="78">
        <f t="shared" si="58"/>
        <v>99.77504713345718</v>
      </c>
      <c r="O795" s="78"/>
      <c r="P795" s="78">
        <f t="shared" si="60"/>
        <v>99.75377376425854</v>
      </c>
      <c r="Q795" s="78">
        <f t="shared" si="61"/>
        <v>100</v>
      </c>
      <c r="R795" s="78">
        <f t="shared" si="62"/>
        <v>100</v>
      </c>
    </row>
    <row r="796" spans="1:18" s="39" customFormat="1" ht="22.5">
      <c r="A796" s="68" t="s">
        <v>1693</v>
      </c>
      <c r="B796" s="45" t="s">
        <v>2111</v>
      </c>
      <c r="C796" s="45" t="s">
        <v>1110</v>
      </c>
      <c r="D796" s="55">
        <v>64.2</v>
      </c>
      <c r="E796" s="55">
        <v>0</v>
      </c>
      <c r="F796" s="55">
        <v>59.2</v>
      </c>
      <c r="G796" s="55">
        <v>5</v>
      </c>
      <c r="H796" s="55">
        <v>0</v>
      </c>
      <c r="I796" s="55">
        <v>64.13462</v>
      </c>
      <c r="J796" s="55">
        <v>0</v>
      </c>
      <c r="K796" s="55">
        <v>59.134620000000005</v>
      </c>
      <c r="L796" s="55">
        <v>5</v>
      </c>
      <c r="M796" s="61">
        <v>0</v>
      </c>
      <c r="N796" s="78">
        <f t="shared" si="58"/>
        <v>99.89816199376946</v>
      </c>
      <c r="O796" s="78"/>
      <c r="P796" s="78">
        <f t="shared" si="60"/>
        <v>99.88956081081082</v>
      </c>
      <c r="Q796" s="78">
        <f t="shared" si="61"/>
        <v>100</v>
      </c>
      <c r="R796" s="78"/>
    </row>
    <row r="797" spans="1:18" s="39" customFormat="1" ht="22.5">
      <c r="A797" s="68" t="s">
        <v>1695</v>
      </c>
      <c r="B797" s="45" t="s">
        <v>2111</v>
      </c>
      <c r="C797" s="45" t="s">
        <v>1111</v>
      </c>
      <c r="D797" s="55">
        <v>2057.0744099999997</v>
      </c>
      <c r="E797" s="55">
        <v>0</v>
      </c>
      <c r="F797" s="55">
        <v>935.73742</v>
      </c>
      <c r="G797" s="55">
        <v>1082.90215</v>
      </c>
      <c r="H797" s="55">
        <v>38.434839999999994</v>
      </c>
      <c r="I797" s="55">
        <v>2020.6258799999998</v>
      </c>
      <c r="J797" s="55">
        <v>0</v>
      </c>
      <c r="K797" s="55">
        <v>935.63143</v>
      </c>
      <c r="L797" s="55">
        <v>1046.6845</v>
      </c>
      <c r="M797" s="61">
        <v>38.30995</v>
      </c>
      <c r="N797" s="78">
        <f t="shared" si="58"/>
        <v>98.22813750330013</v>
      </c>
      <c r="O797" s="78"/>
      <c r="P797" s="78">
        <f t="shared" si="60"/>
        <v>99.98867310446984</v>
      </c>
      <c r="Q797" s="78">
        <f t="shared" si="61"/>
        <v>96.65550114569447</v>
      </c>
      <c r="R797" s="78">
        <f t="shared" si="62"/>
        <v>99.67506043995502</v>
      </c>
    </row>
    <row r="798" spans="1:18" s="39" customFormat="1" ht="15">
      <c r="A798" s="68" t="s">
        <v>1697</v>
      </c>
      <c r="B798" s="45" t="s">
        <v>2111</v>
      </c>
      <c r="C798" s="45" t="s">
        <v>1112</v>
      </c>
      <c r="D798" s="55">
        <v>33871.49043</v>
      </c>
      <c r="E798" s="55">
        <v>1078.3176</v>
      </c>
      <c r="F798" s="55">
        <v>18131.81814</v>
      </c>
      <c r="G798" s="55">
        <v>13690.307369999999</v>
      </c>
      <c r="H798" s="55">
        <v>971.0473199999999</v>
      </c>
      <c r="I798" s="55">
        <v>33358.79352</v>
      </c>
      <c r="J798" s="55">
        <v>1064.14825</v>
      </c>
      <c r="K798" s="55">
        <v>17801.239739999997</v>
      </c>
      <c r="L798" s="55">
        <v>13539.34482</v>
      </c>
      <c r="M798" s="61">
        <v>954.06071</v>
      </c>
      <c r="N798" s="78">
        <f t="shared" si="58"/>
        <v>98.4863467668789</v>
      </c>
      <c r="O798" s="78">
        <f t="shared" si="59"/>
        <v>98.6859761910591</v>
      </c>
      <c r="P798" s="78">
        <f t="shared" si="60"/>
        <v>98.17680500958299</v>
      </c>
      <c r="Q798" s="78">
        <f t="shared" si="61"/>
        <v>98.89730342847665</v>
      </c>
      <c r="R798" s="78">
        <f t="shared" si="62"/>
        <v>98.2506918406407</v>
      </c>
    </row>
    <row r="799" spans="1:18" s="39" customFormat="1" ht="22.5">
      <c r="A799" s="68" t="s">
        <v>1703</v>
      </c>
      <c r="B799" s="45" t="s">
        <v>2111</v>
      </c>
      <c r="C799" s="45" t="s">
        <v>1113</v>
      </c>
      <c r="D799" s="55">
        <v>776.494</v>
      </c>
      <c r="E799" s="55">
        <v>0</v>
      </c>
      <c r="F799" s="55">
        <v>86.24</v>
      </c>
      <c r="G799" s="55">
        <v>690.254</v>
      </c>
      <c r="H799" s="55">
        <v>0</v>
      </c>
      <c r="I799" s="55">
        <v>775.014</v>
      </c>
      <c r="J799" s="55">
        <v>0</v>
      </c>
      <c r="K799" s="55">
        <v>84.76</v>
      </c>
      <c r="L799" s="55">
        <v>690.254</v>
      </c>
      <c r="M799" s="61">
        <v>0</v>
      </c>
      <c r="N799" s="78">
        <f t="shared" si="58"/>
        <v>99.80939968628219</v>
      </c>
      <c r="O799" s="78"/>
      <c r="P799" s="78">
        <f t="shared" si="60"/>
        <v>98.28385899814472</v>
      </c>
      <c r="Q799" s="78">
        <f t="shared" si="61"/>
        <v>100</v>
      </c>
      <c r="R799" s="78"/>
    </row>
    <row r="800" spans="1:18" s="39" customFormat="1" ht="45">
      <c r="A800" s="68" t="s">
        <v>1707</v>
      </c>
      <c r="B800" s="45" t="s">
        <v>2111</v>
      </c>
      <c r="C800" s="45" t="s">
        <v>1114</v>
      </c>
      <c r="D800" s="55">
        <v>776.494</v>
      </c>
      <c r="E800" s="55">
        <v>0</v>
      </c>
      <c r="F800" s="55">
        <v>86.24</v>
      </c>
      <c r="G800" s="55">
        <v>690.254</v>
      </c>
      <c r="H800" s="55">
        <v>0</v>
      </c>
      <c r="I800" s="55">
        <v>775.014</v>
      </c>
      <c r="J800" s="55">
        <v>0</v>
      </c>
      <c r="K800" s="55">
        <v>84.76</v>
      </c>
      <c r="L800" s="55">
        <v>690.254</v>
      </c>
      <c r="M800" s="61">
        <v>0</v>
      </c>
      <c r="N800" s="78">
        <f t="shared" si="58"/>
        <v>99.80939968628219</v>
      </c>
      <c r="O800" s="78"/>
      <c r="P800" s="78">
        <f t="shared" si="60"/>
        <v>98.28385899814472</v>
      </c>
      <c r="Q800" s="78">
        <f t="shared" si="61"/>
        <v>100</v>
      </c>
      <c r="R800" s="78"/>
    </row>
    <row r="801" spans="1:18" s="39" customFormat="1" ht="15">
      <c r="A801" s="68" t="s">
        <v>1713</v>
      </c>
      <c r="B801" s="45" t="s">
        <v>2111</v>
      </c>
      <c r="C801" s="45" t="s">
        <v>1115</v>
      </c>
      <c r="D801" s="55">
        <v>173541.71269999997</v>
      </c>
      <c r="E801" s="55">
        <v>121730.5</v>
      </c>
      <c r="F801" s="55">
        <v>39957.00525</v>
      </c>
      <c r="G801" s="55">
        <v>11854.20745</v>
      </c>
      <c r="H801" s="55">
        <v>0</v>
      </c>
      <c r="I801" s="55">
        <v>173266.71103</v>
      </c>
      <c r="J801" s="55">
        <v>121728.6</v>
      </c>
      <c r="K801" s="55">
        <v>39953.32064</v>
      </c>
      <c r="L801" s="55">
        <v>11584.79039</v>
      </c>
      <c r="M801" s="61">
        <v>0</v>
      </c>
      <c r="N801" s="78">
        <f t="shared" si="58"/>
        <v>99.8415356943749</v>
      </c>
      <c r="O801" s="78">
        <f t="shared" si="59"/>
        <v>99.99843917506294</v>
      </c>
      <c r="P801" s="78">
        <f t="shared" si="60"/>
        <v>99.9907785631657</v>
      </c>
      <c r="Q801" s="78">
        <f t="shared" si="61"/>
        <v>97.72724527441943</v>
      </c>
      <c r="R801" s="78"/>
    </row>
    <row r="802" spans="1:18" s="39" customFormat="1" ht="45">
      <c r="A802" s="68" t="s">
        <v>2499</v>
      </c>
      <c r="B802" s="45" t="s">
        <v>2111</v>
      </c>
      <c r="C802" s="45" t="s">
        <v>1116</v>
      </c>
      <c r="D802" s="55">
        <v>547.50224</v>
      </c>
      <c r="E802" s="55">
        <v>0</v>
      </c>
      <c r="F802" s="55">
        <v>0</v>
      </c>
      <c r="G802" s="55">
        <v>547.50224</v>
      </c>
      <c r="H802" s="55">
        <v>0</v>
      </c>
      <c r="I802" s="55">
        <v>547.50224</v>
      </c>
      <c r="J802" s="55">
        <v>0</v>
      </c>
      <c r="K802" s="55">
        <v>0</v>
      </c>
      <c r="L802" s="55">
        <v>547.50224</v>
      </c>
      <c r="M802" s="61">
        <v>0</v>
      </c>
      <c r="N802" s="78">
        <f t="shared" si="58"/>
        <v>100</v>
      </c>
      <c r="O802" s="78"/>
      <c r="P802" s="78"/>
      <c r="Q802" s="78">
        <f t="shared" si="61"/>
        <v>100</v>
      </c>
      <c r="R802" s="78"/>
    </row>
    <row r="803" spans="1:18" s="39" customFormat="1" ht="22.5">
      <c r="A803" s="68" t="s">
        <v>1715</v>
      </c>
      <c r="B803" s="45" t="s">
        <v>2111</v>
      </c>
      <c r="C803" s="45" t="s">
        <v>1117</v>
      </c>
      <c r="D803" s="55">
        <v>172994.21046</v>
      </c>
      <c r="E803" s="55">
        <v>121730.5</v>
      </c>
      <c r="F803" s="55">
        <v>39957.00525</v>
      </c>
      <c r="G803" s="55">
        <v>11306.70521</v>
      </c>
      <c r="H803" s="55">
        <v>0</v>
      </c>
      <c r="I803" s="55">
        <v>172719.20879</v>
      </c>
      <c r="J803" s="55">
        <v>121728.6</v>
      </c>
      <c r="K803" s="55">
        <v>39953.32064</v>
      </c>
      <c r="L803" s="55">
        <v>11037.28815</v>
      </c>
      <c r="M803" s="61">
        <v>0</v>
      </c>
      <c r="N803" s="78">
        <f t="shared" si="58"/>
        <v>99.84103417723128</v>
      </c>
      <c r="O803" s="78">
        <f t="shared" si="59"/>
        <v>99.99843917506294</v>
      </c>
      <c r="P803" s="78">
        <f t="shared" si="60"/>
        <v>99.9907785631657</v>
      </c>
      <c r="Q803" s="78">
        <f t="shared" si="61"/>
        <v>97.61719214398798</v>
      </c>
      <c r="R803" s="78"/>
    </row>
    <row r="804" spans="1:18" s="39" customFormat="1" ht="15">
      <c r="A804" s="68" t="s">
        <v>1719</v>
      </c>
      <c r="B804" s="45" t="s">
        <v>2111</v>
      </c>
      <c r="C804" s="45" t="s">
        <v>1118</v>
      </c>
      <c r="D804" s="55">
        <v>5758.248259999999</v>
      </c>
      <c r="E804" s="55">
        <v>431.6</v>
      </c>
      <c r="F804" s="55">
        <v>1509.26</v>
      </c>
      <c r="G804" s="55">
        <v>2766.87375</v>
      </c>
      <c r="H804" s="55">
        <v>1050.51451</v>
      </c>
      <c r="I804" s="55">
        <v>5652.779820000001</v>
      </c>
      <c r="J804" s="55">
        <v>430.6379</v>
      </c>
      <c r="K804" s="55">
        <v>1432.95622</v>
      </c>
      <c r="L804" s="55">
        <v>2746.43069</v>
      </c>
      <c r="M804" s="61">
        <v>1042.75501</v>
      </c>
      <c r="N804" s="78">
        <f t="shared" si="58"/>
        <v>98.16839366352713</v>
      </c>
      <c r="O804" s="78">
        <f t="shared" si="59"/>
        <v>99.77708526413345</v>
      </c>
      <c r="P804" s="78">
        <f t="shared" si="60"/>
        <v>94.94429190464201</v>
      </c>
      <c r="Q804" s="78">
        <f t="shared" si="61"/>
        <v>99.26114951938085</v>
      </c>
      <c r="R804" s="78">
        <f t="shared" si="62"/>
        <v>99.2613619396842</v>
      </c>
    </row>
    <row r="805" spans="1:18" s="39" customFormat="1" ht="22.5">
      <c r="A805" s="68" t="s">
        <v>1800</v>
      </c>
      <c r="B805" s="45" t="s">
        <v>2111</v>
      </c>
      <c r="C805" s="45" t="s">
        <v>1119</v>
      </c>
      <c r="D805" s="55">
        <v>31750.030609999998</v>
      </c>
      <c r="E805" s="55">
        <v>164.98239999999998</v>
      </c>
      <c r="F805" s="55">
        <v>5833.60084</v>
      </c>
      <c r="G805" s="55">
        <v>25469.47911</v>
      </c>
      <c r="H805" s="55">
        <v>281.96826</v>
      </c>
      <c r="I805" s="55">
        <v>31367.74911</v>
      </c>
      <c r="J805" s="55">
        <v>164.58445</v>
      </c>
      <c r="K805" s="55">
        <v>5500.751929999999</v>
      </c>
      <c r="L805" s="55">
        <v>25420.50447</v>
      </c>
      <c r="M805" s="61">
        <v>281.90826</v>
      </c>
      <c r="N805" s="78">
        <f t="shared" si="58"/>
        <v>98.79596494033113</v>
      </c>
      <c r="O805" s="78">
        <f t="shared" si="59"/>
        <v>99.75879245301317</v>
      </c>
      <c r="P805" s="78">
        <f t="shared" si="60"/>
        <v>94.29428034023664</v>
      </c>
      <c r="Q805" s="78">
        <f t="shared" si="61"/>
        <v>99.80771243970682</v>
      </c>
      <c r="R805" s="78">
        <f t="shared" si="62"/>
        <v>99.97872100923699</v>
      </c>
    </row>
    <row r="806" spans="1:18" s="39" customFormat="1" ht="22.5">
      <c r="A806" s="68" t="s">
        <v>1802</v>
      </c>
      <c r="B806" s="45" t="s">
        <v>2111</v>
      </c>
      <c r="C806" s="45" t="s">
        <v>1120</v>
      </c>
      <c r="D806" s="55">
        <v>1549.832</v>
      </c>
      <c r="E806" s="55">
        <v>0</v>
      </c>
      <c r="F806" s="55">
        <v>772.987</v>
      </c>
      <c r="G806" s="55">
        <v>686.395</v>
      </c>
      <c r="H806" s="55">
        <v>90.45</v>
      </c>
      <c r="I806" s="55">
        <v>1549.75</v>
      </c>
      <c r="J806" s="55">
        <v>0</v>
      </c>
      <c r="K806" s="55">
        <v>772.987</v>
      </c>
      <c r="L806" s="55">
        <v>686.313</v>
      </c>
      <c r="M806" s="61">
        <v>90.45</v>
      </c>
      <c r="N806" s="78">
        <f t="shared" si="58"/>
        <v>99.99470910395448</v>
      </c>
      <c r="O806" s="78"/>
      <c r="P806" s="78">
        <f t="shared" si="60"/>
        <v>100</v>
      </c>
      <c r="Q806" s="78">
        <f t="shared" si="61"/>
        <v>99.98805352603092</v>
      </c>
      <c r="R806" s="78">
        <f t="shared" si="62"/>
        <v>100</v>
      </c>
    </row>
    <row r="807" spans="1:18" s="39" customFormat="1" ht="22.5">
      <c r="A807" s="68" t="s">
        <v>1806</v>
      </c>
      <c r="B807" s="45" t="s">
        <v>2111</v>
      </c>
      <c r="C807" s="45" t="s">
        <v>1121</v>
      </c>
      <c r="D807" s="55">
        <v>30200.19861</v>
      </c>
      <c r="E807" s="55">
        <v>164.98239999999998</v>
      </c>
      <c r="F807" s="55">
        <v>5060.61384</v>
      </c>
      <c r="G807" s="55">
        <v>24783.08411</v>
      </c>
      <c r="H807" s="55">
        <v>191.51826</v>
      </c>
      <c r="I807" s="55">
        <v>29817.99911</v>
      </c>
      <c r="J807" s="55">
        <v>164.58445</v>
      </c>
      <c r="K807" s="55">
        <v>4727.764929999999</v>
      </c>
      <c r="L807" s="55">
        <v>24734.191469999998</v>
      </c>
      <c r="M807" s="61">
        <v>191.45826</v>
      </c>
      <c r="N807" s="78">
        <f t="shared" si="58"/>
        <v>98.73444706461817</v>
      </c>
      <c r="O807" s="78">
        <f t="shared" si="59"/>
        <v>99.75879245301317</v>
      </c>
      <c r="P807" s="78">
        <f t="shared" si="60"/>
        <v>93.42275620065884</v>
      </c>
      <c r="Q807" s="78">
        <f t="shared" si="61"/>
        <v>99.80271769331456</v>
      </c>
      <c r="R807" s="78">
        <f t="shared" si="62"/>
        <v>99.96867139457095</v>
      </c>
    </row>
    <row r="808" spans="1:18" s="39" customFormat="1" ht="22.5">
      <c r="A808" s="68" t="s">
        <v>1122</v>
      </c>
      <c r="B808" s="45" t="s">
        <v>2111</v>
      </c>
      <c r="C808" s="45" t="s">
        <v>1123</v>
      </c>
      <c r="D808" s="55">
        <v>952205.88078</v>
      </c>
      <c r="E808" s="55">
        <v>186265.881</v>
      </c>
      <c r="F808" s="55">
        <v>269037.51566000003</v>
      </c>
      <c r="G808" s="55">
        <v>463431.08307</v>
      </c>
      <c r="H808" s="55">
        <v>33471.40105</v>
      </c>
      <c r="I808" s="55">
        <v>943348.10714</v>
      </c>
      <c r="J808" s="55">
        <v>185632.51380000002</v>
      </c>
      <c r="K808" s="55">
        <v>263213.67566</v>
      </c>
      <c r="L808" s="55">
        <v>461203.02910000004</v>
      </c>
      <c r="M808" s="61">
        <v>33298.88858</v>
      </c>
      <c r="N808" s="78">
        <f t="shared" si="58"/>
        <v>99.06976276677223</v>
      </c>
      <c r="O808" s="78">
        <f t="shared" si="59"/>
        <v>99.65996606753762</v>
      </c>
      <c r="P808" s="78">
        <f t="shared" si="60"/>
        <v>97.83530561315472</v>
      </c>
      <c r="Q808" s="78">
        <f t="shared" si="61"/>
        <v>99.5192264715521</v>
      </c>
      <c r="R808" s="78">
        <f t="shared" si="62"/>
        <v>99.48459740378868</v>
      </c>
    </row>
    <row r="809" spans="1:18" s="39" customFormat="1" ht="15">
      <c r="A809" s="68" t="s">
        <v>1675</v>
      </c>
      <c r="B809" s="45" t="s">
        <v>2111</v>
      </c>
      <c r="C809" s="45" t="s">
        <v>1124</v>
      </c>
      <c r="D809" s="55">
        <v>794880.07053</v>
      </c>
      <c r="E809" s="55">
        <v>140360.181</v>
      </c>
      <c r="F809" s="55">
        <v>250976.34811000002</v>
      </c>
      <c r="G809" s="55">
        <v>373916.57788999996</v>
      </c>
      <c r="H809" s="55">
        <v>29626.96353</v>
      </c>
      <c r="I809" s="55">
        <v>786887.8388200001</v>
      </c>
      <c r="J809" s="55">
        <v>139727.71429</v>
      </c>
      <c r="K809" s="55">
        <v>245340.53286</v>
      </c>
      <c r="L809" s="55">
        <v>372357.40732999996</v>
      </c>
      <c r="M809" s="61">
        <v>29462.18434</v>
      </c>
      <c r="N809" s="78">
        <f t="shared" si="58"/>
        <v>98.9945361562945</v>
      </c>
      <c r="O809" s="78">
        <f t="shared" si="59"/>
        <v>99.54939733940638</v>
      </c>
      <c r="P809" s="78">
        <f t="shared" si="60"/>
        <v>97.75444367868087</v>
      </c>
      <c r="Q809" s="78">
        <f t="shared" si="61"/>
        <v>99.58301646618656</v>
      </c>
      <c r="R809" s="78">
        <f t="shared" si="62"/>
        <v>99.44382018821084</v>
      </c>
    </row>
    <row r="810" spans="1:18" s="39" customFormat="1" ht="22.5">
      <c r="A810" s="68" t="s">
        <v>1677</v>
      </c>
      <c r="B810" s="45" t="s">
        <v>2111</v>
      </c>
      <c r="C810" s="45" t="s">
        <v>1125</v>
      </c>
      <c r="D810" s="55">
        <v>471264.69058999995</v>
      </c>
      <c r="E810" s="55">
        <v>56476.331</v>
      </c>
      <c r="F810" s="55">
        <v>173607.45257</v>
      </c>
      <c r="G810" s="55">
        <v>226202.11799</v>
      </c>
      <c r="H810" s="55">
        <v>14978.78903</v>
      </c>
      <c r="I810" s="55">
        <v>467778.27956</v>
      </c>
      <c r="J810" s="55">
        <v>55874.64456</v>
      </c>
      <c r="K810" s="55">
        <v>171914.91235</v>
      </c>
      <c r="L810" s="55">
        <v>225144.76093000002</v>
      </c>
      <c r="M810" s="61">
        <v>14843.961720000001</v>
      </c>
      <c r="N810" s="78">
        <f t="shared" si="58"/>
        <v>99.26020109301311</v>
      </c>
      <c r="O810" s="78">
        <f t="shared" si="59"/>
        <v>98.93462193923327</v>
      </c>
      <c r="P810" s="78">
        <f t="shared" si="60"/>
        <v>99.02507628852076</v>
      </c>
      <c r="Q810" s="78">
        <f t="shared" si="61"/>
        <v>99.53256093736191</v>
      </c>
      <c r="R810" s="78">
        <f t="shared" si="62"/>
        <v>99.09987843656812</v>
      </c>
    </row>
    <row r="811" spans="1:18" s="39" customFormat="1" ht="15">
      <c r="A811" s="68" t="s">
        <v>1679</v>
      </c>
      <c r="B811" s="45" t="s">
        <v>2111</v>
      </c>
      <c r="C811" s="45" t="s">
        <v>1126</v>
      </c>
      <c r="D811" s="55">
        <v>374592.31101</v>
      </c>
      <c r="E811" s="55">
        <v>45557.193</v>
      </c>
      <c r="F811" s="55">
        <v>137757.76497999998</v>
      </c>
      <c r="G811" s="55">
        <v>179474.91494</v>
      </c>
      <c r="H811" s="55">
        <v>11802.43809</v>
      </c>
      <c r="I811" s="55">
        <v>373064.90596</v>
      </c>
      <c r="J811" s="55">
        <v>45123.86683</v>
      </c>
      <c r="K811" s="55">
        <v>136877.83355</v>
      </c>
      <c r="L811" s="55">
        <v>179358.78084</v>
      </c>
      <c r="M811" s="61">
        <v>11704.42474</v>
      </c>
      <c r="N811" s="78">
        <f t="shared" si="58"/>
        <v>99.59224869141555</v>
      </c>
      <c r="O811" s="78">
        <f t="shared" si="59"/>
        <v>99.04883040094239</v>
      </c>
      <c r="P811" s="78">
        <f t="shared" si="60"/>
        <v>99.36124730963243</v>
      </c>
      <c r="Q811" s="78">
        <f t="shared" si="61"/>
        <v>99.9352922941689</v>
      </c>
      <c r="R811" s="78">
        <f t="shared" si="62"/>
        <v>99.16954997558476</v>
      </c>
    </row>
    <row r="812" spans="1:18" s="39" customFormat="1" ht="15">
      <c r="A812" s="68" t="s">
        <v>1681</v>
      </c>
      <c r="B812" s="45" t="s">
        <v>2111</v>
      </c>
      <c r="C812" s="45" t="s">
        <v>1127</v>
      </c>
      <c r="D812" s="55">
        <v>479.87556</v>
      </c>
      <c r="E812" s="55">
        <v>74.5</v>
      </c>
      <c r="F812" s="55">
        <v>207.9</v>
      </c>
      <c r="G812" s="55">
        <v>177.89095</v>
      </c>
      <c r="H812" s="55">
        <v>19.58461</v>
      </c>
      <c r="I812" s="55">
        <v>454.73796000000004</v>
      </c>
      <c r="J812" s="55">
        <v>74.215</v>
      </c>
      <c r="K812" s="55">
        <v>191.97659</v>
      </c>
      <c r="L812" s="55">
        <v>173.66176000000002</v>
      </c>
      <c r="M812" s="61">
        <v>14.88461</v>
      </c>
      <c r="N812" s="78">
        <f t="shared" si="58"/>
        <v>94.761641955677</v>
      </c>
      <c r="O812" s="78">
        <f t="shared" si="59"/>
        <v>99.61744966442953</v>
      </c>
      <c r="P812" s="78">
        <f t="shared" si="60"/>
        <v>92.34083213083211</v>
      </c>
      <c r="Q812" s="78">
        <f t="shared" si="61"/>
        <v>97.62259406675831</v>
      </c>
      <c r="R812" s="78">
        <f t="shared" si="62"/>
        <v>76.00156449375301</v>
      </c>
    </row>
    <row r="813" spans="1:18" s="39" customFormat="1" ht="22.5">
      <c r="A813" s="68" t="s">
        <v>1683</v>
      </c>
      <c r="B813" s="45" t="s">
        <v>2111</v>
      </c>
      <c r="C813" s="45" t="s">
        <v>1128</v>
      </c>
      <c r="D813" s="55">
        <v>96192.50402</v>
      </c>
      <c r="E813" s="55">
        <v>10844.638</v>
      </c>
      <c r="F813" s="55">
        <v>35641.78759000001</v>
      </c>
      <c r="G813" s="55">
        <v>46549.3121</v>
      </c>
      <c r="H813" s="55">
        <v>3156.76633</v>
      </c>
      <c r="I813" s="55">
        <v>94258.63564000001</v>
      </c>
      <c r="J813" s="55">
        <v>10676.56273</v>
      </c>
      <c r="K813" s="55">
        <v>34845.10221</v>
      </c>
      <c r="L813" s="55">
        <v>45612.318329999995</v>
      </c>
      <c r="M813" s="61">
        <v>3124.6523700000002</v>
      </c>
      <c r="N813" s="78">
        <f t="shared" si="58"/>
        <v>97.98958515561887</v>
      </c>
      <c r="O813" s="78">
        <f t="shared" si="59"/>
        <v>98.4501532462402</v>
      </c>
      <c r="P813" s="78">
        <f t="shared" si="60"/>
        <v>97.76474348266545</v>
      </c>
      <c r="Q813" s="78">
        <f t="shared" si="61"/>
        <v>97.98709427115249</v>
      </c>
      <c r="R813" s="78">
        <f t="shared" si="62"/>
        <v>98.98269442071755</v>
      </c>
    </row>
    <row r="814" spans="1:18" s="39" customFormat="1" ht="15">
      <c r="A814" s="68" t="s">
        <v>1685</v>
      </c>
      <c r="B814" s="45" t="s">
        <v>2111</v>
      </c>
      <c r="C814" s="45" t="s">
        <v>1129</v>
      </c>
      <c r="D814" s="55">
        <v>299712.02265</v>
      </c>
      <c r="E814" s="55">
        <v>80798.95</v>
      </c>
      <c r="F814" s="55">
        <v>65604.81327</v>
      </c>
      <c r="G814" s="55">
        <v>139025.42036000002</v>
      </c>
      <c r="H814" s="55">
        <v>14282.83902</v>
      </c>
      <c r="I814" s="55">
        <v>295334.75924</v>
      </c>
      <c r="J814" s="55">
        <v>80768.27683</v>
      </c>
      <c r="K814" s="55">
        <v>61747.77889</v>
      </c>
      <c r="L814" s="55">
        <v>138564.81638</v>
      </c>
      <c r="M814" s="61">
        <v>14253.88714</v>
      </c>
      <c r="N814" s="78">
        <f t="shared" si="58"/>
        <v>98.53951023676093</v>
      </c>
      <c r="O814" s="78">
        <f t="shared" si="59"/>
        <v>99.96203766261814</v>
      </c>
      <c r="P814" s="78">
        <f t="shared" si="60"/>
        <v>94.12080579495566</v>
      </c>
      <c r="Q814" s="78">
        <f t="shared" si="61"/>
        <v>99.66869082013397</v>
      </c>
      <c r="R814" s="78">
        <f t="shared" si="62"/>
        <v>99.79729604205818</v>
      </c>
    </row>
    <row r="815" spans="1:18" s="39" customFormat="1" ht="15">
      <c r="A815" s="68" t="s">
        <v>1687</v>
      </c>
      <c r="B815" s="45" t="s">
        <v>2111</v>
      </c>
      <c r="C815" s="45" t="s">
        <v>1130</v>
      </c>
      <c r="D815" s="55">
        <v>6583.1653</v>
      </c>
      <c r="E815" s="55">
        <v>1358.13</v>
      </c>
      <c r="F815" s="55">
        <v>1566.2624799999999</v>
      </c>
      <c r="G815" s="55">
        <v>3280.00996</v>
      </c>
      <c r="H815" s="55">
        <v>378.76286</v>
      </c>
      <c r="I815" s="55">
        <v>6532.20035</v>
      </c>
      <c r="J815" s="55">
        <v>1356.59101</v>
      </c>
      <c r="K815" s="55">
        <v>1547.3923799999998</v>
      </c>
      <c r="L815" s="55">
        <v>3251.27434</v>
      </c>
      <c r="M815" s="61">
        <v>376.94262</v>
      </c>
      <c r="N815" s="78">
        <f t="shared" si="58"/>
        <v>99.22582910078226</v>
      </c>
      <c r="O815" s="78">
        <f t="shared" si="59"/>
        <v>99.88668315993314</v>
      </c>
      <c r="P815" s="78">
        <f t="shared" si="60"/>
        <v>98.79521470756293</v>
      </c>
      <c r="Q815" s="78">
        <f t="shared" si="61"/>
        <v>99.12391668469202</v>
      </c>
      <c r="R815" s="78">
        <f t="shared" si="62"/>
        <v>99.51942489820675</v>
      </c>
    </row>
    <row r="816" spans="1:18" s="39" customFormat="1" ht="15">
      <c r="A816" s="68" t="s">
        <v>1689</v>
      </c>
      <c r="B816" s="45" t="s">
        <v>2111</v>
      </c>
      <c r="C816" s="45" t="s">
        <v>1131</v>
      </c>
      <c r="D816" s="55">
        <v>1887.9953899999998</v>
      </c>
      <c r="E816" s="55">
        <v>691.5</v>
      </c>
      <c r="F816" s="55">
        <v>272.2455</v>
      </c>
      <c r="G816" s="55">
        <v>693.94449</v>
      </c>
      <c r="H816" s="55">
        <v>230.3054</v>
      </c>
      <c r="I816" s="55">
        <v>1855.43478</v>
      </c>
      <c r="J816" s="55">
        <v>686.2668000000001</v>
      </c>
      <c r="K816" s="55">
        <v>264.51075</v>
      </c>
      <c r="L816" s="55">
        <v>679.29173</v>
      </c>
      <c r="M816" s="61">
        <v>225.3655</v>
      </c>
      <c r="N816" s="78">
        <f t="shared" si="58"/>
        <v>98.27538720844018</v>
      </c>
      <c r="O816" s="78">
        <f t="shared" si="59"/>
        <v>99.24321041214752</v>
      </c>
      <c r="P816" s="78">
        <f t="shared" si="60"/>
        <v>97.1589062078161</v>
      </c>
      <c r="Q816" s="78">
        <f t="shared" si="61"/>
        <v>97.88848240584778</v>
      </c>
      <c r="R816" s="78">
        <f t="shared" si="62"/>
        <v>97.85506549129983</v>
      </c>
    </row>
    <row r="817" spans="1:18" s="39" customFormat="1" ht="15">
      <c r="A817" s="68" t="s">
        <v>1691</v>
      </c>
      <c r="B817" s="45" t="s">
        <v>2111</v>
      </c>
      <c r="C817" s="45" t="s">
        <v>1132</v>
      </c>
      <c r="D817" s="55">
        <v>11693.52435</v>
      </c>
      <c r="E817" s="55">
        <v>812.3</v>
      </c>
      <c r="F817" s="55">
        <v>6741.81367</v>
      </c>
      <c r="G817" s="55">
        <v>3224.96157</v>
      </c>
      <c r="H817" s="55">
        <v>914.44911</v>
      </c>
      <c r="I817" s="55">
        <v>10783.302730000001</v>
      </c>
      <c r="J817" s="55">
        <v>807.87639</v>
      </c>
      <c r="K817" s="55">
        <v>6006.18001</v>
      </c>
      <c r="L817" s="55">
        <v>3067.32665</v>
      </c>
      <c r="M817" s="61">
        <v>901.9196800000001</v>
      </c>
      <c r="N817" s="78">
        <f t="shared" si="58"/>
        <v>92.21601980073699</v>
      </c>
      <c r="O817" s="78">
        <f t="shared" si="59"/>
        <v>99.45542164225041</v>
      </c>
      <c r="P817" s="78">
        <f t="shared" si="60"/>
        <v>89.08849018961392</v>
      </c>
      <c r="Q817" s="78">
        <f t="shared" si="61"/>
        <v>95.11203725754784</v>
      </c>
      <c r="R817" s="78">
        <f t="shared" si="62"/>
        <v>98.62983846088494</v>
      </c>
    </row>
    <row r="818" spans="1:18" s="39" customFormat="1" ht="22.5">
      <c r="A818" s="68" t="s">
        <v>1693</v>
      </c>
      <c r="B818" s="45" t="s">
        <v>2111</v>
      </c>
      <c r="C818" s="45" t="s">
        <v>1133</v>
      </c>
      <c r="D818" s="55">
        <v>382.882</v>
      </c>
      <c r="E818" s="55">
        <v>0</v>
      </c>
      <c r="F818" s="55">
        <v>2</v>
      </c>
      <c r="G818" s="55">
        <v>101.33</v>
      </c>
      <c r="H818" s="55">
        <v>279.552</v>
      </c>
      <c r="I818" s="55">
        <v>382.76529999999997</v>
      </c>
      <c r="J818" s="55">
        <v>0</v>
      </c>
      <c r="K818" s="55">
        <v>1.91454</v>
      </c>
      <c r="L818" s="55">
        <v>101.29876</v>
      </c>
      <c r="M818" s="61">
        <v>279.552</v>
      </c>
      <c r="N818" s="78">
        <f t="shared" si="58"/>
        <v>99.96952063560052</v>
      </c>
      <c r="O818" s="78"/>
      <c r="P818" s="78">
        <f t="shared" si="60"/>
        <v>95.72699999999999</v>
      </c>
      <c r="Q818" s="78">
        <f t="shared" si="61"/>
        <v>99.9691700384881</v>
      </c>
      <c r="R818" s="78">
        <f t="shared" si="62"/>
        <v>100</v>
      </c>
    </row>
    <row r="819" spans="1:18" s="39" customFormat="1" ht="22.5">
      <c r="A819" s="68" t="s">
        <v>1695</v>
      </c>
      <c r="B819" s="45" t="s">
        <v>2111</v>
      </c>
      <c r="C819" s="45" t="s">
        <v>1134</v>
      </c>
      <c r="D819" s="55">
        <v>180037.76187000002</v>
      </c>
      <c r="E819" s="55">
        <v>52684.58</v>
      </c>
      <c r="F819" s="55">
        <v>16034.89829</v>
      </c>
      <c r="G819" s="55">
        <v>100942.92541</v>
      </c>
      <c r="H819" s="55">
        <v>10375.35817</v>
      </c>
      <c r="I819" s="55">
        <v>179886.30339</v>
      </c>
      <c r="J819" s="55">
        <v>52684.256</v>
      </c>
      <c r="K819" s="55">
        <v>15942.384810000001</v>
      </c>
      <c r="L819" s="55">
        <v>100891.89311</v>
      </c>
      <c r="M819" s="61">
        <v>10367.769470000001</v>
      </c>
      <c r="N819" s="78">
        <f t="shared" si="58"/>
        <v>99.91587404862909</v>
      </c>
      <c r="O819" s="78">
        <f t="shared" si="59"/>
        <v>99.99938501929788</v>
      </c>
      <c r="P819" s="78">
        <f t="shared" si="60"/>
        <v>99.42304916235301</v>
      </c>
      <c r="Q819" s="78">
        <f t="shared" si="61"/>
        <v>99.94944440158365</v>
      </c>
      <c r="R819" s="78">
        <f t="shared" si="62"/>
        <v>99.92685842863777</v>
      </c>
    </row>
    <row r="820" spans="1:18" s="39" customFormat="1" ht="15">
      <c r="A820" s="68" t="s">
        <v>1697</v>
      </c>
      <c r="B820" s="45" t="s">
        <v>2111</v>
      </c>
      <c r="C820" s="45" t="s">
        <v>1135</v>
      </c>
      <c r="D820" s="55">
        <v>99126.69373999999</v>
      </c>
      <c r="E820" s="55">
        <v>25252.44</v>
      </c>
      <c r="F820" s="55">
        <v>40987.593329999996</v>
      </c>
      <c r="G820" s="55">
        <v>30782.248929999998</v>
      </c>
      <c r="H820" s="55">
        <v>2104.4114799999998</v>
      </c>
      <c r="I820" s="55">
        <v>95894.75269</v>
      </c>
      <c r="J820" s="55">
        <v>25233.28663</v>
      </c>
      <c r="K820" s="55">
        <v>37985.3964</v>
      </c>
      <c r="L820" s="55">
        <v>30573.731789999998</v>
      </c>
      <c r="M820" s="61">
        <v>2102.3378700000003</v>
      </c>
      <c r="N820" s="78">
        <f t="shared" si="58"/>
        <v>96.73958554647542</v>
      </c>
      <c r="O820" s="78">
        <f t="shared" si="59"/>
        <v>99.9241523987385</v>
      </c>
      <c r="P820" s="78">
        <f t="shared" si="60"/>
        <v>92.6753520124281</v>
      </c>
      <c r="Q820" s="78">
        <f t="shared" si="61"/>
        <v>99.3226058938248</v>
      </c>
      <c r="R820" s="78">
        <f t="shared" si="62"/>
        <v>99.90146366242027</v>
      </c>
    </row>
    <row r="821" spans="1:18" s="39" customFormat="1" ht="22.5">
      <c r="A821" s="68" t="s">
        <v>1703</v>
      </c>
      <c r="B821" s="45" t="s">
        <v>2111</v>
      </c>
      <c r="C821" s="45" t="s">
        <v>1136</v>
      </c>
      <c r="D821" s="55">
        <v>13089.19875</v>
      </c>
      <c r="E821" s="55">
        <v>0</v>
      </c>
      <c r="F821" s="55">
        <v>8362.6</v>
      </c>
      <c r="G821" s="55">
        <v>4726.59875</v>
      </c>
      <c r="H821" s="55">
        <v>0</v>
      </c>
      <c r="I821" s="55">
        <v>13019.4163</v>
      </c>
      <c r="J821" s="55">
        <v>0</v>
      </c>
      <c r="K821" s="55">
        <v>8292.81755</v>
      </c>
      <c r="L821" s="55">
        <v>4726.59875</v>
      </c>
      <c r="M821" s="61">
        <v>0</v>
      </c>
      <c r="N821" s="78">
        <f t="shared" si="58"/>
        <v>99.46686996406102</v>
      </c>
      <c r="O821" s="78"/>
      <c r="P821" s="78">
        <f t="shared" si="60"/>
        <v>99.16554121923802</v>
      </c>
      <c r="Q821" s="78">
        <f t="shared" si="61"/>
        <v>100</v>
      </c>
      <c r="R821" s="78"/>
    </row>
    <row r="822" spans="1:18" s="39" customFormat="1" ht="45">
      <c r="A822" s="68" t="s">
        <v>1707</v>
      </c>
      <c r="B822" s="45" t="s">
        <v>2111</v>
      </c>
      <c r="C822" s="45" t="s">
        <v>1137</v>
      </c>
      <c r="D822" s="55">
        <v>13089.19875</v>
      </c>
      <c r="E822" s="55">
        <v>0</v>
      </c>
      <c r="F822" s="55">
        <v>8362.6</v>
      </c>
      <c r="G822" s="55">
        <v>4726.59875</v>
      </c>
      <c r="H822" s="55">
        <v>0</v>
      </c>
      <c r="I822" s="55">
        <v>13019.4163</v>
      </c>
      <c r="J822" s="55">
        <v>0</v>
      </c>
      <c r="K822" s="55">
        <v>8292.81755</v>
      </c>
      <c r="L822" s="55">
        <v>4726.59875</v>
      </c>
      <c r="M822" s="61">
        <v>0</v>
      </c>
      <c r="N822" s="78">
        <f t="shared" si="58"/>
        <v>99.46686996406102</v>
      </c>
      <c r="O822" s="78"/>
      <c r="P822" s="78">
        <f t="shared" si="60"/>
        <v>99.16554121923802</v>
      </c>
      <c r="Q822" s="78">
        <f t="shared" si="61"/>
        <v>100</v>
      </c>
      <c r="R822" s="78"/>
    </row>
    <row r="823" spans="1:18" s="39" customFormat="1" ht="15">
      <c r="A823" s="68" t="s">
        <v>1713</v>
      </c>
      <c r="B823" s="45" t="s">
        <v>2111</v>
      </c>
      <c r="C823" s="45" t="s">
        <v>1138</v>
      </c>
      <c r="D823" s="55">
        <v>968.71952</v>
      </c>
      <c r="E823" s="55">
        <v>356</v>
      </c>
      <c r="F823" s="55">
        <v>36</v>
      </c>
      <c r="G823" s="55">
        <v>334.8</v>
      </c>
      <c r="H823" s="55">
        <v>241.91951999999998</v>
      </c>
      <c r="I823" s="55">
        <v>965.78952</v>
      </c>
      <c r="J823" s="55">
        <v>356</v>
      </c>
      <c r="K823" s="55">
        <v>33.07</v>
      </c>
      <c r="L823" s="55">
        <v>334.8</v>
      </c>
      <c r="M823" s="61">
        <v>241.91951999999998</v>
      </c>
      <c r="N823" s="78">
        <f t="shared" si="58"/>
        <v>99.69753887069398</v>
      </c>
      <c r="O823" s="78">
        <f t="shared" si="59"/>
        <v>100</v>
      </c>
      <c r="P823" s="78">
        <f t="shared" si="60"/>
        <v>91.86111111111111</v>
      </c>
      <c r="Q823" s="78">
        <f t="shared" si="61"/>
        <v>100</v>
      </c>
      <c r="R823" s="78">
        <f t="shared" si="62"/>
        <v>100</v>
      </c>
    </row>
    <row r="824" spans="1:18" s="39" customFormat="1" ht="22.5">
      <c r="A824" s="68" t="s">
        <v>1715</v>
      </c>
      <c r="B824" s="45" t="s">
        <v>2111</v>
      </c>
      <c r="C824" s="45" t="s">
        <v>1139</v>
      </c>
      <c r="D824" s="55">
        <v>968.71952</v>
      </c>
      <c r="E824" s="55">
        <v>356</v>
      </c>
      <c r="F824" s="55">
        <v>36</v>
      </c>
      <c r="G824" s="55">
        <v>334.8</v>
      </c>
      <c r="H824" s="55">
        <v>241.91951999999998</v>
      </c>
      <c r="I824" s="55">
        <v>965.78952</v>
      </c>
      <c r="J824" s="55">
        <v>356</v>
      </c>
      <c r="K824" s="55">
        <v>33.07</v>
      </c>
      <c r="L824" s="55">
        <v>334.8</v>
      </c>
      <c r="M824" s="61">
        <v>241.91951999999998</v>
      </c>
      <c r="N824" s="78">
        <f t="shared" si="58"/>
        <v>99.69753887069398</v>
      </c>
      <c r="O824" s="78">
        <f t="shared" si="59"/>
        <v>100</v>
      </c>
      <c r="P824" s="78">
        <f t="shared" si="60"/>
        <v>91.86111111111111</v>
      </c>
      <c r="Q824" s="78">
        <f t="shared" si="61"/>
        <v>100</v>
      </c>
      <c r="R824" s="78">
        <f t="shared" si="62"/>
        <v>100</v>
      </c>
    </row>
    <row r="825" spans="1:18" s="39" customFormat="1" ht="15">
      <c r="A825" s="68" t="s">
        <v>1719</v>
      </c>
      <c r="B825" s="45" t="s">
        <v>2111</v>
      </c>
      <c r="C825" s="45" t="s">
        <v>1140</v>
      </c>
      <c r="D825" s="55">
        <v>9845.43902</v>
      </c>
      <c r="E825" s="55">
        <v>2728.9</v>
      </c>
      <c r="F825" s="55">
        <v>3365.48227</v>
      </c>
      <c r="G825" s="55">
        <v>3627.64079</v>
      </c>
      <c r="H825" s="55">
        <v>123.41596000000001</v>
      </c>
      <c r="I825" s="55">
        <v>9789.5942</v>
      </c>
      <c r="J825" s="55">
        <v>2728.7929</v>
      </c>
      <c r="K825" s="55">
        <v>3351.95407</v>
      </c>
      <c r="L825" s="55">
        <v>3586.43127</v>
      </c>
      <c r="M825" s="61">
        <v>122.41596000000001</v>
      </c>
      <c r="N825" s="78">
        <f t="shared" si="58"/>
        <v>99.43278486732224</v>
      </c>
      <c r="O825" s="78">
        <f t="shared" si="59"/>
        <v>99.99607534171278</v>
      </c>
      <c r="P825" s="78">
        <f t="shared" si="60"/>
        <v>99.59803086408772</v>
      </c>
      <c r="Q825" s="78">
        <f t="shared" si="61"/>
        <v>98.8640132144947</v>
      </c>
      <c r="R825" s="78">
        <f t="shared" si="62"/>
        <v>99.18973202493422</v>
      </c>
    </row>
    <row r="826" spans="1:18" s="39" customFormat="1" ht="22.5">
      <c r="A826" s="68" t="s">
        <v>1800</v>
      </c>
      <c r="B826" s="45" t="s">
        <v>2111</v>
      </c>
      <c r="C826" s="45" t="s">
        <v>1141</v>
      </c>
      <c r="D826" s="55">
        <v>157325.81025</v>
      </c>
      <c r="E826" s="55">
        <v>45905.7</v>
      </c>
      <c r="F826" s="55">
        <v>18061.167550000002</v>
      </c>
      <c r="G826" s="55">
        <v>89514.50518000001</v>
      </c>
      <c r="H826" s="55">
        <v>3844.43752</v>
      </c>
      <c r="I826" s="55">
        <v>156460.26832</v>
      </c>
      <c r="J826" s="55">
        <v>45904.79951</v>
      </c>
      <c r="K826" s="55">
        <v>17873.1428</v>
      </c>
      <c r="L826" s="55">
        <v>88845.62177</v>
      </c>
      <c r="M826" s="61">
        <v>3836.70424</v>
      </c>
      <c r="N826" s="78">
        <f t="shared" si="58"/>
        <v>99.4498411108612</v>
      </c>
      <c r="O826" s="78">
        <f t="shared" si="59"/>
        <v>99.99803839174656</v>
      </c>
      <c r="P826" s="78">
        <f t="shared" si="60"/>
        <v>98.95895572930445</v>
      </c>
      <c r="Q826" s="78">
        <f t="shared" si="61"/>
        <v>99.25276533824882</v>
      </c>
      <c r="R826" s="78">
        <f t="shared" si="62"/>
        <v>99.79884495560745</v>
      </c>
    </row>
    <row r="827" spans="1:18" s="39" customFormat="1" ht="22.5">
      <c r="A827" s="68" t="s">
        <v>1802</v>
      </c>
      <c r="B827" s="45" t="s">
        <v>2111</v>
      </c>
      <c r="C827" s="45" t="s">
        <v>1142</v>
      </c>
      <c r="D827" s="55">
        <v>117370.89737</v>
      </c>
      <c r="E827" s="55">
        <v>44126.1</v>
      </c>
      <c r="F827" s="55">
        <v>6768.54266</v>
      </c>
      <c r="G827" s="55">
        <v>64939.57971</v>
      </c>
      <c r="H827" s="55">
        <v>1536.675</v>
      </c>
      <c r="I827" s="55">
        <v>116870.01675</v>
      </c>
      <c r="J827" s="55">
        <v>44125.8218</v>
      </c>
      <c r="K827" s="55">
        <v>6624.26438</v>
      </c>
      <c r="L827" s="55">
        <v>64583.26723</v>
      </c>
      <c r="M827" s="61">
        <v>1536.66334</v>
      </c>
      <c r="N827" s="78">
        <f t="shared" si="58"/>
        <v>99.57324973121656</v>
      </c>
      <c r="O827" s="78">
        <f t="shared" si="59"/>
        <v>99.9993695341306</v>
      </c>
      <c r="P827" s="78">
        <f t="shared" si="60"/>
        <v>97.86839963567577</v>
      </c>
      <c r="Q827" s="78">
        <f t="shared" si="61"/>
        <v>99.45131692938085</v>
      </c>
      <c r="R827" s="78">
        <f t="shared" si="62"/>
        <v>99.99924121886541</v>
      </c>
    </row>
    <row r="828" spans="1:18" s="39" customFormat="1" ht="22.5">
      <c r="A828" s="68" t="s">
        <v>1806</v>
      </c>
      <c r="B828" s="45" t="s">
        <v>2111</v>
      </c>
      <c r="C828" s="45" t="s">
        <v>1143</v>
      </c>
      <c r="D828" s="55">
        <v>39954.91288</v>
      </c>
      <c r="E828" s="55">
        <v>1779.6</v>
      </c>
      <c r="F828" s="55">
        <v>11292.624890000001</v>
      </c>
      <c r="G828" s="55">
        <v>24574.92547</v>
      </c>
      <c r="H828" s="55">
        <v>2307.76252</v>
      </c>
      <c r="I828" s="55">
        <v>39590.25157</v>
      </c>
      <c r="J828" s="55">
        <v>1778.97771</v>
      </c>
      <c r="K828" s="55">
        <v>11248.87842</v>
      </c>
      <c r="L828" s="55">
        <v>24262.35454</v>
      </c>
      <c r="M828" s="61">
        <v>2300.0409</v>
      </c>
      <c r="N828" s="78">
        <f t="shared" si="58"/>
        <v>99.08731796989466</v>
      </c>
      <c r="O828" s="78">
        <f t="shared" si="59"/>
        <v>99.96503202966959</v>
      </c>
      <c r="P828" s="78">
        <f t="shared" si="60"/>
        <v>99.61261026177588</v>
      </c>
      <c r="Q828" s="78">
        <f t="shared" si="61"/>
        <v>98.7280900184964</v>
      </c>
      <c r="R828" s="78">
        <f t="shared" si="62"/>
        <v>99.66540664678097</v>
      </c>
    </row>
    <row r="829" spans="1:18" s="39" customFormat="1" ht="22.5">
      <c r="A829" s="68" t="s">
        <v>1144</v>
      </c>
      <c r="B829" s="45" t="s">
        <v>2111</v>
      </c>
      <c r="C829" s="45" t="s">
        <v>1145</v>
      </c>
      <c r="D829" s="66">
        <v>1598011.96024</v>
      </c>
      <c r="E829" s="55">
        <v>320810.708</v>
      </c>
      <c r="F829" s="55">
        <v>347128.78867000004</v>
      </c>
      <c r="G829" s="55">
        <v>567334.16564</v>
      </c>
      <c r="H829" s="55">
        <v>362738.29793</v>
      </c>
      <c r="I829" s="55">
        <v>1584465.3962</v>
      </c>
      <c r="J829" s="55">
        <v>319466.13938999997</v>
      </c>
      <c r="K829" s="55">
        <v>345044.49649</v>
      </c>
      <c r="L829" s="55">
        <v>560935.01876</v>
      </c>
      <c r="M829" s="61">
        <v>359019.74156</v>
      </c>
      <c r="N829" s="78">
        <f t="shared" si="58"/>
        <v>99.15228644233893</v>
      </c>
      <c r="O829" s="78">
        <f t="shared" si="59"/>
        <v>99.58088412373067</v>
      </c>
      <c r="P829" s="78">
        <f t="shared" si="60"/>
        <v>99.3995622811966</v>
      </c>
      <c r="Q829" s="78">
        <f t="shared" si="61"/>
        <v>98.87206742206664</v>
      </c>
      <c r="R829" s="78">
        <f t="shared" si="62"/>
        <v>98.97486524273276</v>
      </c>
    </row>
    <row r="830" spans="1:18" s="39" customFormat="1" ht="15">
      <c r="A830" s="68" t="s">
        <v>1675</v>
      </c>
      <c r="B830" s="45" t="s">
        <v>2111</v>
      </c>
      <c r="C830" s="45" t="s">
        <v>1146</v>
      </c>
      <c r="D830" s="55">
        <v>1439314.22399</v>
      </c>
      <c r="E830" s="55">
        <v>280678.715</v>
      </c>
      <c r="F830" s="55">
        <v>309273.87504</v>
      </c>
      <c r="G830" s="55">
        <v>509459.54287</v>
      </c>
      <c r="H830" s="55">
        <v>339902.09108</v>
      </c>
      <c r="I830" s="55">
        <v>1427127.00994</v>
      </c>
      <c r="J830" s="55">
        <v>279616.14937</v>
      </c>
      <c r="K830" s="55">
        <v>307344.00824</v>
      </c>
      <c r="L830" s="55">
        <v>503744.3298</v>
      </c>
      <c r="M830" s="61">
        <v>336422.52252999996</v>
      </c>
      <c r="N830" s="78">
        <f t="shared" si="58"/>
        <v>99.15326244631869</v>
      </c>
      <c r="O830" s="78">
        <f t="shared" si="59"/>
        <v>99.62142992210862</v>
      </c>
      <c r="P830" s="78">
        <f t="shared" si="60"/>
        <v>99.37600070495756</v>
      </c>
      <c r="Q830" s="78">
        <f t="shared" si="61"/>
        <v>98.8781811725807</v>
      </c>
      <c r="R830" s="78">
        <f t="shared" si="62"/>
        <v>98.97630269383042</v>
      </c>
    </row>
    <row r="831" spans="1:18" s="39" customFormat="1" ht="22.5">
      <c r="A831" s="68" t="s">
        <v>1677</v>
      </c>
      <c r="B831" s="45" t="s">
        <v>2111</v>
      </c>
      <c r="C831" s="45" t="s">
        <v>1147</v>
      </c>
      <c r="D831" s="55">
        <v>915557.4489600001</v>
      </c>
      <c r="E831" s="55">
        <v>138442.361</v>
      </c>
      <c r="F831" s="55">
        <v>210541.00291</v>
      </c>
      <c r="G831" s="55">
        <v>350822.11723000003</v>
      </c>
      <c r="H831" s="55">
        <v>215751.96782</v>
      </c>
      <c r="I831" s="55">
        <v>909784.16434</v>
      </c>
      <c r="J831" s="55">
        <v>138313.93744</v>
      </c>
      <c r="K831" s="55">
        <v>209588.64918</v>
      </c>
      <c r="L831" s="55">
        <v>347486.50899</v>
      </c>
      <c r="M831" s="61">
        <v>214395.06873</v>
      </c>
      <c r="N831" s="78">
        <f t="shared" si="58"/>
        <v>99.36942410041468</v>
      </c>
      <c r="O831" s="78">
        <f t="shared" si="59"/>
        <v>99.9072368030476</v>
      </c>
      <c r="P831" s="78">
        <f t="shared" si="60"/>
        <v>99.54766353497085</v>
      </c>
      <c r="Q831" s="78">
        <f t="shared" si="61"/>
        <v>99.0492024088056</v>
      </c>
      <c r="R831" s="78">
        <f t="shared" si="62"/>
        <v>99.37108379417793</v>
      </c>
    </row>
    <row r="832" spans="1:18" s="39" customFormat="1" ht="15">
      <c r="A832" s="68" t="s">
        <v>1679</v>
      </c>
      <c r="B832" s="45" t="s">
        <v>2111</v>
      </c>
      <c r="C832" s="45" t="s">
        <v>1148</v>
      </c>
      <c r="D832" s="55">
        <v>719174.3134</v>
      </c>
      <c r="E832" s="55">
        <v>110452.132</v>
      </c>
      <c r="F832" s="55">
        <v>167068.25618</v>
      </c>
      <c r="G832" s="55">
        <v>272705.25310000003</v>
      </c>
      <c r="H832" s="55">
        <v>168948.67212</v>
      </c>
      <c r="I832" s="55">
        <v>717268.09025</v>
      </c>
      <c r="J832" s="55">
        <v>110449.83755</v>
      </c>
      <c r="K832" s="55">
        <v>166802.8781</v>
      </c>
      <c r="L832" s="55">
        <v>271921.5015</v>
      </c>
      <c r="M832" s="61">
        <v>168093.8731</v>
      </c>
      <c r="N832" s="78">
        <f t="shared" si="58"/>
        <v>99.73494282060938</v>
      </c>
      <c r="O832" s="78">
        <f t="shared" si="59"/>
        <v>99.99792267477461</v>
      </c>
      <c r="P832" s="78">
        <f t="shared" si="60"/>
        <v>99.84115589276632</v>
      </c>
      <c r="Q832" s="78">
        <f t="shared" si="61"/>
        <v>99.71260120914773</v>
      </c>
      <c r="R832" s="78">
        <f t="shared" si="62"/>
        <v>99.49404809799697</v>
      </c>
    </row>
    <row r="833" spans="1:18" s="39" customFormat="1" ht="15">
      <c r="A833" s="68" t="s">
        <v>1681</v>
      </c>
      <c r="B833" s="45" t="s">
        <v>2111</v>
      </c>
      <c r="C833" s="45" t="s">
        <v>1149</v>
      </c>
      <c r="D833" s="55">
        <v>10361.04642</v>
      </c>
      <c r="E833" s="55">
        <v>161.5</v>
      </c>
      <c r="F833" s="55">
        <v>158.70354999999998</v>
      </c>
      <c r="G833" s="55">
        <v>7270.11814</v>
      </c>
      <c r="H833" s="55">
        <v>2770.72473</v>
      </c>
      <c r="I833" s="55">
        <v>10199.386779999999</v>
      </c>
      <c r="J833" s="55">
        <v>158.9</v>
      </c>
      <c r="K833" s="55">
        <v>148.73401</v>
      </c>
      <c r="L833" s="55">
        <v>7171.29083</v>
      </c>
      <c r="M833" s="61">
        <v>2720.46194</v>
      </c>
      <c r="N833" s="78">
        <f t="shared" si="58"/>
        <v>98.43973636014265</v>
      </c>
      <c r="O833" s="78">
        <f t="shared" si="59"/>
        <v>98.39009287925697</v>
      </c>
      <c r="P833" s="78">
        <f t="shared" si="60"/>
        <v>93.71813673985241</v>
      </c>
      <c r="Q833" s="78">
        <f t="shared" si="61"/>
        <v>98.64063680813858</v>
      </c>
      <c r="R833" s="78">
        <f t="shared" si="62"/>
        <v>98.1859334687499</v>
      </c>
    </row>
    <row r="834" spans="1:18" s="39" customFormat="1" ht="22.5">
      <c r="A834" s="68" t="s">
        <v>1683</v>
      </c>
      <c r="B834" s="45" t="s">
        <v>2111</v>
      </c>
      <c r="C834" s="45" t="s">
        <v>1150</v>
      </c>
      <c r="D834" s="55">
        <v>186022.08914</v>
      </c>
      <c r="E834" s="55">
        <v>27828.729</v>
      </c>
      <c r="F834" s="55">
        <v>43314.04318</v>
      </c>
      <c r="G834" s="55">
        <v>70846.74599</v>
      </c>
      <c r="H834" s="55">
        <v>44032.57097</v>
      </c>
      <c r="I834" s="55">
        <v>182316.68731</v>
      </c>
      <c r="J834" s="55">
        <v>27705.19989</v>
      </c>
      <c r="K834" s="55">
        <v>42637.03707</v>
      </c>
      <c r="L834" s="55">
        <v>68393.71665999999</v>
      </c>
      <c r="M834" s="61">
        <v>43580.73369</v>
      </c>
      <c r="N834" s="78">
        <f t="shared" si="58"/>
        <v>98.00808503595974</v>
      </c>
      <c r="O834" s="78">
        <f t="shared" si="59"/>
        <v>99.55610940765567</v>
      </c>
      <c r="P834" s="78">
        <f t="shared" si="60"/>
        <v>98.43698241887378</v>
      </c>
      <c r="Q834" s="78">
        <f t="shared" si="61"/>
        <v>96.53755540113833</v>
      </c>
      <c r="R834" s="78">
        <f t="shared" si="62"/>
        <v>98.97385669279261</v>
      </c>
    </row>
    <row r="835" spans="1:18" s="39" customFormat="1" ht="15">
      <c r="A835" s="68" t="s">
        <v>1685</v>
      </c>
      <c r="B835" s="45" t="s">
        <v>2111</v>
      </c>
      <c r="C835" s="45" t="s">
        <v>1151</v>
      </c>
      <c r="D835" s="55">
        <v>421628.80695999996</v>
      </c>
      <c r="E835" s="55">
        <v>90810.233</v>
      </c>
      <c r="F835" s="55">
        <v>82247.30626000001</v>
      </c>
      <c r="G835" s="55">
        <v>138651.04728</v>
      </c>
      <c r="H835" s="55">
        <v>109920.22042</v>
      </c>
      <c r="I835" s="55">
        <v>415741.26528</v>
      </c>
      <c r="J835" s="55">
        <v>90006.26127</v>
      </c>
      <c r="K835" s="55">
        <v>81347.50601000001</v>
      </c>
      <c r="L835" s="55">
        <v>136333.61585</v>
      </c>
      <c r="M835" s="61">
        <v>108053.88215</v>
      </c>
      <c r="N835" s="78">
        <f t="shared" si="58"/>
        <v>98.60361968091081</v>
      </c>
      <c r="O835" s="78">
        <f t="shared" si="59"/>
        <v>99.11466835461155</v>
      </c>
      <c r="P835" s="78">
        <f t="shared" si="60"/>
        <v>98.90598210334628</v>
      </c>
      <c r="Q835" s="78">
        <f t="shared" si="61"/>
        <v>98.32858714343496</v>
      </c>
      <c r="R835" s="78">
        <f t="shared" si="62"/>
        <v>98.30209740949499</v>
      </c>
    </row>
    <row r="836" spans="1:18" s="39" customFormat="1" ht="15">
      <c r="A836" s="68" t="s">
        <v>1687</v>
      </c>
      <c r="B836" s="45" t="s">
        <v>2111</v>
      </c>
      <c r="C836" s="45" t="s">
        <v>1152</v>
      </c>
      <c r="D836" s="55">
        <v>8521.271449999998</v>
      </c>
      <c r="E836" s="55">
        <v>1277.825</v>
      </c>
      <c r="F836" s="55">
        <v>1646.87717</v>
      </c>
      <c r="G836" s="55">
        <v>3322.42528</v>
      </c>
      <c r="H836" s="55">
        <v>2274.144</v>
      </c>
      <c r="I836" s="55">
        <v>8455.05603</v>
      </c>
      <c r="J836" s="55">
        <v>1277.8247</v>
      </c>
      <c r="K836" s="55">
        <v>1632.46068</v>
      </c>
      <c r="L836" s="55">
        <v>3299.57013</v>
      </c>
      <c r="M836" s="61">
        <v>2245.20052</v>
      </c>
      <c r="N836" s="78">
        <f t="shared" si="58"/>
        <v>99.2229396705817</v>
      </c>
      <c r="O836" s="78">
        <f t="shared" si="59"/>
        <v>99.99997652260676</v>
      </c>
      <c r="P836" s="78">
        <f t="shared" si="60"/>
        <v>99.12461656141605</v>
      </c>
      <c r="Q836" s="78">
        <f t="shared" si="61"/>
        <v>99.31209438666444</v>
      </c>
      <c r="R836" s="78">
        <f t="shared" si="62"/>
        <v>98.727280242588</v>
      </c>
    </row>
    <row r="837" spans="1:18" s="39" customFormat="1" ht="15">
      <c r="A837" s="68" t="s">
        <v>1689</v>
      </c>
      <c r="B837" s="45" t="s">
        <v>2111</v>
      </c>
      <c r="C837" s="45" t="s">
        <v>1153</v>
      </c>
      <c r="D837" s="55">
        <v>3494.23857</v>
      </c>
      <c r="E837" s="55">
        <v>785.22</v>
      </c>
      <c r="F837" s="55">
        <v>335.8</v>
      </c>
      <c r="G837" s="55">
        <v>1083.66795</v>
      </c>
      <c r="H837" s="55">
        <v>1289.5506200000002</v>
      </c>
      <c r="I837" s="55">
        <v>3461.71268</v>
      </c>
      <c r="J837" s="55">
        <v>780.3167</v>
      </c>
      <c r="K837" s="55">
        <v>335.19410999999997</v>
      </c>
      <c r="L837" s="55">
        <v>1069.32562</v>
      </c>
      <c r="M837" s="61">
        <v>1276.87625</v>
      </c>
      <c r="N837" s="78">
        <f t="shared" si="58"/>
        <v>99.06915657450372</v>
      </c>
      <c r="O837" s="78">
        <f t="shared" si="59"/>
        <v>99.37555080104939</v>
      </c>
      <c r="P837" s="78">
        <f t="shared" si="60"/>
        <v>99.81956819535436</v>
      </c>
      <c r="Q837" s="78">
        <f t="shared" si="61"/>
        <v>98.6765014135557</v>
      </c>
      <c r="R837" s="78">
        <f t="shared" si="62"/>
        <v>99.01714831481372</v>
      </c>
    </row>
    <row r="838" spans="1:18" s="39" customFormat="1" ht="15">
      <c r="A838" s="68" t="s">
        <v>1691</v>
      </c>
      <c r="B838" s="45" t="s">
        <v>2111</v>
      </c>
      <c r="C838" s="45" t="s">
        <v>1154</v>
      </c>
      <c r="D838" s="55">
        <v>127575.46206</v>
      </c>
      <c r="E838" s="55">
        <v>7133.575</v>
      </c>
      <c r="F838" s="55">
        <v>22143.232600000003</v>
      </c>
      <c r="G838" s="55">
        <v>58417.42237</v>
      </c>
      <c r="H838" s="55">
        <v>39881.232090000005</v>
      </c>
      <c r="I838" s="55">
        <v>124350.84788</v>
      </c>
      <c r="J838" s="55">
        <v>7048.6319</v>
      </c>
      <c r="K838" s="55">
        <v>21689.51567</v>
      </c>
      <c r="L838" s="55">
        <v>56721.967619999996</v>
      </c>
      <c r="M838" s="61">
        <v>38890.73269</v>
      </c>
      <c r="N838" s="78">
        <f t="shared" si="58"/>
        <v>97.47238683056196</v>
      </c>
      <c r="O838" s="78">
        <f t="shared" si="59"/>
        <v>98.80924921936057</v>
      </c>
      <c r="P838" s="78">
        <f t="shared" si="60"/>
        <v>97.95099054326872</v>
      </c>
      <c r="Q838" s="78">
        <f t="shared" si="61"/>
        <v>97.0976898993224</v>
      </c>
      <c r="R838" s="78">
        <f t="shared" si="62"/>
        <v>97.51637713257017</v>
      </c>
    </row>
    <row r="839" spans="1:18" s="39" customFormat="1" ht="22.5">
      <c r="A839" s="68" t="s">
        <v>1693</v>
      </c>
      <c r="B839" s="45" t="s">
        <v>2111</v>
      </c>
      <c r="C839" s="45" t="s">
        <v>1155</v>
      </c>
      <c r="D839" s="55">
        <v>9625.86275</v>
      </c>
      <c r="E839" s="55">
        <v>3063.508</v>
      </c>
      <c r="F839" s="55">
        <v>420.5</v>
      </c>
      <c r="G839" s="55">
        <v>949.7803299999999</v>
      </c>
      <c r="H839" s="55">
        <v>5192.07442</v>
      </c>
      <c r="I839" s="55">
        <v>9582.4697</v>
      </c>
      <c r="J839" s="55">
        <v>3063.5076400000003</v>
      </c>
      <c r="K839" s="55">
        <v>419.89</v>
      </c>
      <c r="L839" s="55">
        <v>907.25258</v>
      </c>
      <c r="M839" s="61">
        <v>5191.81948</v>
      </c>
      <c r="N839" s="78">
        <f t="shared" si="58"/>
        <v>99.5492035246399</v>
      </c>
      <c r="O839" s="78">
        <f t="shared" si="59"/>
        <v>99.99998824876582</v>
      </c>
      <c r="P839" s="78">
        <f t="shared" si="60"/>
        <v>99.85493460166468</v>
      </c>
      <c r="Q839" s="78">
        <f t="shared" si="61"/>
        <v>95.52235936492809</v>
      </c>
      <c r="R839" s="78">
        <f t="shared" si="62"/>
        <v>99.99508982384732</v>
      </c>
    </row>
    <row r="840" spans="1:18" s="39" customFormat="1" ht="22.5">
      <c r="A840" s="68" t="s">
        <v>1695</v>
      </c>
      <c r="B840" s="45" t="s">
        <v>2111</v>
      </c>
      <c r="C840" s="45" t="s">
        <v>1156</v>
      </c>
      <c r="D840" s="55">
        <v>133564.46673000001</v>
      </c>
      <c r="E840" s="55">
        <v>41750.667</v>
      </c>
      <c r="F840" s="55">
        <v>23642.7444</v>
      </c>
      <c r="G840" s="55">
        <v>37636.35498</v>
      </c>
      <c r="H840" s="55">
        <v>30534.700350000003</v>
      </c>
      <c r="I840" s="55">
        <v>132307.62661</v>
      </c>
      <c r="J840" s="55">
        <v>41439.085009999995</v>
      </c>
      <c r="K840" s="55">
        <v>23412.70817</v>
      </c>
      <c r="L840" s="55">
        <v>37360.023049999996</v>
      </c>
      <c r="M840" s="61">
        <v>30095.81038</v>
      </c>
      <c r="N840" s="78">
        <f aca="true" t="shared" si="63" ref="N840:N903">I840/D840*100</f>
        <v>99.05900113198467</v>
      </c>
      <c r="O840" s="78">
        <f aca="true" t="shared" si="64" ref="O840:O898">J840/E840*100</f>
        <v>99.25370775513596</v>
      </c>
      <c r="P840" s="78">
        <f aca="true" t="shared" si="65" ref="P840:P898">K840/F840*100</f>
        <v>99.02703245398196</v>
      </c>
      <c r="Q840" s="78">
        <f aca="true" t="shared" si="66" ref="Q840:Q903">L840/G840*100</f>
        <v>99.26578455818358</v>
      </c>
      <c r="R840" s="78">
        <f aca="true" t="shared" si="67" ref="R840:R903">M840/H840*100</f>
        <v>98.56265178642893</v>
      </c>
    </row>
    <row r="841" spans="1:18" s="39" customFormat="1" ht="15">
      <c r="A841" s="68" t="s">
        <v>1697</v>
      </c>
      <c r="B841" s="45" t="s">
        <v>2111</v>
      </c>
      <c r="C841" s="45" t="s">
        <v>1157</v>
      </c>
      <c r="D841" s="55">
        <v>138847.5054</v>
      </c>
      <c r="E841" s="55">
        <v>36799.438</v>
      </c>
      <c r="F841" s="55">
        <v>34058.15209</v>
      </c>
      <c r="G841" s="55">
        <v>37241.396369999995</v>
      </c>
      <c r="H841" s="55">
        <v>30748.51894</v>
      </c>
      <c r="I841" s="55">
        <v>137583.55238</v>
      </c>
      <c r="J841" s="55">
        <v>36396.89532</v>
      </c>
      <c r="K841" s="55">
        <v>33857.737380000006</v>
      </c>
      <c r="L841" s="55">
        <v>36975.47685</v>
      </c>
      <c r="M841" s="61">
        <v>30353.44283</v>
      </c>
      <c r="N841" s="78">
        <f t="shared" si="63"/>
        <v>99.08968258640391</v>
      </c>
      <c r="O841" s="78">
        <f t="shared" si="64"/>
        <v>98.90611731624814</v>
      </c>
      <c r="P841" s="78">
        <f t="shared" si="65"/>
        <v>99.41155142689364</v>
      </c>
      <c r="Q841" s="78">
        <f t="shared" si="66"/>
        <v>99.28595717153557</v>
      </c>
      <c r="R841" s="78">
        <f t="shared" si="67"/>
        <v>98.71513775746104</v>
      </c>
    </row>
    <row r="842" spans="1:18" s="39" customFormat="1" ht="22.5">
      <c r="A842" s="68" t="s">
        <v>1703</v>
      </c>
      <c r="B842" s="45" t="s">
        <v>2111</v>
      </c>
      <c r="C842" s="45" t="s">
        <v>1158</v>
      </c>
      <c r="D842" s="55">
        <v>53823.214570000004</v>
      </c>
      <c r="E842" s="55">
        <v>40442</v>
      </c>
      <c r="F842" s="55">
        <v>3554</v>
      </c>
      <c r="G842" s="55">
        <v>7076.532969999999</v>
      </c>
      <c r="H842" s="55">
        <v>2750.6816</v>
      </c>
      <c r="I842" s="55">
        <v>53688.276979999995</v>
      </c>
      <c r="J842" s="55">
        <v>40442</v>
      </c>
      <c r="K842" s="55">
        <v>3554</v>
      </c>
      <c r="L842" s="55">
        <v>7076.00047</v>
      </c>
      <c r="M842" s="61">
        <v>2616.2765099999997</v>
      </c>
      <c r="N842" s="78">
        <f t="shared" si="63"/>
        <v>99.74929481436952</v>
      </c>
      <c r="O842" s="78">
        <f t="shared" si="64"/>
        <v>100</v>
      </c>
      <c r="P842" s="78">
        <f t="shared" si="65"/>
        <v>100</v>
      </c>
      <c r="Q842" s="78">
        <f t="shared" si="66"/>
        <v>99.99247512867873</v>
      </c>
      <c r="R842" s="78">
        <f t="shared" si="67"/>
        <v>95.11375326028283</v>
      </c>
    </row>
    <row r="843" spans="1:18" s="39" customFormat="1" ht="33.75">
      <c r="A843" s="68" t="s">
        <v>1705</v>
      </c>
      <c r="B843" s="45" t="s">
        <v>2111</v>
      </c>
      <c r="C843" s="45" t="s">
        <v>1159</v>
      </c>
      <c r="D843" s="55">
        <v>51209.23297</v>
      </c>
      <c r="E843" s="55">
        <v>40172</v>
      </c>
      <c r="F843" s="55">
        <v>2556</v>
      </c>
      <c r="G843" s="55">
        <v>7066.532969999999</v>
      </c>
      <c r="H843" s="55">
        <v>1414.7</v>
      </c>
      <c r="I843" s="55">
        <v>51115.05118</v>
      </c>
      <c r="J843" s="55">
        <v>40172</v>
      </c>
      <c r="K843" s="55">
        <v>2556</v>
      </c>
      <c r="L843" s="55">
        <v>7066.00047</v>
      </c>
      <c r="M843" s="61">
        <v>1321.05071</v>
      </c>
      <c r="N843" s="78">
        <f t="shared" si="63"/>
        <v>99.81608435717995</v>
      </c>
      <c r="O843" s="78">
        <f t="shared" si="64"/>
        <v>100</v>
      </c>
      <c r="P843" s="78">
        <f t="shared" si="65"/>
        <v>100</v>
      </c>
      <c r="Q843" s="78">
        <f t="shared" si="66"/>
        <v>99.99246448007446</v>
      </c>
      <c r="R843" s="78">
        <f t="shared" si="67"/>
        <v>93.38027214250371</v>
      </c>
    </row>
    <row r="844" spans="1:18" s="39" customFormat="1" ht="45">
      <c r="A844" s="68" t="s">
        <v>1707</v>
      </c>
      <c r="B844" s="45" t="s">
        <v>2111</v>
      </c>
      <c r="C844" s="45" t="s">
        <v>1160</v>
      </c>
      <c r="D844" s="55">
        <v>2613.9816</v>
      </c>
      <c r="E844" s="55">
        <v>270</v>
      </c>
      <c r="F844" s="55">
        <v>998</v>
      </c>
      <c r="G844" s="55">
        <v>10</v>
      </c>
      <c r="H844" s="55">
        <v>1335.9816</v>
      </c>
      <c r="I844" s="55">
        <v>2573.2257999999997</v>
      </c>
      <c r="J844" s="55">
        <v>270</v>
      </c>
      <c r="K844" s="55">
        <v>998</v>
      </c>
      <c r="L844" s="55">
        <v>10</v>
      </c>
      <c r="M844" s="61">
        <v>1295.2258</v>
      </c>
      <c r="N844" s="78">
        <f t="shared" si="63"/>
        <v>98.44085360049971</v>
      </c>
      <c r="O844" s="78">
        <f t="shared" si="64"/>
        <v>100</v>
      </c>
      <c r="P844" s="78">
        <f t="shared" si="65"/>
        <v>100</v>
      </c>
      <c r="Q844" s="78">
        <f t="shared" si="66"/>
        <v>100</v>
      </c>
      <c r="R844" s="78">
        <f t="shared" si="67"/>
        <v>96.94937415305719</v>
      </c>
    </row>
    <row r="845" spans="1:18" s="39" customFormat="1" ht="15">
      <c r="A845" s="68" t="s">
        <v>1713</v>
      </c>
      <c r="B845" s="45" t="s">
        <v>2111</v>
      </c>
      <c r="C845" s="45" t="s">
        <v>1161</v>
      </c>
      <c r="D845" s="55">
        <v>839.73692</v>
      </c>
      <c r="E845" s="55">
        <v>676.188</v>
      </c>
      <c r="F845" s="55">
        <v>3</v>
      </c>
      <c r="G845" s="55">
        <v>31.935779999999998</v>
      </c>
      <c r="H845" s="55">
        <v>128.61314</v>
      </c>
      <c r="I845" s="55">
        <v>765.7545799999999</v>
      </c>
      <c r="J845" s="55">
        <v>613.47576</v>
      </c>
      <c r="K845" s="55">
        <v>2.56662</v>
      </c>
      <c r="L845" s="55">
        <v>31.935779999999998</v>
      </c>
      <c r="M845" s="61">
        <v>117.77642</v>
      </c>
      <c r="N845" s="78">
        <f t="shared" si="63"/>
        <v>91.18981930674191</v>
      </c>
      <c r="O845" s="78">
        <f t="shared" si="64"/>
        <v>90.72562068537154</v>
      </c>
      <c r="P845" s="78">
        <f t="shared" si="65"/>
        <v>85.554</v>
      </c>
      <c r="Q845" s="78">
        <f t="shared" si="66"/>
        <v>100</v>
      </c>
      <c r="R845" s="78">
        <f t="shared" si="67"/>
        <v>91.57417352534898</v>
      </c>
    </row>
    <row r="846" spans="1:18" s="39" customFormat="1" ht="22.5">
      <c r="A846" s="68" t="s">
        <v>1715</v>
      </c>
      <c r="B846" s="45" t="s">
        <v>2111</v>
      </c>
      <c r="C846" s="45" t="s">
        <v>1162</v>
      </c>
      <c r="D846" s="55">
        <v>739.73692</v>
      </c>
      <c r="E846" s="55">
        <v>576.188</v>
      </c>
      <c r="F846" s="55">
        <v>3</v>
      </c>
      <c r="G846" s="55">
        <v>31.935779999999998</v>
      </c>
      <c r="H846" s="55">
        <v>128.61314</v>
      </c>
      <c r="I846" s="55">
        <v>665.7545799999999</v>
      </c>
      <c r="J846" s="55">
        <v>513.47576</v>
      </c>
      <c r="K846" s="55">
        <v>2.56662</v>
      </c>
      <c r="L846" s="55">
        <v>31.935779999999998</v>
      </c>
      <c r="M846" s="61">
        <v>117.77642</v>
      </c>
      <c r="N846" s="78">
        <f t="shared" si="63"/>
        <v>89.99883093573318</v>
      </c>
      <c r="O846" s="78">
        <f t="shared" si="64"/>
        <v>89.11601074649246</v>
      </c>
      <c r="P846" s="78">
        <f t="shared" si="65"/>
        <v>85.554</v>
      </c>
      <c r="Q846" s="78">
        <f t="shared" si="66"/>
        <v>100</v>
      </c>
      <c r="R846" s="78">
        <f t="shared" si="67"/>
        <v>91.57417352534898</v>
      </c>
    </row>
    <row r="847" spans="1:18" s="39" customFormat="1" ht="45">
      <c r="A847" s="68" t="s">
        <v>1717</v>
      </c>
      <c r="B847" s="45" t="s">
        <v>2111</v>
      </c>
      <c r="C847" s="45" t="s">
        <v>1163</v>
      </c>
      <c r="D847" s="55">
        <v>100</v>
      </c>
      <c r="E847" s="55">
        <v>100</v>
      </c>
      <c r="F847" s="55">
        <v>0</v>
      </c>
      <c r="G847" s="55">
        <v>0</v>
      </c>
      <c r="H847" s="55">
        <v>0</v>
      </c>
      <c r="I847" s="55">
        <v>100</v>
      </c>
      <c r="J847" s="55">
        <v>100</v>
      </c>
      <c r="K847" s="55">
        <v>0</v>
      </c>
      <c r="L847" s="55">
        <v>0</v>
      </c>
      <c r="M847" s="61">
        <v>0</v>
      </c>
      <c r="N847" s="78">
        <f t="shared" si="63"/>
        <v>100</v>
      </c>
      <c r="O847" s="78">
        <f t="shared" si="64"/>
        <v>100</v>
      </c>
      <c r="P847" s="78"/>
      <c r="Q847" s="78"/>
      <c r="R847" s="78"/>
    </row>
    <row r="848" spans="1:18" s="39" customFormat="1" ht="15">
      <c r="A848" s="68" t="s">
        <v>1719</v>
      </c>
      <c r="B848" s="45" t="s">
        <v>2111</v>
      </c>
      <c r="C848" s="45" t="s">
        <v>1164</v>
      </c>
      <c r="D848" s="55">
        <v>47465.016579999996</v>
      </c>
      <c r="E848" s="55">
        <v>10307.933</v>
      </c>
      <c r="F848" s="55">
        <v>12928.565869999999</v>
      </c>
      <c r="G848" s="55">
        <v>12877.909609999999</v>
      </c>
      <c r="H848" s="55">
        <v>11350.6081</v>
      </c>
      <c r="I848" s="55">
        <v>47147.54876</v>
      </c>
      <c r="J848" s="55">
        <v>10240.474900000001</v>
      </c>
      <c r="K848" s="55">
        <v>12851.28643</v>
      </c>
      <c r="L848" s="55">
        <v>12816.26871</v>
      </c>
      <c r="M848" s="61">
        <v>11239.51872</v>
      </c>
      <c r="N848" s="78">
        <f t="shared" si="63"/>
        <v>99.33115409437407</v>
      </c>
      <c r="O848" s="78">
        <f t="shared" si="64"/>
        <v>99.34557102767354</v>
      </c>
      <c r="P848" s="78">
        <f t="shared" si="65"/>
        <v>99.4022582181422</v>
      </c>
      <c r="Q848" s="78">
        <f t="shared" si="66"/>
        <v>99.52134389922932</v>
      </c>
      <c r="R848" s="78">
        <f t="shared" si="67"/>
        <v>99.0212913790936</v>
      </c>
    </row>
    <row r="849" spans="1:18" s="39" customFormat="1" ht="22.5">
      <c r="A849" s="68" t="s">
        <v>1800</v>
      </c>
      <c r="B849" s="45" t="s">
        <v>2111</v>
      </c>
      <c r="C849" s="45" t="s">
        <v>1165</v>
      </c>
      <c r="D849" s="55">
        <v>158697.73625</v>
      </c>
      <c r="E849" s="55">
        <v>40131.993</v>
      </c>
      <c r="F849" s="55">
        <v>37854.91363</v>
      </c>
      <c r="G849" s="55">
        <v>57874.62277</v>
      </c>
      <c r="H849" s="55">
        <v>22836.206850000002</v>
      </c>
      <c r="I849" s="55">
        <v>157338.38626</v>
      </c>
      <c r="J849" s="55">
        <v>39849.990020000005</v>
      </c>
      <c r="K849" s="55">
        <v>37700.48825</v>
      </c>
      <c r="L849" s="55">
        <v>57190.68896</v>
      </c>
      <c r="M849" s="61">
        <v>22597.21903</v>
      </c>
      <c r="N849" s="78">
        <f t="shared" si="63"/>
        <v>99.14343454284781</v>
      </c>
      <c r="O849" s="78">
        <f t="shared" si="64"/>
        <v>99.29731129974034</v>
      </c>
      <c r="P849" s="78">
        <f t="shared" si="65"/>
        <v>99.59205988023278</v>
      </c>
      <c r="Q849" s="78">
        <f t="shared" si="66"/>
        <v>98.81824921309979</v>
      </c>
      <c r="R849" s="78">
        <f t="shared" si="67"/>
        <v>98.95346971776094</v>
      </c>
    </row>
    <row r="850" spans="1:18" s="39" customFormat="1" ht="22.5">
      <c r="A850" s="68" t="s">
        <v>1802</v>
      </c>
      <c r="B850" s="45" t="s">
        <v>2111</v>
      </c>
      <c r="C850" s="45" t="s">
        <v>1166</v>
      </c>
      <c r="D850" s="55">
        <v>98957.82386</v>
      </c>
      <c r="E850" s="55">
        <v>32672.037</v>
      </c>
      <c r="F850" s="55">
        <v>33362.82338</v>
      </c>
      <c r="G850" s="55">
        <v>22879.600469999998</v>
      </c>
      <c r="H850" s="55">
        <v>10043.36301</v>
      </c>
      <c r="I850" s="55">
        <v>97815.74118000001</v>
      </c>
      <c r="J850" s="55">
        <v>32390.358920000002</v>
      </c>
      <c r="K850" s="55">
        <v>33345.62345</v>
      </c>
      <c r="L850" s="55">
        <v>22217.552929999998</v>
      </c>
      <c r="M850" s="61">
        <v>9862.205880000001</v>
      </c>
      <c r="N850" s="78">
        <f t="shared" si="63"/>
        <v>98.84588945527365</v>
      </c>
      <c r="O850" s="78">
        <f t="shared" si="64"/>
        <v>99.13786189700998</v>
      </c>
      <c r="P850" s="78">
        <f t="shared" si="65"/>
        <v>99.94844582005517</v>
      </c>
      <c r="Q850" s="78">
        <f t="shared" si="66"/>
        <v>97.10638504868963</v>
      </c>
      <c r="R850" s="78">
        <f t="shared" si="67"/>
        <v>98.19625030162086</v>
      </c>
    </row>
    <row r="851" spans="1:18" s="39" customFormat="1" ht="22.5">
      <c r="A851" s="68" t="s">
        <v>1806</v>
      </c>
      <c r="B851" s="45" t="s">
        <v>2111</v>
      </c>
      <c r="C851" s="45" t="s">
        <v>1167</v>
      </c>
      <c r="D851" s="55">
        <v>59739.91239</v>
      </c>
      <c r="E851" s="55">
        <v>7459.956</v>
      </c>
      <c r="F851" s="55">
        <v>4492.09025</v>
      </c>
      <c r="G851" s="55">
        <v>34995.0223</v>
      </c>
      <c r="H851" s="55">
        <v>12792.84384</v>
      </c>
      <c r="I851" s="55">
        <v>59522.645079999995</v>
      </c>
      <c r="J851" s="55">
        <v>7459.6311</v>
      </c>
      <c r="K851" s="55">
        <v>4354.864799999999</v>
      </c>
      <c r="L851" s="55">
        <v>34973.13603</v>
      </c>
      <c r="M851" s="61">
        <v>12735.01315</v>
      </c>
      <c r="N851" s="78">
        <f t="shared" si="63"/>
        <v>99.63631130125934</v>
      </c>
      <c r="O851" s="78">
        <f t="shared" si="64"/>
        <v>99.99564474643013</v>
      </c>
      <c r="P851" s="78">
        <f t="shared" si="65"/>
        <v>96.94517602356719</v>
      </c>
      <c r="Q851" s="78">
        <f t="shared" si="66"/>
        <v>99.93745890540553</v>
      </c>
      <c r="R851" s="78">
        <f t="shared" si="67"/>
        <v>99.54794500172684</v>
      </c>
    </row>
    <row r="852" spans="1:18" s="39" customFormat="1" ht="15">
      <c r="A852" s="68" t="s">
        <v>1168</v>
      </c>
      <c r="B852" s="45" t="s">
        <v>2111</v>
      </c>
      <c r="C852" s="45" t="s">
        <v>1169</v>
      </c>
      <c r="D852" s="55">
        <v>1399198.4031099998</v>
      </c>
      <c r="E852" s="55">
        <v>286040.256</v>
      </c>
      <c r="F852" s="55">
        <v>289888.36392000003</v>
      </c>
      <c r="G852" s="55">
        <v>496292.29595</v>
      </c>
      <c r="H852" s="55">
        <v>326977.48724</v>
      </c>
      <c r="I852" s="55">
        <v>1387615.542</v>
      </c>
      <c r="J852" s="55">
        <v>284813.38908</v>
      </c>
      <c r="K852" s="55">
        <v>288551.91154</v>
      </c>
      <c r="L852" s="55">
        <v>490531.314</v>
      </c>
      <c r="M852" s="61">
        <v>323718.92738</v>
      </c>
      <c r="N852" s="78">
        <f t="shared" si="63"/>
        <v>99.17217879292495</v>
      </c>
      <c r="O852" s="78">
        <f t="shared" si="64"/>
        <v>99.57108592435326</v>
      </c>
      <c r="P852" s="78">
        <f t="shared" si="65"/>
        <v>99.53897687995202</v>
      </c>
      <c r="Q852" s="78">
        <f t="shared" si="66"/>
        <v>98.83919577293209</v>
      </c>
      <c r="R852" s="78">
        <f t="shared" si="67"/>
        <v>99.003429903537</v>
      </c>
    </row>
    <row r="853" spans="1:18" s="39" customFormat="1" ht="15">
      <c r="A853" s="68" t="s">
        <v>1675</v>
      </c>
      <c r="B853" s="45" t="s">
        <v>2111</v>
      </c>
      <c r="C853" s="45" t="s">
        <v>1170</v>
      </c>
      <c r="D853" s="55">
        <v>1254911.53094</v>
      </c>
      <c r="E853" s="55">
        <v>251915.352</v>
      </c>
      <c r="F853" s="55">
        <v>255232.12038</v>
      </c>
      <c r="G853" s="55">
        <v>441435.22264999995</v>
      </c>
      <c r="H853" s="55">
        <v>306328.83591</v>
      </c>
      <c r="I853" s="55">
        <v>1244632.58472</v>
      </c>
      <c r="J853" s="55">
        <v>250934.74627</v>
      </c>
      <c r="K853" s="55">
        <v>254045.71444</v>
      </c>
      <c r="L853" s="55">
        <v>436344.86068</v>
      </c>
      <c r="M853" s="61">
        <v>303307.26333</v>
      </c>
      <c r="N853" s="78">
        <f t="shared" si="63"/>
        <v>99.18090271970802</v>
      </c>
      <c r="O853" s="78">
        <f t="shared" si="64"/>
        <v>99.61073998777175</v>
      </c>
      <c r="P853" s="78">
        <f t="shared" si="65"/>
        <v>99.53516589595634</v>
      </c>
      <c r="Q853" s="78">
        <f t="shared" si="66"/>
        <v>98.8468609415801</v>
      </c>
      <c r="R853" s="78">
        <f t="shared" si="67"/>
        <v>99.01361797330507</v>
      </c>
    </row>
    <row r="854" spans="1:18" s="39" customFormat="1" ht="22.5">
      <c r="A854" s="68" t="s">
        <v>1677</v>
      </c>
      <c r="B854" s="45" t="s">
        <v>2111</v>
      </c>
      <c r="C854" s="45" t="s">
        <v>1171</v>
      </c>
      <c r="D854" s="55">
        <v>815650.3454400001</v>
      </c>
      <c r="E854" s="55">
        <v>117517.804</v>
      </c>
      <c r="F854" s="55">
        <v>187714.59568</v>
      </c>
      <c r="G854" s="55">
        <v>307702.58482</v>
      </c>
      <c r="H854" s="55">
        <v>202715.36093999998</v>
      </c>
      <c r="I854" s="55">
        <v>810651.70903</v>
      </c>
      <c r="J854" s="55">
        <v>117391.88044</v>
      </c>
      <c r="K854" s="55">
        <v>187086.29819</v>
      </c>
      <c r="L854" s="55">
        <v>304803.00943000003</v>
      </c>
      <c r="M854" s="61">
        <v>201370.52097</v>
      </c>
      <c r="N854" s="78">
        <f t="shared" si="63"/>
        <v>99.38715940746602</v>
      </c>
      <c r="O854" s="78">
        <f t="shared" si="64"/>
        <v>99.89284724891557</v>
      </c>
      <c r="P854" s="78">
        <f t="shared" si="65"/>
        <v>99.66529108313395</v>
      </c>
      <c r="Q854" s="78">
        <f t="shared" si="66"/>
        <v>99.05766947271628</v>
      </c>
      <c r="R854" s="78">
        <f t="shared" si="67"/>
        <v>99.3365870431506</v>
      </c>
    </row>
    <row r="855" spans="1:18" s="39" customFormat="1" ht="15">
      <c r="A855" s="68" t="s">
        <v>1679</v>
      </c>
      <c r="B855" s="45" t="s">
        <v>2111</v>
      </c>
      <c r="C855" s="45" t="s">
        <v>1172</v>
      </c>
      <c r="D855" s="55">
        <v>639331.07195</v>
      </c>
      <c r="E855" s="55">
        <v>93561.898</v>
      </c>
      <c r="F855" s="55">
        <v>148917.95975</v>
      </c>
      <c r="G855" s="55">
        <v>238286.16497</v>
      </c>
      <c r="H855" s="55">
        <v>158565.04922999998</v>
      </c>
      <c r="I855" s="55">
        <v>637617.82501</v>
      </c>
      <c r="J855" s="55">
        <v>93559.60355</v>
      </c>
      <c r="K855" s="55">
        <v>148743.68842</v>
      </c>
      <c r="L855" s="55">
        <v>237598.2458</v>
      </c>
      <c r="M855" s="61">
        <v>157716.28724</v>
      </c>
      <c r="N855" s="78">
        <f t="shared" si="63"/>
        <v>99.73202507821581</v>
      </c>
      <c r="O855" s="78">
        <f t="shared" si="64"/>
        <v>99.99754766625192</v>
      </c>
      <c r="P855" s="78">
        <f t="shared" si="65"/>
        <v>99.88297494117393</v>
      </c>
      <c r="Q855" s="78">
        <f t="shared" si="66"/>
        <v>99.71130545070184</v>
      </c>
      <c r="R855" s="78">
        <f t="shared" si="67"/>
        <v>99.4647231567602</v>
      </c>
    </row>
    <row r="856" spans="1:18" s="39" customFormat="1" ht="15">
      <c r="A856" s="68" t="s">
        <v>1681</v>
      </c>
      <c r="B856" s="45" t="s">
        <v>2111</v>
      </c>
      <c r="C856" s="45" t="s">
        <v>1173</v>
      </c>
      <c r="D856" s="55">
        <v>10288.99933</v>
      </c>
      <c r="E856" s="55">
        <v>131.1</v>
      </c>
      <c r="F856" s="55">
        <v>136.60354999999998</v>
      </c>
      <c r="G856" s="55">
        <v>7259.021049999999</v>
      </c>
      <c r="H856" s="55">
        <v>2762.27473</v>
      </c>
      <c r="I856" s="55">
        <v>10140.73366</v>
      </c>
      <c r="J856" s="55">
        <v>131</v>
      </c>
      <c r="K856" s="55">
        <v>129.36873</v>
      </c>
      <c r="L856" s="55">
        <v>7163.70299</v>
      </c>
      <c r="M856" s="61">
        <v>2716.66194</v>
      </c>
      <c r="N856" s="78">
        <f t="shared" si="63"/>
        <v>98.55898843760542</v>
      </c>
      <c r="O856" s="78">
        <f t="shared" si="64"/>
        <v>99.92372234935164</v>
      </c>
      <c r="P856" s="78">
        <f t="shared" si="65"/>
        <v>94.70378332041885</v>
      </c>
      <c r="Q856" s="78">
        <f t="shared" si="66"/>
        <v>98.68690200312894</v>
      </c>
      <c r="R856" s="78">
        <f t="shared" si="67"/>
        <v>98.34872362605293</v>
      </c>
    </row>
    <row r="857" spans="1:18" s="39" customFormat="1" ht="22.5">
      <c r="A857" s="68" t="s">
        <v>1683</v>
      </c>
      <c r="B857" s="45" t="s">
        <v>2111</v>
      </c>
      <c r="C857" s="45" t="s">
        <v>1174</v>
      </c>
      <c r="D857" s="55">
        <v>166030.27416</v>
      </c>
      <c r="E857" s="55">
        <v>23824.806</v>
      </c>
      <c r="F857" s="55">
        <v>38660.032380000004</v>
      </c>
      <c r="G857" s="55">
        <v>62157.398799999995</v>
      </c>
      <c r="H857" s="55">
        <v>41388.03698</v>
      </c>
      <c r="I857" s="55">
        <v>162893.15036000003</v>
      </c>
      <c r="J857" s="55">
        <v>23701.27689</v>
      </c>
      <c r="K857" s="55">
        <v>38213.24104</v>
      </c>
      <c r="L857" s="55">
        <v>60041.06064</v>
      </c>
      <c r="M857" s="61">
        <v>40937.57179</v>
      </c>
      <c r="N857" s="78">
        <f t="shared" si="63"/>
        <v>98.11051098007778</v>
      </c>
      <c r="O857" s="78">
        <f t="shared" si="64"/>
        <v>99.48151053150234</v>
      </c>
      <c r="P857" s="78">
        <f t="shared" si="65"/>
        <v>98.8443068655288</v>
      </c>
      <c r="Q857" s="78">
        <f t="shared" si="66"/>
        <v>96.5951951000884</v>
      </c>
      <c r="R857" s="78">
        <f t="shared" si="67"/>
        <v>98.91160532639498</v>
      </c>
    </row>
    <row r="858" spans="1:18" s="39" customFormat="1" ht="15">
      <c r="A858" s="68" t="s">
        <v>1685</v>
      </c>
      <c r="B858" s="45" t="s">
        <v>2111</v>
      </c>
      <c r="C858" s="45" t="s">
        <v>1175</v>
      </c>
      <c r="D858" s="55">
        <v>355420.58827</v>
      </c>
      <c r="E858" s="55">
        <v>84148.765</v>
      </c>
      <c r="F858" s="55">
        <v>56172.73249</v>
      </c>
      <c r="G858" s="55">
        <v>122286.20955</v>
      </c>
      <c r="H858" s="55">
        <v>92812.88123</v>
      </c>
      <c r="I858" s="55">
        <v>350397.99038</v>
      </c>
      <c r="J858" s="55">
        <v>83359.80095</v>
      </c>
      <c r="K858" s="55">
        <v>55635.620689999996</v>
      </c>
      <c r="L858" s="55">
        <v>120151.98595999999</v>
      </c>
      <c r="M858" s="61">
        <v>91250.58278</v>
      </c>
      <c r="N858" s="78">
        <f t="shared" si="63"/>
        <v>98.58685792107671</v>
      </c>
      <c r="O858" s="78">
        <f t="shared" si="64"/>
        <v>99.06241755300866</v>
      </c>
      <c r="P858" s="78">
        <f t="shared" si="65"/>
        <v>99.04382112781211</v>
      </c>
      <c r="Q858" s="78">
        <f t="shared" si="66"/>
        <v>98.25473076820867</v>
      </c>
      <c r="R858" s="78">
        <f t="shared" si="67"/>
        <v>98.31672238885844</v>
      </c>
    </row>
    <row r="859" spans="1:18" s="39" customFormat="1" ht="15">
      <c r="A859" s="68" t="s">
        <v>1687</v>
      </c>
      <c r="B859" s="45" t="s">
        <v>2111</v>
      </c>
      <c r="C859" s="45" t="s">
        <v>1176</v>
      </c>
      <c r="D859" s="55">
        <v>6780.021070000001</v>
      </c>
      <c r="E859" s="55">
        <v>798.4</v>
      </c>
      <c r="F859" s="55">
        <v>1264.9284599999999</v>
      </c>
      <c r="G859" s="55">
        <v>2843.54577</v>
      </c>
      <c r="H859" s="55">
        <v>1873.14684</v>
      </c>
      <c r="I859" s="55">
        <v>6725.94276</v>
      </c>
      <c r="J859" s="55">
        <v>798.4</v>
      </c>
      <c r="K859" s="55">
        <v>1254.83574</v>
      </c>
      <c r="L859" s="55">
        <v>2821.2271</v>
      </c>
      <c r="M859" s="61">
        <v>1851.47992</v>
      </c>
      <c r="N859" s="78">
        <f t="shared" si="63"/>
        <v>99.20238728697637</v>
      </c>
      <c r="O859" s="78">
        <f t="shared" si="64"/>
        <v>100</v>
      </c>
      <c r="P859" s="78">
        <f t="shared" si="65"/>
        <v>99.20211139845807</v>
      </c>
      <c r="Q859" s="78">
        <f t="shared" si="66"/>
        <v>99.2151112798863</v>
      </c>
      <c r="R859" s="78">
        <f t="shared" si="67"/>
        <v>98.84328769441268</v>
      </c>
    </row>
    <row r="860" spans="1:18" s="39" customFormat="1" ht="15">
      <c r="A860" s="68" t="s">
        <v>1689</v>
      </c>
      <c r="B860" s="45" t="s">
        <v>2111</v>
      </c>
      <c r="C860" s="45" t="s">
        <v>1177</v>
      </c>
      <c r="D860" s="55">
        <v>3014.90355</v>
      </c>
      <c r="E860" s="55">
        <v>744.98</v>
      </c>
      <c r="F860" s="55">
        <v>72.6</v>
      </c>
      <c r="G860" s="55">
        <v>1075.32593</v>
      </c>
      <c r="H860" s="55">
        <v>1121.99762</v>
      </c>
      <c r="I860" s="55">
        <v>2987.4093199999998</v>
      </c>
      <c r="J860" s="55">
        <v>743.3193</v>
      </c>
      <c r="K860" s="55">
        <v>72.223</v>
      </c>
      <c r="L860" s="55">
        <v>1062.04197</v>
      </c>
      <c r="M860" s="61">
        <v>1109.8250500000001</v>
      </c>
      <c r="N860" s="78">
        <f t="shared" si="63"/>
        <v>99.08805606733256</v>
      </c>
      <c r="O860" s="78">
        <f t="shared" si="64"/>
        <v>99.77708126392655</v>
      </c>
      <c r="P860" s="78">
        <f t="shared" si="65"/>
        <v>99.48071625344353</v>
      </c>
      <c r="Q860" s="78">
        <f t="shared" si="66"/>
        <v>98.76465733510211</v>
      </c>
      <c r="R860" s="78">
        <f t="shared" si="67"/>
        <v>98.91509841170608</v>
      </c>
    </row>
    <row r="861" spans="1:18" s="39" customFormat="1" ht="15">
      <c r="A861" s="68" t="s">
        <v>1691</v>
      </c>
      <c r="B861" s="45" t="s">
        <v>2111</v>
      </c>
      <c r="C861" s="45" t="s">
        <v>1178</v>
      </c>
      <c r="D861" s="55">
        <v>126507.49231</v>
      </c>
      <c r="E861" s="55">
        <v>6934.8</v>
      </c>
      <c r="F861" s="55">
        <v>21993.8326</v>
      </c>
      <c r="G861" s="55">
        <v>58071.37388</v>
      </c>
      <c r="H861" s="55">
        <v>39507.48583</v>
      </c>
      <c r="I861" s="55">
        <v>123331.95109</v>
      </c>
      <c r="J861" s="55">
        <v>6860.21912</v>
      </c>
      <c r="K861" s="55">
        <v>21540.15351</v>
      </c>
      <c r="L861" s="55">
        <v>56409.882990000006</v>
      </c>
      <c r="M861" s="61">
        <v>38521.69547</v>
      </c>
      <c r="N861" s="78">
        <f t="shared" si="63"/>
        <v>97.48983940633453</v>
      </c>
      <c r="O861" s="78">
        <f t="shared" si="64"/>
        <v>98.92454173155679</v>
      </c>
      <c r="P861" s="78">
        <f t="shared" si="65"/>
        <v>97.93724405268047</v>
      </c>
      <c r="Q861" s="78">
        <f t="shared" si="66"/>
        <v>97.13888138167123</v>
      </c>
      <c r="R861" s="78">
        <f t="shared" si="67"/>
        <v>97.50480107936548</v>
      </c>
    </row>
    <row r="862" spans="1:18" s="39" customFormat="1" ht="22.5">
      <c r="A862" s="68" t="s">
        <v>1693</v>
      </c>
      <c r="B862" s="45" t="s">
        <v>2111</v>
      </c>
      <c r="C862" s="45" t="s">
        <v>1179</v>
      </c>
      <c r="D862" s="55">
        <v>9508.63275</v>
      </c>
      <c r="E862" s="55">
        <v>3063.508</v>
      </c>
      <c r="F862" s="55">
        <v>420.5</v>
      </c>
      <c r="G862" s="55">
        <v>862.5503299999999</v>
      </c>
      <c r="H862" s="55">
        <v>5162.07442</v>
      </c>
      <c r="I862" s="55">
        <v>9465.249300000001</v>
      </c>
      <c r="J862" s="55">
        <v>3063.5076400000003</v>
      </c>
      <c r="K862" s="55">
        <v>419.89</v>
      </c>
      <c r="L862" s="55">
        <v>820.03218</v>
      </c>
      <c r="M862" s="61">
        <v>5161.81948</v>
      </c>
      <c r="N862" s="78">
        <f t="shared" si="63"/>
        <v>99.54374670743279</v>
      </c>
      <c r="O862" s="78">
        <f t="shared" si="64"/>
        <v>99.99998824876582</v>
      </c>
      <c r="P862" s="78">
        <f t="shared" si="65"/>
        <v>99.85493460166468</v>
      </c>
      <c r="Q862" s="78">
        <f t="shared" si="66"/>
        <v>95.07064706589354</v>
      </c>
      <c r="R862" s="78">
        <f t="shared" si="67"/>
        <v>99.9950612877836</v>
      </c>
    </row>
    <row r="863" spans="1:18" s="39" customFormat="1" ht="22.5">
      <c r="A863" s="68" t="s">
        <v>1695</v>
      </c>
      <c r="B863" s="45" t="s">
        <v>2111</v>
      </c>
      <c r="C863" s="45" t="s">
        <v>1180</v>
      </c>
      <c r="D863" s="55">
        <v>123817.75342000001</v>
      </c>
      <c r="E863" s="55">
        <v>40089.941</v>
      </c>
      <c r="F863" s="55">
        <v>17416.673899999998</v>
      </c>
      <c r="G863" s="55">
        <v>36486.72759</v>
      </c>
      <c r="H863" s="55">
        <v>29824.41093</v>
      </c>
      <c r="I863" s="55">
        <v>122770.93778000001</v>
      </c>
      <c r="J863" s="55">
        <v>39778.52097</v>
      </c>
      <c r="K863" s="55">
        <v>17390.62045</v>
      </c>
      <c r="L863" s="55">
        <v>36214.130170000004</v>
      </c>
      <c r="M863" s="61">
        <v>29387.66619</v>
      </c>
      <c r="N863" s="78">
        <f t="shared" si="63"/>
        <v>99.15455125691942</v>
      </c>
      <c r="O863" s="78">
        <f t="shared" si="64"/>
        <v>99.22319658689445</v>
      </c>
      <c r="P863" s="78">
        <f t="shared" si="65"/>
        <v>99.85041087552314</v>
      </c>
      <c r="Q863" s="78">
        <f t="shared" si="66"/>
        <v>99.25288608213056</v>
      </c>
      <c r="R863" s="78">
        <f t="shared" si="67"/>
        <v>98.53561318939352</v>
      </c>
    </row>
    <row r="864" spans="1:18" s="39" customFormat="1" ht="15">
      <c r="A864" s="68" t="s">
        <v>1697</v>
      </c>
      <c r="B864" s="45" t="s">
        <v>2111</v>
      </c>
      <c r="C864" s="45" t="s">
        <v>1181</v>
      </c>
      <c r="D864" s="55">
        <v>85791.78517</v>
      </c>
      <c r="E864" s="55">
        <v>32517.136</v>
      </c>
      <c r="F864" s="55">
        <v>15004.19753</v>
      </c>
      <c r="G864" s="55">
        <v>22946.68605</v>
      </c>
      <c r="H864" s="55">
        <v>15323.765589999999</v>
      </c>
      <c r="I864" s="55">
        <v>85116.50013</v>
      </c>
      <c r="J864" s="55">
        <v>32115.83392</v>
      </c>
      <c r="K864" s="55">
        <v>14957.89799</v>
      </c>
      <c r="L864" s="55">
        <v>22824.67155</v>
      </c>
      <c r="M864" s="61">
        <v>15218.09667</v>
      </c>
      <c r="N864" s="78">
        <f t="shared" si="63"/>
        <v>99.21287913678228</v>
      </c>
      <c r="O864" s="78">
        <f t="shared" si="64"/>
        <v>98.76587507583695</v>
      </c>
      <c r="P864" s="78">
        <f t="shared" si="65"/>
        <v>99.69142275081738</v>
      </c>
      <c r="Q864" s="78">
        <f t="shared" si="66"/>
        <v>99.46826962405754</v>
      </c>
      <c r="R864" s="78">
        <f t="shared" si="67"/>
        <v>99.31042458604982</v>
      </c>
    </row>
    <row r="865" spans="1:18" s="39" customFormat="1" ht="22.5">
      <c r="A865" s="68" t="s">
        <v>1703</v>
      </c>
      <c r="B865" s="45" t="s">
        <v>2111</v>
      </c>
      <c r="C865" s="45" t="s">
        <v>1182</v>
      </c>
      <c r="D865" s="55">
        <v>40452</v>
      </c>
      <c r="E865" s="55">
        <v>40442</v>
      </c>
      <c r="F865" s="55">
        <v>0</v>
      </c>
      <c r="G865" s="55">
        <v>10</v>
      </c>
      <c r="H865" s="55">
        <v>0</v>
      </c>
      <c r="I865" s="55">
        <v>40452</v>
      </c>
      <c r="J865" s="55">
        <v>40442</v>
      </c>
      <c r="K865" s="55">
        <v>0</v>
      </c>
      <c r="L865" s="55">
        <v>10</v>
      </c>
      <c r="M865" s="61">
        <v>0</v>
      </c>
      <c r="N865" s="78">
        <f t="shared" si="63"/>
        <v>100</v>
      </c>
      <c r="O865" s="78">
        <f t="shared" si="64"/>
        <v>100</v>
      </c>
      <c r="P865" s="78"/>
      <c r="Q865" s="78">
        <f t="shared" si="66"/>
        <v>100</v>
      </c>
      <c r="R865" s="78"/>
    </row>
    <row r="866" spans="1:18" s="39" customFormat="1" ht="33.75">
      <c r="A866" s="68" t="s">
        <v>1705</v>
      </c>
      <c r="B866" s="45" t="s">
        <v>2111</v>
      </c>
      <c r="C866" s="45" t="s">
        <v>1183</v>
      </c>
      <c r="D866" s="55">
        <v>40172</v>
      </c>
      <c r="E866" s="55">
        <v>40172</v>
      </c>
      <c r="F866" s="55">
        <v>0</v>
      </c>
      <c r="G866" s="55">
        <v>0</v>
      </c>
      <c r="H866" s="55">
        <v>0</v>
      </c>
      <c r="I866" s="55">
        <v>40172</v>
      </c>
      <c r="J866" s="55">
        <v>40172</v>
      </c>
      <c r="K866" s="55">
        <v>0</v>
      </c>
      <c r="L866" s="55">
        <v>0</v>
      </c>
      <c r="M866" s="61">
        <v>0</v>
      </c>
      <c r="N866" s="78">
        <f t="shared" si="63"/>
        <v>100</v>
      </c>
      <c r="O866" s="78">
        <f t="shared" si="64"/>
        <v>100</v>
      </c>
      <c r="P866" s="78"/>
      <c r="Q866" s="78"/>
      <c r="R866" s="78"/>
    </row>
    <row r="867" spans="1:18" s="39" customFormat="1" ht="45">
      <c r="A867" s="68" t="s">
        <v>1707</v>
      </c>
      <c r="B867" s="45" t="s">
        <v>2111</v>
      </c>
      <c r="C867" s="45" t="s">
        <v>1184</v>
      </c>
      <c r="D867" s="55">
        <v>280</v>
      </c>
      <c r="E867" s="55">
        <v>270</v>
      </c>
      <c r="F867" s="55">
        <v>0</v>
      </c>
      <c r="G867" s="55">
        <v>10</v>
      </c>
      <c r="H867" s="55">
        <v>0</v>
      </c>
      <c r="I867" s="55">
        <v>280</v>
      </c>
      <c r="J867" s="55">
        <v>270</v>
      </c>
      <c r="K867" s="55">
        <v>0</v>
      </c>
      <c r="L867" s="55">
        <v>10</v>
      </c>
      <c r="M867" s="61">
        <v>0</v>
      </c>
      <c r="N867" s="78">
        <f t="shared" si="63"/>
        <v>100</v>
      </c>
      <c r="O867" s="78">
        <f t="shared" si="64"/>
        <v>100</v>
      </c>
      <c r="P867" s="78"/>
      <c r="Q867" s="78">
        <f t="shared" si="66"/>
        <v>100</v>
      </c>
      <c r="R867" s="78"/>
    </row>
    <row r="868" spans="1:18" s="39" customFormat="1" ht="15">
      <c r="A868" s="68" t="s">
        <v>1713</v>
      </c>
      <c r="B868" s="45" t="s">
        <v>2111</v>
      </c>
      <c r="C868" s="45" t="s">
        <v>1185</v>
      </c>
      <c r="D868" s="55">
        <v>202.9628</v>
      </c>
      <c r="E868" s="55">
        <v>100</v>
      </c>
      <c r="F868" s="55">
        <v>3</v>
      </c>
      <c r="G868" s="55">
        <v>3.45</v>
      </c>
      <c r="H868" s="55">
        <v>96.5128</v>
      </c>
      <c r="I868" s="55">
        <v>191.6927</v>
      </c>
      <c r="J868" s="55">
        <v>100</v>
      </c>
      <c r="K868" s="55">
        <v>2.56662</v>
      </c>
      <c r="L868" s="55">
        <v>3.45</v>
      </c>
      <c r="M868" s="61">
        <v>85.67608</v>
      </c>
      <c r="N868" s="78">
        <f t="shared" si="63"/>
        <v>94.44720904520435</v>
      </c>
      <c r="O868" s="78">
        <f t="shared" si="64"/>
        <v>100</v>
      </c>
      <c r="P868" s="78">
        <f t="shared" si="65"/>
        <v>85.554</v>
      </c>
      <c r="Q868" s="78">
        <f t="shared" si="66"/>
        <v>100</v>
      </c>
      <c r="R868" s="78">
        <f t="shared" si="67"/>
        <v>88.77172768793362</v>
      </c>
    </row>
    <row r="869" spans="1:18" s="39" customFormat="1" ht="22.5">
      <c r="A869" s="68" t="s">
        <v>1715</v>
      </c>
      <c r="B869" s="45" t="s">
        <v>2111</v>
      </c>
      <c r="C869" s="45" t="s">
        <v>1186</v>
      </c>
      <c r="D869" s="55">
        <v>102.9628</v>
      </c>
      <c r="E869" s="55">
        <v>0</v>
      </c>
      <c r="F869" s="55">
        <v>3</v>
      </c>
      <c r="G869" s="55">
        <v>3.45</v>
      </c>
      <c r="H869" s="55">
        <v>96.5128</v>
      </c>
      <c r="I869" s="55">
        <v>91.6927</v>
      </c>
      <c r="J869" s="55">
        <v>0</v>
      </c>
      <c r="K869" s="55">
        <v>2.56662</v>
      </c>
      <c r="L869" s="55">
        <v>3.45</v>
      </c>
      <c r="M869" s="61">
        <v>85.67608</v>
      </c>
      <c r="N869" s="78">
        <f t="shared" si="63"/>
        <v>89.05420210017598</v>
      </c>
      <c r="O869" s="78"/>
      <c r="P869" s="78">
        <f t="shared" si="65"/>
        <v>85.554</v>
      </c>
      <c r="Q869" s="78">
        <f t="shared" si="66"/>
        <v>100</v>
      </c>
      <c r="R869" s="78">
        <f t="shared" si="67"/>
        <v>88.77172768793362</v>
      </c>
    </row>
    <row r="870" spans="1:18" s="39" customFormat="1" ht="45">
      <c r="A870" s="68" t="s">
        <v>1717</v>
      </c>
      <c r="B870" s="45" t="s">
        <v>2111</v>
      </c>
      <c r="C870" s="45" t="s">
        <v>1187</v>
      </c>
      <c r="D870" s="55">
        <v>100</v>
      </c>
      <c r="E870" s="55">
        <v>100</v>
      </c>
      <c r="F870" s="55">
        <v>0</v>
      </c>
      <c r="G870" s="55">
        <v>0</v>
      </c>
      <c r="H870" s="55">
        <v>0</v>
      </c>
      <c r="I870" s="55">
        <v>100</v>
      </c>
      <c r="J870" s="55">
        <v>100</v>
      </c>
      <c r="K870" s="55">
        <v>0</v>
      </c>
      <c r="L870" s="55">
        <v>0</v>
      </c>
      <c r="M870" s="61">
        <v>0</v>
      </c>
      <c r="N870" s="78">
        <f t="shared" si="63"/>
        <v>100</v>
      </c>
      <c r="O870" s="78">
        <f t="shared" si="64"/>
        <v>100</v>
      </c>
      <c r="P870" s="78"/>
      <c r="Q870" s="78"/>
      <c r="R870" s="78"/>
    </row>
    <row r="871" spans="1:18" s="39" customFormat="1" ht="15">
      <c r="A871" s="68" t="s">
        <v>1719</v>
      </c>
      <c r="B871" s="45" t="s">
        <v>2111</v>
      </c>
      <c r="C871" s="45" t="s">
        <v>1188</v>
      </c>
      <c r="D871" s="55">
        <v>43185.63443</v>
      </c>
      <c r="E871" s="55">
        <v>9706.783</v>
      </c>
      <c r="F871" s="55">
        <v>11341.792210000001</v>
      </c>
      <c r="G871" s="55">
        <v>11432.97828</v>
      </c>
      <c r="H871" s="55">
        <v>10704.08094</v>
      </c>
      <c r="I871" s="55">
        <v>42939.19261</v>
      </c>
      <c r="J871" s="55">
        <v>9641.064880000002</v>
      </c>
      <c r="K871" s="55">
        <v>11321.228939999999</v>
      </c>
      <c r="L871" s="55">
        <v>11376.415289999999</v>
      </c>
      <c r="M871" s="61">
        <v>10600.4835</v>
      </c>
      <c r="N871" s="78">
        <f t="shared" si="63"/>
        <v>99.42934305990234</v>
      </c>
      <c r="O871" s="78">
        <f t="shared" si="64"/>
        <v>99.32296704273705</v>
      </c>
      <c r="P871" s="78">
        <f t="shared" si="65"/>
        <v>99.81869470345373</v>
      </c>
      <c r="Q871" s="78">
        <f t="shared" si="66"/>
        <v>99.50526460722008</v>
      </c>
      <c r="R871" s="78">
        <f t="shared" si="67"/>
        <v>99.03216875338762</v>
      </c>
    </row>
    <row r="872" spans="1:18" s="39" customFormat="1" ht="22.5">
      <c r="A872" s="68" t="s">
        <v>1800</v>
      </c>
      <c r="B872" s="45" t="s">
        <v>2111</v>
      </c>
      <c r="C872" s="45" t="s">
        <v>1189</v>
      </c>
      <c r="D872" s="55">
        <v>144286.87217</v>
      </c>
      <c r="E872" s="55">
        <v>34124.904</v>
      </c>
      <c r="F872" s="55">
        <v>34656.243539999996</v>
      </c>
      <c r="G872" s="55">
        <v>54857.0733</v>
      </c>
      <c r="H872" s="55">
        <v>20648.651329999997</v>
      </c>
      <c r="I872" s="55">
        <v>142982.95728</v>
      </c>
      <c r="J872" s="55">
        <v>33878.642810000005</v>
      </c>
      <c r="K872" s="55">
        <v>34506.197100000005</v>
      </c>
      <c r="L872" s="55">
        <v>54186.45332</v>
      </c>
      <c r="M872" s="61">
        <v>20411.66405</v>
      </c>
      <c r="N872" s="78">
        <f t="shared" si="63"/>
        <v>99.09630386299891</v>
      </c>
      <c r="O872" s="78">
        <f t="shared" si="64"/>
        <v>99.27835345705296</v>
      </c>
      <c r="P872" s="78">
        <f t="shared" si="65"/>
        <v>99.56704355500385</v>
      </c>
      <c r="Q872" s="78">
        <f t="shared" si="66"/>
        <v>98.77751411138443</v>
      </c>
      <c r="R872" s="78">
        <f t="shared" si="67"/>
        <v>98.85228688202177</v>
      </c>
    </row>
    <row r="873" spans="1:18" s="39" customFormat="1" ht="22.5">
      <c r="A873" s="68" t="s">
        <v>1802</v>
      </c>
      <c r="B873" s="45" t="s">
        <v>2111</v>
      </c>
      <c r="C873" s="45" t="s">
        <v>1190</v>
      </c>
      <c r="D873" s="55">
        <v>90323.91157</v>
      </c>
      <c r="E873" s="55">
        <v>28523.448</v>
      </c>
      <c r="F873" s="55">
        <v>31399.35459</v>
      </c>
      <c r="G873" s="55">
        <v>21062.22097</v>
      </c>
      <c r="H873" s="55">
        <v>9338.88801</v>
      </c>
      <c r="I873" s="55">
        <v>89219.22518000001</v>
      </c>
      <c r="J873" s="55">
        <v>28277.511710000002</v>
      </c>
      <c r="K873" s="55">
        <v>31382.31766</v>
      </c>
      <c r="L873" s="55">
        <v>20400.994329999998</v>
      </c>
      <c r="M873" s="61">
        <v>9158.40148</v>
      </c>
      <c r="N873" s="78">
        <f t="shared" si="63"/>
        <v>98.77697237553329</v>
      </c>
      <c r="O873" s="78">
        <f t="shared" si="64"/>
        <v>99.13777503336905</v>
      </c>
      <c r="P873" s="78">
        <f t="shared" si="65"/>
        <v>99.94574114588514</v>
      </c>
      <c r="Q873" s="78">
        <f t="shared" si="66"/>
        <v>96.86060344280966</v>
      </c>
      <c r="R873" s="78">
        <f t="shared" si="67"/>
        <v>98.06736594542373</v>
      </c>
    </row>
    <row r="874" spans="1:18" s="39" customFormat="1" ht="22.5">
      <c r="A874" s="68" t="s">
        <v>1806</v>
      </c>
      <c r="B874" s="45" t="s">
        <v>2111</v>
      </c>
      <c r="C874" s="45" t="s">
        <v>1191</v>
      </c>
      <c r="D874" s="55">
        <v>53962.9606</v>
      </c>
      <c r="E874" s="55">
        <v>5601.456</v>
      </c>
      <c r="F874" s="55">
        <v>3256.88895</v>
      </c>
      <c r="G874" s="55">
        <v>33794.85233</v>
      </c>
      <c r="H874" s="55">
        <v>11309.76332</v>
      </c>
      <c r="I874" s="55">
        <v>53763.7321</v>
      </c>
      <c r="J874" s="55">
        <v>5601.1311</v>
      </c>
      <c r="K874" s="55">
        <v>3123.87944</v>
      </c>
      <c r="L874" s="55">
        <v>33785.45899</v>
      </c>
      <c r="M874" s="61">
        <v>11253.26257</v>
      </c>
      <c r="N874" s="78">
        <f t="shared" si="63"/>
        <v>99.63080509707987</v>
      </c>
      <c r="O874" s="78">
        <f t="shared" si="64"/>
        <v>99.99419972235789</v>
      </c>
      <c r="P874" s="78">
        <f t="shared" si="65"/>
        <v>95.91605633345283</v>
      </c>
      <c r="Q874" s="78">
        <f t="shared" si="66"/>
        <v>99.97220482010609</v>
      </c>
      <c r="R874" s="78">
        <f t="shared" si="67"/>
        <v>99.50042500093627</v>
      </c>
    </row>
    <row r="875" spans="1:18" s="39" customFormat="1" ht="15">
      <c r="A875" s="68" t="s">
        <v>1192</v>
      </c>
      <c r="B875" s="45" t="s">
        <v>2111</v>
      </c>
      <c r="C875" s="45" t="s">
        <v>1193</v>
      </c>
      <c r="D875" s="55">
        <v>3869.25</v>
      </c>
      <c r="E875" s="55">
        <v>3227</v>
      </c>
      <c r="F875" s="55">
        <v>0</v>
      </c>
      <c r="G875" s="55">
        <v>625.3</v>
      </c>
      <c r="H875" s="55">
        <v>16.95</v>
      </c>
      <c r="I875" s="55">
        <v>3863.75319</v>
      </c>
      <c r="J875" s="55">
        <v>3227</v>
      </c>
      <c r="K875" s="55">
        <v>0</v>
      </c>
      <c r="L875" s="55">
        <v>619.80319</v>
      </c>
      <c r="M875" s="61">
        <v>16.95</v>
      </c>
      <c r="N875" s="78">
        <f t="shared" si="63"/>
        <v>99.85793603411514</v>
      </c>
      <c r="O875" s="78">
        <f t="shared" si="64"/>
        <v>100</v>
      </c>
      <c r="P875" s="78"/>
      <c r="Q875" s="78">
        <f t="shared" si="66"/>
        <v>99.12093235247082</v>
      </c>
      <c r="R875" s="78">
        <f t="shared" si="67"/>
        <v>100</v>
      </c>
    </row>
    <row r="876" spans="1:18" s="39" customFormat="1" ht="15">
      <c r="A876" s="68" t="s">
        <v>1675</v>
      </c>
      <c r="B876" s="45" t="s">
        <v>2111</v>
      </c>
      <c r="C876" s="45" t="s">
        <v>1194</v>
      </c>
      <c r="D876" s="55">
        <v>3092.25</v>
      </c>
      <c r="E876" s="55">
        <v>2479.8</v>
      </c>
      <c r="F876" s="55">
        <v>0</v>
      </c>
      <c r="G876" s="55">
        <v>595.5</v>
      </c>
      <c r="H876" s="55">
        <v>16.95</v>
      </c>
      <c r="I876" s="55">
        <v>3087.4290899999996</v>
      </c>
      <c r="J876" s="55">
        <v>2479.8</v>
      </c>
      <c r="K876" s="55">
        <v>0</v>
      </c>
      <c r="L876" s="55">
        <v>590.67909</v>
      </c>
      <c r="M876" s="61">
        <v>16.95</v>
      </c>
      <c r="N876" s="78">
        <f t="shared" si="63"/>
        <v>99.84409701673538</v>
      </c>
      <c r="O876" s="78">
        <f t="shared" si="64"/>
        <v>100</v>
      </c>
      <c r="P876" s="78"/>
      <c r="Q876" s="78">
        <f t="shared" si="66"/>
        <v>99.19044332493702</v>
      </c>
      <c r="R876" s="78">
        <f t="shared" si="67"/>
        <v>100</v>
      </c>
    </row>
    <row r="877" spans="1:18" s="39" customFormat="1" ht="22.5">
      <c r="A877" s="68" t="s">
        <v>1677</v>
      </c>
      <c r="B877" s="45" t="s">
        <v>2111</v>
      </c>
      <c r="C877" s="45" t="s">
        <v>1195</v>
      </c>
      <c r="D877" s="55">
        <v>1307.051</v>
      </c>
      <c r="E877" s="55">
        <v>1011.151</v>
      </c>
      <c r="F877" s="55">
        <v>0</v>
      </c>
      <c r="G877" s="55">
        <v>295.9</v>
      </c>
      <c r="H877" s="55">
        <v>0</v>
      </c>
      <c r="I877" s="55">
        <v>1305.02501</v>
      </c>
      <c r="J877" s="55">
        <v>1011.151</v>
      </c>
      <c r="K877" s="55">
        <v>0</v>
      </c>
      <c r="L877" s="55">
        <v>293.87401</v>
      </c>
      <c r="M877" s="61">
        <v>0</v>
      </c>
      <c r="N877" s="78">
        <f t="shared" si="63"/>
        <v>99.84499533683079</v>
      </c>
      <c r="O877" s="78">
        <f t="shared" si="64"/>
        <v>100</v>
      </c>
      <c r="P877" s="78"/>
      <c r="Q877" s="78">
        <f t="shared" si="66"/>
        <v>99.31531260561</v>
      </c>
      <c r="R877" s="78"/>
    </row>
    <row r="878" spans="1:18" s="39" customFormat="1" ht="15">
      <c r="A878" s="68" t="s">
        <v>1679</v>
      </c>
      <c r="B878" s="45" t="s">
        <v>2111</v>
      </c>
      <c r="C878" s="45" t="s">
        <v>1196</v>
      </c>
      <c r="D878" s="55">
        <v>1039.029</v>
      </c>
      <c r="E878" s="55">
        <v>801.229</v>
      </c>
      <c r="F878" s="55">
        <v>0</v>
      </c>
      <c r="G878" s="55">
        <v>237.8</v>
      </c>
      <c r="H878" s="55">
        <v>0</v>
      </c>
      <c r="I878" s="55">
        <v>1037.53541</v>
      </c>
      <c r="J878" s="55">
        <v>801.229</v>
      </c>
      <c r="K878" s="55">
        <v>0</v>
      </c>
      <c r="L878" s="55">
        <v>236.30641</v>
      </c>
      <c r="M878" s="61">
        <v>0</v>
      </c>
      <c r="N878" s="78">
        <f t="shared" si="63"/>
        <v>99.85625136545755</v>
      </c>
      <c r="O878" s="78">
        <f t="shared" si="64"/>
        <v>100</v>
      </c>
      <c r="P878" s="78"/>
      <c r="Q878" s="78">
        <f t="shared" si="66"/>
        <v>99.371913372582</v>
      </c>
      <c r="R878" s="78"/>
    </row>
    <row r="879" spans="1:18" s="39" customFormat="1" ht="15">
      <c r="A879" s="68" t="s">
        <v>1681</v>
      </c>
      <c r="B879" s="45" t="s">
        <v>2111</v>
      </c>
      <c r="C879" s="45" t="s">
        <v>1197</v>
      </c>
      <c r="D879" s="55">
        <v>0.5</v>
      </c>
      <c r="E879" s="55">
        <v>0</v>
      </c>
      <c r="F879" s="55">
        <v>0</v>
      </c>
      <c r="G879" s="55">
        <v>0.5</v>
      </c>
      <c r="H879" s="55">
        <v>0</v>
      </c>
      <c r="I879" s="55">
        <v>0</v>
      </c>
      <c r="J879" s="55">
        <v>0</v>
      </c>
      <c r="K879" s="55">
        <v>0</v>
      </c>
      <c r="L879" s="55">
        <v>0</v>
      </c>
      <c r="M879" s="61">
        <v>0</v>
      </c>
      <c r="N879" s="78">
        <f t="shared" si="63"/>
        <v>0</v>
      </c>
      <c r="O879" s="78"/>
      <c r="P879" s="78"/>
      <c r="Q879" s="78">
        <f t="shared" si="66"/>
        <v>0</v>
      </c>
      <c r="R879" s="78"/>
    </row>
    <row r="880" spans="1:18" s="39" customFormat="1" ht="22.5">
      <c r="A880" s="68" t="s">
        <v>1683</v>
      </c>
      <c r="B880" s="45" t="s">
        <v>2111</v>
      </c>
      <c r="C880" s="45" t="s">
        <v>1198</v>
      </c>
      <c r="D880" s="55">
        <v>267.522</v>
      </c>
      <c r="E880" s="55">
        <v>209.922</v>
      </c>
      <c r="F880" s="55">
        <v>0</v>
      </c>
      <c r="G880" s="55">
        <v>57.6</v>
      </c>
      <c r="H880" s="55">
        <v>0</v>
      </c>
      <c r="I880" s="55">
        <v>267.4896</v>
      </c>
      <c r="J880" s="55">
        <v>209.922</v>
      </c>
      <c r="K880" s="55">
        <v>0</v>
      </c>
      <c r="L880" s="55">
        <v>57.5676</v>
      </c>
      <c r="M880" s="61">
        <v>0</v>
      </c>
      <c r="N880" s="78">
        <f t="shared" si="63"/>
        <v>99.98788884652477</v>
      </c>
      <c r="O880" s="78">
        <f t="shared" si="64"/>
        <v>100</v>
      </c>
      <c r="P880" s="78"/>
      <c r="Q880" s="78">
        <f t="shared" si="66"/>
        <v>99.94375</v>
      </c>
      <c r="R880" s="78"/>
    </row>
    <row r="881" spans="1:18" s="39" customFormat="1" ht="15">
      <c r="A881" s="68" t="s">
        <v>1685</v>
      </c>
      <c r="B881" s="45" t="s">
        <v>2111</v>
      </c>
      <c r="C881" s="45" t="s">
        <v>1199</v>
      </c>
      <c r="D881" s="55">
        <v>1326.299</v>
      </c>
      <c r="E881" s="55">
        <v>1239.649</v>
      </c>
      <c r="F881" s="55">
        <v>0</v>
      </c>
      <c r="G881" s="55">
        <v>69.7</v>
      </c>
      <c r="H881" s="55">
        <v>16.95</v>
      </c>
      <c r="I881" s="55">
        <v>1325.88555</v>
      </c>
      <c r="J881" s="55">
        <v>1239.649</v>
      </c>
      <c r="K881" s="55">
        <v>0</v>
      </c>
      <c r="L881" s="55">
        <v>69.28655</v>
      </c>
      <c r="M881" s="61">
        <v>16.95</v>
      </c>
      <c r="N881" s="78">
        <f t="shared" si="63"/>
        <v>99.9688267879264</v>
      </c>
      <c r="O881" s="78">
        <f t="shared" si="64"/>
        <v>100</v>
      </c>
      <c r="P881" s="78"/>
      <c r="Q881" s="78">
        <f t="shared" si="66"/>
        <v>99.40681492109039</v>
      </c>
      <c r="R881" s="78">
        <f t="shared" si="67"/>
        <v>100</v>
      </c>
    </row>
    <row r="882" spans="1:18" s="39" customFormat="1" ht="15">
      <c r="A882" s="68" t="s">
        <v>1687</v>
      </c>
      <c r="B882" s="45" t="s">
        <v>2111</v>
      </c>
      <c r="C882" s="45" t="s">
        <v>1200</v>
      </c>
      <c r="D882" s="55">
        <v>23.425</v>
      </c>
      <c r="E882" s="55">
        <v>23.425</v>
      </c>
      <c r="F882" s="55">
        <v>0</v>
      </c>
      <c r="G882" s="55">
        <v>0</v>
      </c>
      <c r="H882" s="55">
        <v>0</v>
      </c>
      <c r="I882" s="55">
        <v>23.425</v>
      </c>
      <c r="J882" s="55">
        <v>23.425</v>
      </c>
      <c r="K882" s="55">
        <v>0</v>
      </c>
      <c r="L882" s="55">
        <v>0</v>
      </c>
      <c r="M882" s="61">
        <v>0</v>
      </c>
      <c r="N882" s="78">
        <f t="shared" si="63"/>
        <v>100</v>
      </c>
      <c r="O882" s="78">
        <f t="shared" si="64"/>
        <v>100</v>
      </c>
      <c r="P882" s="78"/>
      <c r="Q882" s="78"/>
      <c r="R882" s="78"/>
    </row>
    <row r="883" spans="1:18" s="39" customFormat="1" ht="15">
      <c r="A883" s="68" t="s">
        <v>1691</v>
      </c>
      <c r="B883" s="45" t="s">
        <v>2111</v>
      </c>
      <c r="C883" s="45" t="s">
        <v>1201</v>
      </c>
      <c r="D883" s="55">
        <v>122.775</v>
      </c>
      <c r="E883" s="55">
        <v>122.775</v>
      </c>
      <c r="F883" s="55">
        <v>0</v>
      </c>
      <c r="G883" s="55">
        <v>0</v>
      </c>
      <c r="H883" s="55">
        <v>0</v>
      </c>
      <c r="I883" s="55">
        <v>122.775</v>
      </c>
      <c r="J883" s="55">
        <v>122.775</v>
      </c>
      <c r="K883" s="55">
        <v>0</v>
      </c>
      <c r="L883" s="55">
        <v>0</v>
      </c>
      <c r="M883" s="61">
        <v>0</v>
      </c>
      <c r="N883" s="78">
        <f t="shared" si="63"/>
        <v>100</v>
      </c>
      <c r="O883" s="78">
        <f t="shared" si="64"/>
        <v>100</v>
      </c>
      <c r="P883" s="78"/>
      <c r="Q883" s="78"/>
      <c r="R883" s="78"/>
    </row>
    <row r="884" spans="1:18" s="39" customFormat="1" ht="22.5">
      <c r="A884" s="68" t="s">
        <v>1695</v>
      </c>
      <c r="B884" s="45" t="s">
        <v>2111</v>
      </c>
      <c r="C884" s="45" t="s">
        <v>1202</v>
      </c>
      <c r="D884" s="55">
        <v>919.74</v>
      </c>
      <c r="E884" s="55">
        <v>908.34</v>
      </c>
      <c r="F884" s="55">
        <v>0</v>
      </c>
      <c r="G884" s="55">
        <v>11.4</v>
      </c>
      <c r="H884" s="55">
        <v>0</v>
      </c>
      <c r="I884" s="55">
        <v>919.6555500000001</v>
      </c>
      <c r="J884" s="55">
        <v>908.34</v>
      </c>
      <c r="K884" s="55">
        <v>0</v>
      </c>
      <c r="L884" s="55">
        <v>11.31555</v>
      </c>
      <c r="M884" s="61">
        <v>0</v>
      </c>
      <c r="N884" s="78">
        <f t="shared" si="63"/>
        <v>99.99081805727707</v>
      </c>
      <c r="O884" s="78">
        <f t="shared" si="64"/>
        <v>100</v>
      </c>
      <c r="P884" s="78"/>
      <c r="Q884" s="78">
        <f t="shared" si="66"/>
        <v>99.25921052631578</v>
      </c>
      <c r="R884" s="78"/>
    </row>
    <row r="885" spans="1:18" s="39" customFormat="1" ht="15">
      <c r="A885" s="68" t="s">
        <v>1697</v>
      </c>
      <c r="B885" s="45" t="s">
        <v>2111</v>
      </c>
      <c r="C885" s="45" t="s">
        <v>1203</v>
      </c>
      <c r="D885" s="55">
        <v>260.359</v>
      </c>
      <c r="E885" s="55">
        <v>185.109</v>
      </c>
      <c r="F885" s="55">
        <v>0</v>
      </c>
      <c r="G885" s="55">
        <v>58.3</v>
      </c>
      <c r="H885" s="55">
        <v>16.95</v>
      </c>
      <c r="I885" s="55">
        <v>260.03</v>
      </c>
      <c r="J885" s="55">
        <v>185.109</v>
      </c>
      <c r="K885" s="55">
        <v>0</v>
      </c>
      <c r="L885" s="55">
        <v>57.971</v>
      </c>
      <c r="M885" s="61">
        <v>16.95</v>
      </c>
      <c r="N885" s="78">
        <f t="shared" si="63"/>
        <v>99.87363601795981</v>
      </c>
      <c r="O885" s="78">
        <f t="shared" si="64"/>
        <v>100</v>
      </c>
      <c r="P885" s="78"/>
      <c r="Q885" s="78">
        <f t="shared" si="66"/>
        <v>99.43567753001716</v>
      </c>
      <c r="R885" s="78">
        <f t="shared" si="67"/>
        <v>100</v>
      </c>
    </row>
    <row r="886" spans="1:18" s="39" customFormat="1" ht="22.5">
      <c r="A886" s="68" t="s">
        <v>1703</v>
      </c>
      <c r="B886" s="45" t="s">
        <v>2111</v>
      </c>
      <c r="C886" s="45" t="s">
        <v>1204</v>
      </c>
      <c r="D886" s="55">
        <v>227.1</v>
      </c>
      <c r="E886" s="55">
        <v>0</v>
      </c>
      <c r="F886" s="55">
        <v>0</v>
      </c>
      <c r="G886" s="55">
        <v>227.1</v>
      </c>
      <c r="H886" s="55">
        <v>0</v>
      </c>
      <c r="I886" s="55">
        <v>227.1</v>
      </c>
      <c r="J886" s="55">
        <v>0</v>
      </c>
      <c r="K886" s="55">
        <v>0</v>
      </c>
      <c r="L886" s="55">
        <v>227.1</v>
      </c>
      <c r="M886" s="61">
        <v>0</v>
      </c>
      <c r="N886" s="78">
        <f t="shared" si="63"/>
        <v>100</v>
      </c>
      <c r="O886" s="78"/>
      <c r="P886" s="78"/>
      <c r="Q886" s="78">
        <f t="shared" si="66"/>
        <v>100</v>
      </c>
      <c r="R886" s="78"/>
    </row>
    <row r="887" spans="1:18" s="39" customFormat="1" ht="33.75">
      <c r="A887" s="68" t="s">
        <v>1705</v>
      </c>
      <c r="B887" s="45" t="s">
        <v>2111</v>
      </c>
      <c r="C887" s="45" t="s">
        <v>1205</v>
      </c>
      <c r="D887" s="55">
        <v>227.1</v>
      </c>
      <c r="E887" s="55">
        <v>0</v>
      </c>
      <c r="F887" s="55">
        <v>0</v>
      </c>
      <c r="G887" s="55">
        <v>227.1</v>
      </c>
      <c r="H887" s="55">
        <v>0</v>
      </c>
      <c r="I887" s="55">
        <v>227.1</v>
      </c>
      <c r="J887" s="55">
        <v>0</v>
      </c>
      <c r="K887" s="55">
        <v>0</v>
      </c>
      <c r="L887" s="55">
        <v>227.1</v>
      </c>
      <c r="M887" s="61">
        <v>0</v>
      </c>
      <c r="N887" s="78">
        <f t="shared" si="63"/>
        <v>100</v>
      </c>
      <c r="O887" s="78"/>
      <c r="P887" s="78"/>
      <c r="Q887" s="78">
        <f t="shared" si="66"/>
        <v>100</v>
      </c>
      <c r="R887" s="78"/>
    </row>
    <row r="888" spans="1:18" s="39" customFormat="1" ht="15">
      <c r="A888" s="68" t="s">
        <v>1719</v>
      </c>
      <c r="B888" s="45" t="s">
        <v>2111</v>
      </c>
      <c r="C888" s="45" t="s">
        <v>1206</v>
      </c>
      <c r="D888" s="55">
        <v>231.8</v>
      </c>
      <c r="E888" s="55">
        <v>229</v>
      </c>
      <c r="F888" s="55">
        <v>0</v>
      </c>
      <c r="G888" s="55">
        <v>2.8</v>
      </c>
      <c r="H888" s="55">
        <v>0</v>
      </c>
      <c r="I888" s="55">
        <v>229.41853</v>
      </c>
      <c r="J888" s="55">
        <v>229</v>
      </c>
      <c r="K888" s="55">
        <v>0</v>
      </c>
      <c r="L888" s="55">
        <v>0.41852999999999996</v>
      </c>
      <c r="M888" s="61">
        <v>0</v>
      </c>
      <c r="N888" s="78">
        <f t="shared" si="63"/>
        <v>98.97261863675581</v>
      </c>
      <c r="O888" s="78">
        <f t="shared" si="64"/>
        <v>100</v>
      </c>
      <c r="P888" s="78"/>
      <c r="Q888" s="78">
        <f t="shared" si="66"/>
        <v>14.9475</v>
      </c>
      <c r="R888" s="78"/>
    </row>
    <row r="889" spans="1:18" s="39" customFormat="1" ht="22.5">
      <c r="A889" s="68" t="s">
        <v>1800</v>
      </c>
      <c r="B889" s="45" t="s">
        <v>2111</v>
      </c>
      <c r="C889" s="45" t="s">
        <v>1207</v>
      </c>
      <c r="D889" s="55">
        <v>777</v>
      </c>
      <c r="E889" s="55">
        <v>747.2</v>
      </c>
      <c r="F889" s="55">
        <v>0</v>
      </c>
      <c r="G889" s="55">
        <v>29.8</v>
      </c>
      <c r="H889" s="55">
        <v>0</v>
      </c>
      <c r="I889" s="55">
        <v>776.3240999999999</v>
      </c>
      <c r="J889" s="55">
        <v>747.2</v>
      </c>
      <c r="K889" s="55">
        <v>0</v>
      </c>
      <c r="L889" s="55">
        <v>29.1241</v>
      </c>
      <c r="M889" s="61">
        <v>0</v>
      </c>
      <c r="N889" s="78">
        <f t="shared" si="63"/>
        <v>99.91301158301158</v>
      </c>
      <c r="O889" s="78">
        <f t="shared" si="64"/>
        <v>100</v>
      </c>
      <c r="P889" s="78"/>
      <c r="Q889" s="78">
        <f t="shared" si="66"/>
        <v>97.73187919463086</v>
      </c>
      <c r="R889" s="78"/>
    </row>
    <row r="890" spans="1:18" s="39" customFormat="1" ht="22.5">
      <c r="A890" s="68" t="s">
        <v>1802</v>
      </c>
      <c r="B890" s="45" t="s">
        <v>2111</v>
      </c>
      <c r="C890" s="45" t="s">
        <v>1208</v>
      </c>
      <c r="D890" s="55">
        <v>565.7235</v>
      </c>
      <c r="E890" s="55">
        <v>559.4</v>
      </c>
      <c r="F890" s="55">
        <v>0</v>
      </c>
      <c r="G890" s="55">
        <v>6.3235</v>
      </c>
      <c r="H890" s="55">
        <v>0</v>
      </c>
      <c r="I890" s="55">
        <v>565.135</v>
      </c>
      <c r="J890" s="55">
        <v>559.4</v>
      </c>
      <c r="K890" s="55">
        <v>0</v>
      </c>
      <c r="L890" s="55">
        <v>5.735</v>
      </c>
      <c r="M890" s="61">
        <v>0</v>
      </c>
      <c r="N890" s="78">
        <f t="shared" si="63"/>
        <v>99.89597391658647</v>
      </c>
      <c r="O890" s="78">
        <f t="shared" si="64"/>
        <v>100</v>
      </c>
      <c r="P890" s="78"/>
      <c r="Q890" s="78">
        <f t="shared" si="66"/>
        <v>90.6934450857911</v>
      </c>
      <c r="R890" s="78"/>
    </row>
    <row r="891" spans="1:18" s="39" customFormat="1" ht="22.5">
      <c r="A891" s="68" t="s">
        <v>1806</v>
      </c>
      <c r="B891" s="45" t="s">
        <v>2111</v>
      </c>
      <c r="C891" s="45" t="s">
        <v>1209</v>
      </c>
      <c r="D891" s="55">
        <v>211.2765</v>
      </c>
      <c r="E891" s="55">
        <v>187.8</v>
      </c>
      <c r="F891" s="55">
        <v>0</v>
      </c>
      <c r="G891" s="55">
        <v>23.4765</v>
      </c>
      <c r="H891" s="55">
        <v>0</v>
      </c>
      <c r="I891" s="55">
        <v>211.1891</v>
      </c>
      <c r="J891" s="55">
        <v>187.8</v>
      </c>
      <c r="K891" s="55">
        <v>0</v>
      </c>
      <c r="L891" s="55">
        <v>23.3891</v>
      </c>
      <c r="M891" s="61">
        <v>0</v>
      </c>
      <c r="N891" s="78">
        <f t="shared" si="63"/>
        <v>99.95863240824228</v>
      </c>
      <c r="O891" s="78">
        <f t="shared" si="64"/>
        <v>100</v>
      </c>
      <c r="P891" s="78"/>
      <c r="Q891" s="78">
        <f t="shared" si="66"/>
        <v>99.62771281920217</v>
      </c>
      <c r="R891" s="78"/>
    </row>
    <row r="892" spans="1:18" s="39" customFormat="1" ht="15">
      <c r="A892" s="68" t="s">
        <v>1210</v>
      </c>
      <c r="B892" s="45" t="s">
        <v>2111</v>
      </c>
      <c r="C892" s="45" t="s">
        <v>1211</v>
      </c>
      <c r="D892" s="55">
        <v>18338.246829999996</v>
      </c>
      <c r="E892" s="55">
        <v>2195.26</v>
      </c>
      <c r="F892" s="55">
        <v>4562</v>
      </c>
      <c r="G892" s="55">
        <v>8958.34875</v>
      </c>
      <c r="H892" s="55">
        <v>2622.63808</v>
      </c>
      <c r="I892" s="55">
        <v>18041.090379999998</v>
      </c>
      <c r="J892" s="55">
        <v>2159.646</v>
      </c>
      <c r="K892" s="55">
        <v>4438.09992</v>
      </c>
      <c r="L892" s="55">
        <v>8832.53534</v>
      </c>
      <c r="M892" s="61">
        <v>2610.80912</v>
      </c>
      <c r="N892" s="78">
        <f t="shared" si="63"/>
        <v>98.37958092311271</v>
      </c>
      <c r="O892" s="78">
        <f t="shared" si="64"/>
        <v>98.37768646993977</v>
      </c>
      <c r="P892" s="78">
        <f t="shared" si="65"/>
        <v>97.28408417360805</v>
      </c>
      <c r="Q892" s="78">
        <f t="shared" si="66"/>
        <v>98.59557365412908</v>
      </c>
      <c r="R892" s="78">
        <f t="shared" si="67"/>
        <v>99.54896712244793</v>
      </c>
    </row>
    <row r="893" spans="1:18" s="39" customFormat="1" ht="15">
      <c r="A893" s="68" t="s">
        <v>1675</v>
      </c>
      <c r="B893" s="45" t="s">
        <v>2111</v>
      </c>
      <c r="C893" s="45" t="s">
        <v>1212</v>
      </c>
      <c r="D893" s="55">
        <v>15326.135119999999</v>
      </c>
      <c r="E893" s="55">
        <v>145.063</v>
      </c>
      <c r="F893" s="55">
        <v>4562</v>
      </c>
      <c r="G893" s="55">
        <v>7997.40875</v>
      </c>
      <c r="H893" s="55">
        <v>2621.66337</v>
      </c>
      <c r="I893" s="55">
        <v>15070.57777</v>
      </c>
      <c r="J893" s="55">
        <v>145.063</v>
      </c>
      <c r="K893" s="55">
        <v>4438.09992</v>
      </c>
      <c r="L893" s="55">
        <v>7876.60573</v>
      </c>
      <c r="M893" s="61">
        <v>2610.80912</v>
      </c>
      <c r="N893" s="78">
        <f t="shared" si="63"/>
        <v>98.33253884296957</v>
      </c>
      <c r="O893" s="78">
        <f t="shared" si="64"/>
        <v>100</v>
      </c>
      <c r="P893" s="78">
        <f t="shared" si="65"/>
        <v>97.28408417360805</v>
      </c>
      <c r="Q893" s="78">
        <f t="shared" si="66"/>
        <v>98.48947298085771</v>
      </c>
      <c r="R893" s="78">
        <f t="shared" si="67"/>
        <v>99.58597850035947</v>
      </c>
    </row>
    <row r="894" spans="1:18" s="39" customFormat="1" ht="22.5">
      <c r="A894" s="68" t="s">
        <v>1677</v>
      </c>
      <c r="B894" s="45" t="s">
        <v>2111</v>
      </c>
      <c r="C894" s="45" t="s">
        <v>1213</v>
      </c>
      <c r="D894" s="55">
        <v>8293.47682</v>
      </c>
      <c r="E894" s="55">
        <v>0</v>
      </c>
      <c r="F894" s="55">
        <v>0</v>
      </c>
      <c r="G894" s="55">
        <v>6178.696019999999</v>
      </c>
      <c r="H894" s="55">
        <v>2114.7808</v>
      </c>
      <c r="I894" s="55">
        <v>8276.19896</v>
      </c>
      <c r="J894" s="55">
        <v>0</v>
      </c>
      <c r="K894" s="55">
        <v>0</v>
      </c>
      <c r="L894" s="55">
        <v>6167.61706</v>
      </c>
      <c r="M894" s="61">
        <v>2108.5819</v>
      </c>
      <c r="N894" s="78">
        <f t="shared" si="63"/>
        <v>99.79166927966406</v>
      </c>
      <c r="O894" s="78"/>
      <c r="P894" s="78"/>
      <c r="Q894" s="78">
        <f t="shared" si="66"/>
        <v>99.82069096838333</v>
      </c>
      <c r="R894" s="78">
        <f t="shared" si="67"/>
        <v>99.70687742200043</v>
      </c>
    </row>
    <row r="895" spans="1:18" s="39" customFormat="1" ht="15">
      <c r="A895" s="68" t="s">
        <v>1679</v>
      </c>
      <c r="B895" s="45" t="s">
        <v>2111</v>
      </c>
      <c r="C895" s="45" t="s">
        <v>1214</v>
      </c>
      <c r="D895" s="55">
        <v>6612.23858</v>
      </c>
      <c r="E895" s="55">
        <v>0</v>
      </c>
      <c r="F895" s="55">
        <v>0</v>
      </c>
      <c r="G895" s="55">
        <v>4940.95</v>
      </c>
      <c r="H895" s="55">
        <v>1671.2885800000001</v>
      </c>
      <c r="I895" s="55">
        <v>6604.99004</v>
      </c>
      <c r="J895" s="55">
        <v>0</v>
      </c>
      <c r="K895" s="55">
        <v>0</v>
      </c>
      <c r="L895" s="55">
        <v>4935.25036</v>
      </c>
      <c r="M895" s="61">
        <v>1669.73968</v>
      </c>
      <c r="N895" s="78">
        <f t="shared" si="63"/>
        <v>99.89037691377433</v>
      </c>
      <c r="O895" s="78"/>
      <c r="P895" s="78"/>
      <c r="Q895" s="78">
        <f t="shared" si="66"/>
        <v>99.88464485574636</v>
      </c>
      <c r="R895" s="78">
        <f t="shared" si="67"/>
        <v>99.90732300701772</v>
      </c>
    </row>
    <row r="896" spans="1:18" s="39" customFormat="1" ht="15">
      <c r="A896" s="68" t="s">
        <v>1681</v>
      </c>
      <c r="B896" s="45" t="s">
        <v>2111</v>
      </c>
      <c r="C896" s="45" t="s">
        <v>1215</v>
      </c>
      <c r="D896" s="55">
        <v>10.30602</v>
      </c>
      <c r="E896" s="55">
        <v>0</v>
      </c>
      <c r="F896" s="55">
        <v>0</v>
      </c>
      <c r="G896" s="55">
        <v>4.156020000000001</v>
      </c>
      <c r="H896" s="55">
        <v>6.15</v>
      </c>
      <c r="I896" s="55">
        <v>2.7</v>
      </c>
      <c r="J896" s="55">
        <v>0</v>
      </c>
      <c r="K896" s="55">
        <v>0</v>
      </c>
      <c r="L896" s="55">
        <v>1.2</v>
      </c>
      <c r="M896" s="61">
        <v>1.5</v>
      </c>
      <c r="N896" s="78">
        <f t="shared" si="63"/>
        <v>26.198280228449004</v>
      </c>
      <c r="O896" s="78"/>
      <c r="P896" s="78"/>
      <c r="Q896" s="78">
        <f t="shared" si="66"/>
        <v>28.873778278256594</v>
      </c>
      <c r="R896" s="78">
        <f t="shared" si="67"/>
        <v>24.390243902439025</v>
      </c>
    </row>
    <row r="897" spans="1:18" s="39" customFormat="1" ht="22.5">
      <c r="A897" s="68" t="s">
        <v>1683</v>
      </c>
      <c r="B897" s="45" t="s">
        <v>2111</v>
      </c>
      <c r="C897" s="45" t="s">
        <v>1216</v>
      </c>
      <c r="D897" s="55">
        <v>1670.93222</v>
      </c>
      <c r="E897" s="55">
        <v>0</v>
      </c>
      <c r="F897" s="55">
        <v>0</v>
      </c>
      <c r="G897" s="55">
        <v>1233.59</v>
      </c>
      <c r="H897" s="55">
        <v>437.34222</v>
      </c>
      <c r="I897" s="55">
        <v>1668.50892</v>
      </c>
      <c r="J897" s="55">
        <v>0</v>
      </c>
      <c r="K897" s="55">
        <v>0</v>
      </c>
      <c r="L897" s="55">
        <v>1231.1667</v>
      </c>
      <c r="M897" s="61">
        <v>437.34222</v>
      </c>
      <c r="N897" s="78">
        <f t="shared" si="63"/>
        <v>99.85497317180227</v>
      </c>
      <c r="O897" s="78"/>
      <c r="P897" s="78"/>
      <c r="Q897" s="78">
        <f t="shared" si="66"/>
        <v>99.803557097577</v>
      </c>
      <c r="R897" s="78">
        <f t="shared" si="67"/>
        <v>100</v>
      </c>
    </row>
    <row r="898" spans="1:18" s="39" customFormat="1" ht="15">
      <c r="A898" s="68" t="s">
        <v>1685</v>
      </c>
      <c r="B898" s="45" t="s">
        <v>2111</v>
      </c>
      <c r="C898" s="45" t="s">
        <v>1217</v>
      </c>
      <c r="D898" s="55">
        <v>5776.92963</v>
      </c>
      <c r="E898" s="55">
        <v>145.063</v>
      </c>
      <c r="F898" s="55">
        <v>3937</v>
      </c>
      <c r="G898" s="55">
        <v>1288.35392</v>
      </c>
      <c r="H898" s="55">
        <v>406.51271</v>
      </c>
      <c r="I898" s="55">
        <v>5540.22376</v>
      </c>
      <c r="J898" s="55">
        <v>145.063</v>
      </c>
      <c r="K898" s="55">
        <v>3813.09992</v>
      </c>
      <c r="L898" s="55">
        <v>1180.20348</v>
      </c>
      <c r="M898" s="61">
        <v>401.85735999999997</v>
      </c>
      <c r="N898" s="78">
        <f t="shared" si="63"/>
        <v>95.90256615260174</v>
      </c>
      <c r="O898" s="78">
        <f t="shared" si="64"/>
        <v>100</v>
      </c>
      <c r="P898" s="78">
        <f t="shared" si="65"/>
        <v>96.85293167386335</v>
      </c>
      <c r="Q898" s="78">
        <f t="shared" si="66"/>
        <v>91.60553336151605</v>
      </c>
      <c r="R898" s="78">
        <f t="shared" si="67"/>
        <v>98.85480825433477</v>
      </c>
    </row>
    <row r="899" spans="1:18" s="39" customFormat="1" ht="15">
      <c r="A899" s="68" t="s">
        <v>1687</v>
      </c>
      <c r="B899" s="45" t="s">
        <v>2111</v>
      </c>
      <c r="C899" s="45" t="s">
        <v>1218</v>
      </c>
      <c r="D899" s="55">
        <v>270.72204</v>
      </c>
      <c r="E899" s="55">
        <v>0</v>
      </c>
      <c r="F899" s="55">
        <v>0</v>
      </c>
      <c r="G899" s="55">
        <v>163.15346</v>
      </c>
      <c r="H899" s="55">
        <v>107.56858</v>
      </c>
      <c r="I899" s="55">
        <v>270.58537</v>
      </c>
      <c r="J899" s="55">
        <v>0</v>
      </c>
      <c r="K899" s="55">
        <v>0</v>
      </c>
      <c r="L899" s="55">
        <v>163.01679000000001</v>
      </c>
      <c r="M899" s="61">
        <v>107.56858</v>
      </c>
      <c r="N899" s="78">
        <f t="shared" si="63"/>
        <v>99.94951648561751</v>
      </c>
      <c r="O899" s="78"/>
      <c r="P899" s="78"/>
      <c r="Q899" s="78">
        <f t="shared" si="66"/>
        <v>99.91623223926726</v>
      </c>
      <c r="R899" s="78">
        <f t="shared" si="67"/>
        <v>100</v>
      </c>
    </row>
    <row r="900" spans="1:18" s="39" customFormat="1" ht="15">
      <c r="A900" s="68" t="s">
        <v>1689</v>
      </c>
      <c r="B900" s="45" t="s">
        <v>2111</v>
      </c>
      <c r="C900" s="45" t="s">
        <v>1219</v>
      </c>
      <c r="D900" s="55">
        <v>21.48402</v>
      </c>
      <c r="E900" s="55">
        <v>0</v>
      </c>
      <c r="F900" s="55">
        <v>0</v>
      </c>
      <c r="G900" s="55">
        <v>1.68402</v>
      </c>
      <c r="H900" s="55">
        <v>19.8</v>
      </c>
      <c r="I900" s="55">
        <v>20.5537</v>
      </c>
      <c r="J900" s="55">
        <v>0</v>
      </c>
      <c r="K900" s="55">
        <v>0</v>
      </c>
      <c r="L900" s="55">
        <v>1.1695</v>
      </c>
      <c r="M900" s="61">
        <v>19.3842</v>
      </c>
      <c r="N900" s="78">
        <f t="shared" si="63"/>
        <v>95.6697117206184</v>
      </c>
      <c r="O900" s="78"/>
      <c r="P900" s="78"/>
      <c r="Q900" s="78">
        <f t="shared" si="66"/>
        <v>69.44691868267597</v>
      </c>
      <c r="R900" s="78">
        <f t="shared" si="67"/>
        <v>97.89999999999999</v>
      </c>
    </row>
    <row r="901" spans="1:18" s="39" customFormat="1" ht="15">
      <c r="A901" s="68" t="s">
        <v>1691</v>
      </c>
      <c r="B901" s="45" t="s">
        <v>2111</v>
      </c>
      <c r="C901" s="45" t="s">
        <v>1220</v>
      </c>
      <c r="D901" s="55">
        <v>331.58425</v>
      </c>
      <c r="E901" s="55">
        <v>0</v>
      </c>
      <c r="F901" s="55">
        <v>0</v>
      </c>
      <c r="G901" s="55">
        <v>220.31</v>
      </c>
      <c r="H901" s="55">
        <v>111.27425</v>
      </c>
      <c r="I901" s="55">
        <v>297.32184</v>
      </c>
      <c r="J901" s="55">
        <v>0</v>
      </c>
      <c r="K901" s="55">
        <v>0</v>
      </c>
      <c r="L901" s="55">
        <v>186.37255</v>
      </c>
      <c r="M901" s="61">
        <v>110.94928999999999</v>
      </c>
      <c r="N901" s="78">
        <f t="shared" si="63"/>
        <v>89.66705746729527</v>
      </c>
      <c r="O901" s="78"/>
      <c r="P901" s="78"/>
      <c r="Q901" s="78">
        <f t="shared" si="66"/>
        <v>84.59559257410014</v>
      </c>
      <c r="R901" s="78">
        <f t="shared" si="67"/>
        <v>99.70796478071072</v>
      </c>
    </row>
    <row r="902" spans="1:18" s="39" customFormat="1" ht="22.5">
      <c r="A902" s="68" t="s">
        <v>1693</v>
      </c>
      <c r="B902" s="45" t="s">
        <v>2111</v>
      </c>
      <c r="C902" s="45" t="s">
        <v>1221</v>
      </c>
      <c r="D902" s="55">
        <v>87.23</v>
      </c>
      <c r="E902" s="55">
        <v>0</v>
      </c>
      <c r="F902" s="55">
        <v>0</v>
      </c>
      <c r="G902" s="55">
        <v>87.23</v>
      </c>
      <c r="H902" s="55">
        <v>0</v>
      </c>
      <c r="I902" s="55">
        <v>87.2204</v>
      </c>
      <c r="J902" s="55">
        <v>0</v>
      </c>
      <c r="K902" s="55">
        <v>0</v>
      </c>
      <c r="L902" s="55">
        <v>87.2204</v>
      </c>
      <c r="M902" s="61">
        <v>0</v>
      </c>
      <c r="N902" s="78">
        <f t="shared" si="63"/>
        <v>99.98899461194543</v>
      </c>
      <c r="O902" s="78"/>
      <c r="P902" s="78"/>
      <c r="Q902" s="78">
        <f t="shared" si="66"/>
        <v>99.98899461194543</v>
      </c>
      <c r="R902" s="78"/>
    </row>
    <row r="903" spans="1:18" s="39" customFormat="1" ht="22.5">
      <c r="A903" s="68" t="s">
        <v>1695</v>
      </c>
      <c r="B903" s="45" t="s">
        <v>2111</v>
      </c>
      <c r="C903" s="45" t="s">
        <v>1222</v>
      </c>
      <c r="D903" s="55">
        <v>75.888</v>
      </c>
      <c r="E903" s="55">
        <v>0</v>
      </c>
      <c r="F903" s="55">
        <v>0</v>
      </c>
      <c r="G903" s="55">
        <v>72.6</v>
      </c>
      <c r="H903" s="55">
        <v>3.288</v>
      </c>
      <c r="I903" s="55">
        <v>72.43894999999999</v>
      </c>
      <c r="J903" s="55">
        <v>0</v>
      </c>
      <c r="K903" s="55">
        <v>0</v>
      </c>
      <c r="L903" s="55">
        <v>71.03011000000001</v>
      </c>
      <c r="M903" s="61">
        <v>1.4088399999999999</v>
      </c>
      <c r="N903" s="78">
        <f t="shared" si="63"/>
        <v>95.45507853679104</v>
      </c>
      <c r="O903" s="78"/>
      <c r="P903" s="78"/>
      <c r="Q903" s="78">
        <f t="shared" si="66"/>
        <v>97.83761707988982</v>
      </c>
      <c r="R903" s="78">
        <f t="shared" si="67"/>
        <v>42.84793187347932</v>
      </c>
    </row>
    <row r="904" spans="1:18" s="39" customFormat="1" ht="15">
      <c r="A904" s="68" t="s">
        <v>1697</v>
      </c>
      <c r="B904" s="45" t="s">
        <v>2111</v>
      </c>
      <c r="C904" s="45" t="s">
        <v>1223</v>
      </c>
      <c r="D904" s="55">
        <v>4990.021320000001</v>
      </c>
      <c r="E904" s="55">
        <v>145.063</v>
      </c>
      <c r="F904" s="55">
        <v>3937</v>
      </c>
      <c r="G904" s="55">
        <v>743.3764399999999</v>
      </c>
      <c r="H904" s="55">
        <v>164.58188</v>
      </c>
      <c r="I904" s="55">
        <v>4792.1035</v>
      </c>
      <c r="J904" s="55">
        <v>145.063</v>
      </c>
      <c r="K904" s="55">
        <v>3813.09992</v>
      </c>
      <c r="L904" s="55">
        <v>671.39413</v>
      </c>
      <c r="M904" s="61">
        <v>162.54645000000002</v>
      </c>
      <c r="N904" s="78">
        <f aca="true" t="shared" si="68" ref="N904:N966">I904/D904*100</f>
        <v>96.03372796812017</v>
      </c>
      <c r="O904" s="78">
        <f aca="true" t="shared" si="69" ref="O904:O966">J904/E904*100</f>
        <v>100</v>
      </c>
      <c r="P904" s="78">
        <f aca="true" t="shared" si="70" ref="P904:P966">K904/F904*100</f>
        <v>96.85293167386335</v>
      </c>
      <c r="Q904" s="78">
        <f aca="true" t="shared" si="71" ref="Q904:Q966">L904/G904*100</f>
        <v>90.3168427021981</v>
      </c>
      <c r="R904" s="78">
        <f aca="true" t="shared" si="72" ref="R904:R966">M904/H904*100</f>
        <v>98.76327211719784</v>
      </c>
    </row>
    <row r="905" spans="1:18" s="39" customFormat="1" ht="22.5">
      <c r="A905" s="68" t="s">
        <v>1703</v>
      </c>
      <c r="B905" s="45" t="s">
        <v>2111</v>
      </c>
      <c r="C905" s="45" t="s">
        <v>1224</v>
      </c>
      <c r="D905" s="55">
        <v>1159.10409</v>
      </c>
      <c r="E905" s="55">
        <v>0</v>
      </c>
      <c r="F905" s="55">
        <v>625</v>
      </c>
      <c r="G905" s="55">
        <v>457.13297</v>
      </c>
      <c r="H905" s="55">
        <v>76.97112</v>
      </c>
      <c r="I905" s="55">
        <v>1158.6940900000002</v>
      </c>
      <c r="J905" s="55">
        <v>0</v>
      </c>
      <c r="K905" s="55">
        <v>625</v>
      </c>
      <c r="L905" s="55">
        <v>456.72297</v>
      </c>
      <c r="M905" s="61">
        <v>76.97112</v>
      </c>
      <c r="N905" s="78">
        <f t="shared" si="68"/>
        <v>99.96462785322413</v>
      </c>
      <c r="O905" s="78"/>
      <c r="P905" s="78">
        <f t="shared" si="70"/>
        <v>100</v>
      </c>
      <c r="Q905" s="78">
        <f t="shared" si="71"/>
        <v>99.91031056018558</v>
      </c>
      <c r="R905" s="78">
        <f t="shared" si="72"/>
        <v>100</v>
      </c>
    </row>
    <row r="906" spans="1:18" s="39" customFormat="1" ht="33.75">
      <c r="A906" s="68" t="s">
        <v>1705</v>
      </c>
      <c r="B906" s="45" t="s">
        <v>2111</v>
      </c>
      <c r="C906" s="45" t="s">
        <v>1225</v>
      </c>
      <c r="D906" s="55">
        <v>1082.13297</v>
      </c>
      <c r="E906" s="55">
        <v>0</v>
      </c>
      <c r="F906" s="55">
        <v>625</v>
      </c>
      <c r="G906" s="55">
        <v>457.13297</v>
      </c>
      <c r="H906" s="55">
        <v>0</v>
      </c>
      <c r="I906" s="55">
        <v>1081.72297</v>
      </c>
      <c r="J906" s="55">
        <v>0</v>
      </c>
      <c r="K906" s="55">
        <v>625</v>
      </c>
      <c r="L906" s="55">
        <v>456.72297</v>
      </c>
      <c r="M906" s="61">
        <v>0</v>
      </c>
      <c r="N906" s="78">
        <f t="shared" si="68"/>
        <v>99.96211186505113</v>
      </c>
      <c r="O906" s="78"/>
      <c r="P906" s="78">
        <f t="shared" si="70"/>
        <v>100</v>
      </c>
      <c r="Q906" s="78">
        <f t="shared" si="71"/>
        <v>99.91031056018558</v>
      </c>
      <c r="R906" s="78"/>
    </row>
    <row r="907" spans="1:18" s="39" customFormat="1" ht="45">
      <c r="A907" s="68" t="s">
        <v>1707</v>
      </c>
      <c r="B907" s="45" t="s">
        <v>2111</v>
      </c>
      <c r="C907" s="45" t="s">
        <v>1226</v>
      </c>
      <c r="D907" s="55">
        <v>76.97112</v>
      </c>
      <c r="E907" s="55">
        <v>0</v>
      </c>
      <c r="F907" s="55">
        <v>0</v>
      </c>
      <c r="G907" s="55">
        <v>0</v>
      </c>
      <c r="H907" s="55">
        <v>76.97112</v>
      </c>
      <c r="I907" s="55">
        <v>76.97112</v>
      </c>
      <c r="J907" s="55">
        <v>0</v>
      </c>
      <c r="K907" s="55">
        <v>0</v>
      </c>
      <c r="L907" s="55">
        <v>0</v>
      </c>
      <c r="M907" s="61">
        <v>76.97112</v>
      </c>
      <c r="N907" s="78">
        <f t="shared" si="68"/>
        <v>100</v>
      </c>
      <c r="O907" s="78"/>
      <c r="P907" s="78"/>
      <c r="Q907" s="78"/>
      <c r="R907" s="78">
        <f t="shared" si="72"/>
        <v>100</v>
      </c>
    </row>
    <row r="908" spans="1:18" s="39" customFormat="1" ht="15">
      <c r="A908" s="68" t="s">
        <v>1713</v>
      </c>
      <c r="B908" s="45" t="s">
        <v>2111</v>
      </c>
      <c r="C908" s="45" t="s">
        <v>1227</v>
      </c>
      <c r="D908" s="55">
        <v>36.34542</v>
      </c>
      <c r="E908" s="55">
        <v>0</v>
      </c>
      <c r="F908" s="55">
        <v>0</v>
      </c>
      <c r="G908" s="55">
        <v>28.48578</v>
      </c>
      <c r="H908" s="55">
        <v>7.859640000000001</v>
      </c>
      <c r="I908" s="55">
        <v>36.34542</v>
      </c>
      <c r="J908" s="55">
        <v>0</v>
      </c>
      <c r="K908" s="55">
        <v>0</v>
      </c>
      <c r="L908" s="55">
        <v>28.48578</v>
      </c>
      <c r="M908" s="61">
        <v>7.859640000000001</v>
      </c>
      <c r="N908" s="78">
        <f t="shared" si="68"/>
        <v>100</v>
      </c>
      <c r="O908" s="78"/>
      <c r="P908" s="78"/>
      <c r="Q908" s="78">
        <f t="shared" si="71"/>
        <v>100</v>
      </c>
      <c r="R908" s="78">
        <f t="shared" si="72"/>
        <v>100</v>
      </c>
    </row>
    <row r="909" spans="1:18" s="39" customFormat="1" ht="22.5">
      <c r="A909" s="68" t="s">
        <v>1715</v>
      </c>
      <c r="B909" s="45" t="s">
        <v>2111</v>
      </c>
      <c r="C909" s="45" t="s">
        <v>1228</v>
      </c>
      <c r="D909" s="55">
        <v>36.34542</v>
      </c>
      <c r="E909" s="55">
        <v>0</v>
      </c>
      <c r="F909" s="55">
        <v>0</v>
      </c>
      <c r="G909" s="55">
        <v>28.48578</v>
      </c>
      <c r="H909" s="55">
        <v>7.859640000000001</v>
      </c>
      <c r="I909" s="55">
        <v>36.34542</v>
      </c>
      <c r="J909" s="55">
        <v>0</v>
      </c>
      <c r="K909" s="55">
        <v>0</v>
      </c>
      <c r="L909" s="55">
        <v>28.48578</v>
      </c>
      <c r="M909" s="61">
        <v>7.859640000000001</v>
      </c>
      <c r="N909" s="78">
        <f t="shared" si="68"/>
        <v>100</v>
      </c>
      <c r="O909" s="78"/>
      <c r="P909" s="78"/>
      <c r="Q909" s="78">
        <f t="shared" si="71"/>
        <v>100</v>
      </c>
      <c r="R909" s="78">
        <f t="shared" si="72"/>
        <v>100</v>
      </c>
    </row>
    <row r="910" spans="1:18" s="39" customFormat="1" ht="15">
      <c r="A910" s="68" t="s">
        <v>1719</v>
      </c>
      <c r="B910" s="45" t="s">
        <v>2111</v>
      </c>
      <c r="C910" s="45" t="s">
        <v>1229</v>
      </c>
      <c r="D910" s="55">
        <v>60.279160000000005</v>
      </c>
      <c r="E910" s="55">
        <v>0</v>
      </c>
      <c r="F910" s="55">
        <v>0</v>
      </c>
      <c r="G910" s="55">
        <v>44.74006</v>
      </c>
      <c r="H910" s="55">
        <v>15.539100000000001</v>
      </c>
      <c r="I910" s="55">
        <v>59.11554</v>
      </c>
      <c r="J910" s="55">
        <v>0</v>
      </c>
      <c r="K910" s="55">
        <v>0</v>
      </c>
      <c r="L910" s="55">
        <v>43.576440000000005</v>
      </c>
      <c r="M910" s="61">
        <v>15.539100000000001</v>
      </c>
      <c r="N910" s="78">
        <f t="shared" si="68"/>
        <v>98.06961477233591</v>
      </c>
      <c r="O910" s="78"/>
      <c r="P910" s="78"/>
      <c r="Q910" s="78">
        <f t="shared" si="71"/>
        <v>97.39915413613662</v>
      </c>
      <c r="R910" s="78">
        <f t="shared" si="72"/>
        <v>100</v>
      </c>
    </row>
    <row r="911" spans="1:18" s="39" customFormat="1" ht="22.5">
      <c r="A911" s="68" t="s">
        <v>1800</v>
      </c>
      <c r="B911" s="45" t="s">
        <v>2111</v>
      </c>
      <c r="C911" s="45" t="s">
        <v>1237</v>
      </c>
      <c r="D911" s="55">
        <v>3012.11171</v>
      </c>
      <c r="E911" s="55">
        <v>2050.197</v>
      </c>
      <c r="F911" s="55">
        <v>0</v>
      </c>
      <c r="G911" s="55">
        <v>960.94</v>
      </c>
      <c r="H911" s="55">
        <v>0.9747100000000001</v>
      </c>
      <c r="I911" s="55">
        <v>2970.5126099999998</v>
      </c>
      <c r="J911" s="55">
        <v>2014.583</v>
      </c>
      <c r="K911" s="55">
        <v>0</v>
      </c>
      <c r="L911" s="55">
        <v>955.92961</v>
      </c>
      <c r="M911" s="61">
        <v>0</v>
      </c>
      <c r="N911" s="78">
        <f t="shared" si="68"/>
        <v>98.61893900342758</v>
      </c>
      <c r="O911" s="78">
        <f t="shared" si="69"/>
        <v>98.26289863852108</v>
      </c>
      <c r="P911" s="78"/>
      <c r="Q911" s="78">
        <f t="shared" si="71"/>
        <v>99.47859491747664</v>
      </c>
      <c r="R911" s="78">
        <f t="shared" si="72"/>
        <v>0</v>
      </c>
    </row>
    <row r="912" spans="1:18" s="39" customFormat="1" ht="22.5">
      <c r="A912" s="68" t="s">
        <v>1802</v>
      </c>
      <c r="B912" s="45" t="s">
        <v>2111</v>
      </c>
      <c r="C912" s="45" t="s">
        <v>1238</v>
      </c>
      <c r="D912" s="55">
        <v>2872.787</v>
      </c>
      <c r="E912" s="55">
        <v>2050.197</v>
      </c>
      <c r="F912" s="55">
        <v>0</v>
      </c>
      <c r="G912" s="55">
        <v>822.59</v>
      </c>
      <c r="H912" s="55">
        <v>0</v>
      </c>
      <c r="I912" s="55">
        <v>2837.173</v>
      </c>
      <c r="J912" s="55">
        <v>2014.583</v>
      </c>
      <c r="K912" s="55">
        <v>0</v>
      </c>
      <c r="L912" s="55">
        <v>822.59</v>
      </c>
      <c r="M912" s="61">
        <v>0</v>
      </c>
      <c r="N912" s="78">
        <f t="shared" si="68"/>
        <v>98.76029792671716</v>
      </c>
      <c r="O912" s="78">
        <f t="shared" si="69"/>
        <v>98.26289863852108</v>
      </c>
      <c r="P912" s="78"/>
      <c r="Q912" s="78">
        <f t="shared" si="71"/>
        <v>100</v>
      </c>
      <c r="R912" s="78"/>
    </row>
    <row r="913" spans="1:18" s="39" customFormat="1" ht="22.5">
      <c r="A913" s="68" t="s">
        <v>1806</v>
      </c>
      <c r="B913" s="45" t="s">
        <v>2111</v>
      </c>
      <c r="C913" s="45" t="s">
        <v>1239</v>
      </c>
      <c r="D913" s="55">
        <v>139.32470999999998</v>
      </c>
      <c r="E913" s="55">
        <v>0</v>
      </c>
      <c r="F913" s="55">
        <v>0</v>
      </c>
      <c r="G913" s="55">
        <v>138.35</v>
      </c>
      <c r="H913" s="55">
        <v>0.9747100000000001</v>
      </c>
      <c r="I913" s="55">
        <v>133.33961</v>
      </c>
      <c r="J913" s="55">
        <v>0</v>
      </c>
      <c r="K913" s="55">
        <v>0</v>
      </c>
      <c r="L913" s="55">
        <v>133.33961</v>
      </c>
      <c r="M913" s="61">
        <v>0</v>
      </c>
      <c r="N913" s="78">
        <f t="shared" si="68"/>
        <v>95.70420781783791</v>
      </c>
      <c r="O913" s="78"/>
      <c r="P913" s="78"/>
      <c r="Q913" s="78">
        <f t="shared" si="71"/>
        <v>96.37846765449946</v>
      </c>
      <c r="R913" s="78">
        <f t="shared" si="72"/>
        <v>0</v>
      </c>
    </row>
    <row r="914" spans="1:18" s="39" customFormat="1" ht="22.5">
      <c r="A914" s="68" t="s">
        <v>1240</v>
      </c>
      <c r="B914" s="45" t="s">
        <v>2111</v>
      </c>
      <c r="C914" s="45" t="s">
        <v>348</v>
      </c>
      <c r="D914" s="55">
        <v>42993.87185</v>
      </c>
      <c r="E914" s="55">
        <v>0</v>
      </c>
      <c r="F914" s="55">
        <v>13341</v>
      </c>
      <c r="G914" s="55">
        <v>15637.44558</v>
      </c>
      <c r="H914" s="55">
        <v>14015.42627</v>
      </c>
      <c r="I914" s="55">
        <v>42483.11779</v>
      </c>
      <c r="J914" s="55">
        <v>0</v>
      </c>
      <c r="K914" s="55">
        <v>13314.70319</v>
      </c>
      <c r="L914" s="55">
        <v>15572.811599999999</v>
      </c>
      <c r="M914" s="61">
        <v>13595.603</v>
      </c>
      <c r="N914" s="78">
        <f t="shared" si="68"/>
        <v>98.81203055686177</v>
      </c>
      <c r="O914" s="78"/>
      <c r="P914" s="78">
        <f t="shared" si="70"/>
        <v>99.80288726482273</v>
      </c>
      <c r="Q914" s="78">
        <f t="shared" si="71"/>
        <v>99.58667175102647</v>
      </c>
      <c r="R914" s="78">
        <f t="shared" si="72"/>
        <v>97.00456295861203</v>
      </c>
    </row>
    <row r="915" spans="1:18" s="39" customFormat="1" ht="15">
      <c r="A915" s="68" t="s">
        <v>1675</v>
      </c>
      <c r="B915" s="45" t="s">
        <v>2111</v>
      </c>
      <c r="C915" s="45" t="s">
        <v>349</v>
      </c>
      <c r="D915" s="55">
        <v>42933.87185</v>
      </c>
      <c r="E915" s="55">
        <v>0</v>
      </c>
      <c r="F915" s="55">
        <v>13341</v>
      </c>
      <c r="G915" s="55">
        <v>15577.44558</v>
      </c>
      <c r="H915" s="55">
        <v>14015.42627</v>
      </c>
      <c r="I915" s="55">
        <v>42423.11779</v>
      </c>
      <c r="J915" s="55">
        <v>0</v>
      </c>
      <c r="K915" s="55">
        <v>13314.70319</v>
      </c>
      <c r="L915" s="55">
        <v>15512.811599999999</v>
      </c>
      <c r="M915" s="61">
        <v>13595.603</v>
      </c>
      <c r="N915" s="78">
        <f t="shared" si="68"/>
        <v>98.81037037194211</v>
      </c>
      <c r="O915" s="78"/>
      <c r="P915" s="78">
        <f t="shared" si="70"/>
        <v>99.80288726482273</v>
      </c>
      <c r="Q915" s="78">
        <f t="shared" si="71"/>
        <v>99.58507972524721</v>
      </c>
      <c r="R915" s="78">
        <f t="shared" si="72"/>
        <v>97.00456295861203</v>
      </c>
    </row>
    <row r="916" spans="1:18" s="39" customFormat="1" ht="22.5">
      <c r="A916" s="68" t="s">
        <v>1677</v>
      </c>
      <c r="B916" s="45" t="s">
        <v>2111</v>
      </c>
      <c r="C916" s="45" t="s">
        <v>350</v>
      </c>
      <c r="D916" s="55">
        <v>1786.68435</v>
      </c>
      <c r="E916" s="55">
        <v>0</v>
      </c>
      <c r="F916" s="55">
        <v>0</v>
      </c>
      <c r="G916" s="55">
        <v>1786.68435</v>
      </c>
      <c r="H916" s="55">
        <v>0</v>
      </c>
      <c r="I916" s="55">
        <v>1786.68435</v>
      </c>
      <c r="J916" s="55">
        <v>0</v>
      </c>
      <c r="K916" s="55">
        <v>0</v>
      </c>
      <c r="L916" s="55">
        <v>1786.68435</v>
      </c>
      <c r="M916" s="61">
        <v>0</v>
      </c>
      <c r="N916" s="78">
        <f t="shared" si="68"/>
        <v>100</v>
      </c>
      <c r="O916" s="78"/>
      <c r="P916" s="78"/>
      <c r="Q916" s="78">
        <f t="shared" si="71"/>
        <v>100</v>
      </c>
      <c r="R916" s="78"/>
    </row>
    <row r="917" spans="1:18" s="39" customFormat="1" ht="15">
      <c r="A917" s="68" t="s">
        <v>1679</v>
      </c>
      <c r="B917" s="45" t="s">
        <v>2111</v>
      </c>
      <c r="C917" s="45" t="s">
        <v>351</v>
      </c>
      <c r="D917" s="55">
        <v>1436.68435</v>
      </c>
      <c r="E917" s="55">
        <v>0</v>
      </c>
      <c r="F917" s="55">
        <v>0</v>
      </c>
      <c r="G917" s="55">
        <v>1436.68435</v>
      </c>
      <c r="H917" s="55">
        <v>0</v>
      </c>
      <c r="I917" s="55">
        <v>1436.68435</v>
      </c>
      <c r="J917" s="55">
        <v>0</v>
      </c>
      <c r="K917" s="55">
        <v>0</v>
      </c>
      <c r="L917" s="55">
        <v>1436.68435</v>
      </c>
      <c r="M917" s="61">
        <v>0</v>
      </c>
      <c r="N917" s="78">
        <f t="shared" si="68"/>
        <v>100</v>
      </c>
      <c r="O917" s="78"/>
      <c r="P917" s="78"/>
      <c r="Q917" s="78">
        <f t="shared" si="71"/>
        <v>100</v>
      </c>
      <c r="R917" s="78"/>
    </row>
    <row r="918" spans="1:18" s="39" customFormat="1" ht="22.5">
      <c r="A918" s="68" t="s">
        <v>1683</v>
      </c>
      <c r="B918" s="45" t="s">
        <v>2111</v>
      </c>
      <c r="C918" s="45" t="s">
        <v>352</v>
      </c>
      <c r="D918" s="55">
        <v>350</v>
      </c>
      <c r="E918" s="55">
        <v>0</v>
      </c>
      <c r="F918" s="55">
        <v>0</v>
      </c>
      <c r="G918" s="55">
        <v>350</v>
      </c>
      <c r="H918" s="55">
        <v>0</v>
      </c>
      <c r="I918" s="55">
        <v>350</v>
      </c>
      <c r="J918" s="55">
        <v>0</v>
      </c>
      <c r="K918" s="55">
        <v>0</v>
      </c>
      <c r="L918" s="55">
        <v>350</v>
      </c>
      <c r="M918" s="61">
        <v>0</v>
      </c>
      <c r="N918" s="78">
        <f t="shared" si="68"/>
        <v>100</v>
      </c>
      <c r="O918" s="78"/>
      <c r="P918" s="78"/>
      <c r="Q918" s="78">
        <f t="shared" si="71"/>
        <v>100</v>
      </c>
      <c r="R918" s="78"/>
    </row>
    <row r="919" spans="1:18" s="39" customFormat="1" ht="15">
      <c r="A919" s="68" t="s">
        <v>1685</v>
      </c>
      <c r="B919" s="45" t="s">
        <v>2111</v>
      </c>
      <c r="C919" s="45" t="s">
        <v>353</v>
      </c>
      <c r="D919" s="55">
        <v>29162.17702</v>
      </c>
      <c r="E919" s="55">
        <v>0</v>
      </c>
      <c r="F919" s="55">
        <v>10412</v>
      </c>
      <c r="G919" s="55">
        <v>7408.461230000001</v>
      </c>
      <c r="H919" s="55">
        <v>11341.715789999998</v>
      </c>
      <c r="I919" s="55">
        <v>28785.95055</v>
      </c>
      <c r="J919" s="55">
        <v>0</v>
      </c>
      <c r="K919" s="55">
        <v>10385.70319</v>
      </c>
      <c r="L919" s="55">
        <v>7343.94975</v>
      </c>
      <c r="M919" s="61">
        <v>11056.29761</v>
      </c>
      <c r="N919" s="78">
        <f t="shared" si="68"/>
        <v>98.70988208547676</v>
      </c>
      <c r="O919" s="78"/>
      <c r="P919" s="78">
        <f t="shared" si="70"/>
        <v>99.74743747598924</v>
      </c>
      <c r="Q919" s="78">
        <f t="shared" si="71"/>
        <v>99.12921890258714</v>
      </c>
      <c r="R919" s="78">
        <f t="shared" si="72"/>
        <v>97.48346559475902</v>
      </c>
    </row>
    <row r="920" spans="1:18" s="39" customFormat="1" ht="15">
      <c r="A920" s="68" t="s">
        <v>1687</v>
      </c>
      <c r="B920" s="45" t="s">
        <v>2111</v>
      </c>
      <c r="C920" s="45" t="s">
        <v>354</v>
      </c>
      <c r="D920" s="55">
        <v>9.5036</v>
      </c>
      <c r="E920" s="55">
        <v>0</v>
      </c>
      <c r="F920" s="55">
        <v>0</v>
      </c>
      <c r="G920" s="55">
        <v>9.5036</v>
      </c>
      <c r="H920" s="55">
        <v>0</v>
      </c>
      <c r="I920" s="55">
        <v>9.5036</v>
      </c>
      <c r="J920" s="55">
        <v>0</v>
      </c>
      <c r="K920" s="55">
        <v>0</v>
      </c>
      <c r="L920" s="55">
        <v>9.5036</v>
      </c>
      <c r="M920" s="61">
        <v>0</v>
      </c>
      <c r="N920" s="78">
        <f t="shared" si="68"/>
        <v>100</v>
      </c>
      <c r="O920" s="78"/>
      <c r="P920" s="78"/>
      <c r="Q920" s="78">
        <f t="shared" si="71"/>
        <v>100</v>
      </c>
      <c r="R920" s="78"/>
    </row>
    <row r="921" spans="1:18" s="39" customFormat="1" ht="15">
      <c r="A921" s="68" t="s">
        <v>1697</v>
      </c>
      <c r="B921" s="45" t="s">
        <v>2111</v>
      </c>
      <c r="C921" s="45" t="s">
        <v>355</v>
      </c>
      <c r="D921" s="55">
        <v>29152.673420000003</v>
      </c>
      <c r="E921" s="55">
        <v>0</v>
      </c>
      <c r="F921" s="55">
        <v>10412</v>
      </c>
      <c r="G921" s="55">
        <v>7398.95763</v>
      </c>
      <c r="H921" s="55">
        <v>11341.715789999998</v>
      </c>
      <c r="I921" s="55">
        <v>28776.446949999998</v>
      </c>
      <c r="J921" s="55">
        <v>0</v>
      </c>
      <c r="K921" s="55">
        <v>10385.70319</v>
      </c>
      <c r="L921" s="55">
        <v>7334.446150000001</v>
      </c>
      <c r="M921" s="61">
        <v>11056.29761</v>
      </c>
      <c r="N921" s="78">
        <f t="shared" si="68"/>
        <v>98.70946151462768</v>
      </c>
      <c r="O921" s="78"/>
      <c r="P921" s="78">
        <f t="shared" si="70"/>
        <v>99.74743747598924</v>
      </c>
      <c r="Q921" s="78">
        <f t="shared" si="71"/>
        <v>99.12810042676242</v>
      </c>
      <c r="R921" s="78">
        <f t="shared" si="72"/>
        <v>97.48346559475902</v>
      </c>
    </row>
    <row r="922" spans="1:18" s="39" customFormat="1" ht="22.5">
      <c r="A922" s="68" t="s">
        <v>1703</v>
      </c>
      <c r="B922" s="45" t="s">
        <v>2111</v>
      </c>
      <c r="C922" s="45" t="s">
        <v>1244</v>
      </c>
      <c r="D922" s="55">
        <v>11985.01048</v>
      </c>
      <c r="E922" s="55">
        <v>0</v>
      </c>
      <c r="F922" s="55">
        <v>2929</v>
      </c>
      <c r="G922" s="55">
        <v>6382.3</v>
      </c>
      <c r="H922" s="55">
        <v>2673.71048</v>
      </c>
      <c r="I922" s="55">
        <v>11850.482890000001</v>
      </c>
      <c r="J922" s="55">
        <v>0</v>
      </c>
      <c r="K922" s="55">
        <v>2929</v>
      </c>
      <c r="L922" s="55">
        <v>6382.1775</v>
      </c>
      <c r="M922" s="61">
        <v>2539.30539</v>
      </c>
      <c r="N922" s="78">
        <f t="shared" si="68"/>
        <v>98.87753464859715</v>
      </c>
      <c r="O922" s="78"/>
      <c r="P922" s="78">
        <f t="shared" si="70"/>
        <v>100</v>
      </c>
      <c r="Q922" s="78">
        <f t="shared" si="71"/>
        <v>99.99808062924023</v>
      </c>
      <c r="R922" s="78">
        <f t="shared" si="72"/>
        <v>94.97308736284715</v>
      </c>
    </row>
    <row r="923" spans="1:18" s="39" customFormat="1" ht="33.75">
      <c r="A923" s="68" t="s">
        <v>1705</v>
      </c>
      <c r="B923" s="45" t="s">
        <v>2111</v>
      </c>
      <c r="C923" s="45" t="s">
        <v>1245</v>
      </c>
      <c r="D923" s="55">
        <v>9728</v>
      </c>
      <c r="E923" s="55">
        <v>0</v>
      </c>
      <c r="F923" s="55">
        <v>1931</v>
      </c>
      <c r="G923" s="55">
        <v>6382.3</v>
      </c>
      <c r="H923" s="55">
        <v>1414.7</v>
      </c>
      <c r="I923" s="55">
        <v>9634.228210000001</v>
      </c>
      <c r="J923" s="55">
        <v>0</v>
      </c>
      <c r="K923" s="55">
        <v>1931</v>
      </c>
      <c r="L923" s="55">
        <v>6382.1775</v>
      </c>
      <c r="M923" s="61">
        <v>1321.05071</v>
      </c>
      <c r="N923" s="78">
        <f t="shared" si="68"/>
        <v>99.03606301398028</v>
      </c>
      <c r="O923" s="78"/>
      <c r="P923" s="78">
        <f t="shared" si="70"/>
        <v>100</v>
      </c>
      <c r="Q923" s="78">
        <f t="shared" si="71"/>
        <v>99.99808062924023</v>
      </c>
      <c r="R923" s="78">
        <f t="shared" si="72"/>
        <v>93.38027214250371</v>
      </c>
    </row>
    <row r="924" spans="1:18" s="39" customFormat="1" ht="45">
      <c r="A924" s="68" t="s">
        <v>1707</v>
      </c>
      <c r="B924" s="45" t="s">
        <v>2111</v>
      </c>
      <c r="C924" s="45" t="s">
        <v>1246</v>
      </c>
      <c r="D924" s="55">
        <v>2257.01048</v>
      </c>
      <c r="E924" s="55">
        <v>0</v>
      </c>
      <c r="F924" s="55">
        <v>998</v>
      </c>
      <c r="G924" s="55">
        <v>0</v>
      </c>
      <c r="H924" s="55">
        <v>1259.01048</v>
      </c>
      <c r="I924" s="55">
        <v>2216.25468</v>
      </c>
      <c r="J924" s="55">
        <v>0</v>
      </c>
      <c r="K924" s="55">
        <v>998</v>
      </c>
      <c r="L924" s="55">
        <v>0</v>
      </c>
      <c r="M924" s="61">
        <v>1218.25468</v>
      </c>
      <c r="N924" s="78">
        <f t="shared" si="68"/>
        <v>98.19425738776366</v>
      </c>
      <c r="O924" s="78"/>
      <c r="P924" s="78">
        <f t="shared" si="70"/>
        <v>100</v>
      </c>
      <c r="Q924" s="78"/>
      <c r="R924" s="78">
        <f t="shared" si="72"/>
        <v>96.7628704726906</v>
      </c>
    </row>
    <row r="925" spans="1:18" s="39" customFormat="1" ht="22.5">
      <c r="A925" s="68" t="s">
        <v>1800</v>
      </c>
      <c r="B925" s="45" t="s">
        <v>2111</v>
      </c>
      <c r="C925" s="45" t="s">
        <v>1247</v>
      </c>
      <c r="D925" s="55">
        <v>60</v>
      </c>
      <c r="E925" s="55">
        <v>0</v>
      </c>
      <c r="F925" s="55">
        <v>0</v>
      </c>
      <c r="G925" s="55">
        <v>60</v>
      </c>
      <c r="H925" s="55">
        <v>0</v>
      </c>
      <c r="I925" s="55">
        <v>60</v>
      </c>
      <c r="J925" s="55">
        <v>0</v>
      </c>
      <c r="K925" s="55">
        <v>0</v>
      </c>
      <c r="L925" s="55">
        <v>60</v>
      </c>
      <c r="M925" s="61">
        <v>0</v>
      </c>
      <c r="N925" s="78">
        <f t="shared" si="68"/>
        <v>100</v>
      </c>
      <c r="O925" s="78"/>
      <c r="P925" s="78"/>
      <c r="Q925" s="78">
        <f t="shared" si="71"/>
        <v>100</v>
      </c>
      <c r="R925" s="78"/>
    </row>
    <row r="926" spans="1:18" s="39" customFormat="1" ht="22.5">
      <c r="A926" s="68" t="s">
        <v>1806</v>
      </c>
      <c r="B926" s="45" t="s">
        <v>2111</v>
      </c>
      <c r="C926" s="45" t="s">
        <v>1248</v>
      </c>
      <c r="D926" s="55">
        <v>60</v>
      </c>
      <c r="E926" s="55">
        <v>0</v>
      </c>
      <c r="F926" s="55">
        <v>0</v>
      </c>
      <c r="G926" s="55">
        <v>60</v>
      </c>
      <c r="H926" s="55">
        <v>0</v>
      </c>
      <c r="I926" s="55">
        <v>60</v>
      </c>
      <c r="J926" s="55">
        <v>0</v>
      </c>
      <c r="K926" s="55">
        <v>0</v>
      </c>
      <c r="L926" s="55">
        <v>60</v>
      </c>
      <c r="M926" s="61">
        <v>0</v>
      </c>
      <c r="N926" s="78">
        <f t="shared" si="68"/>
        <v>100</v>
      </c>
      <c r="O926" s="78"/>
      <c r="P926" s="78"/>
      <c r="Q926" s="78">
        <f t="shared" si="71"/>
        <v>100</v>
      </c>
      <c r="R926" s="78"/>
    </row>
    <row r="927" spans="1:18" s="39" customFormat="1" ht="33.75">
      <c r="A927" s="68" t="s">
        <v>1249</v>
      </c>
      <c r="B927" s="45" t="s">
        <v>2111</v>
      </c>
      <c r="C927" s="45" t="s">
        <v>1250</v>
      </c>
      <c r="D927" s="55">
        <v>133612.18845000002</v>
      </c>
      <c r="E927" s="55">
        <v>29348.192</v>
      </c>
      <c r="F927" s="55">
        <v>39337.42475</v>
      </c>
      <c r="G927" s="55">
        <v>45820.77536</v>
      </c>
      <c r="H927" s="55">
        <v>19105.79634</v>
      </c>
      <c r="I927" s="55">
        <v>132461.89284000001</v>
      </c>
      <c r="J927" s="55">
        <v>29266.10431</v>
      </c>
      <c r="K927" s="55">
        <v>38739.78184</v>
      </c>
      <c r="L927" s="55">
        <v>45378.554630000006</v>
      </c>
      <c r="M927" s="61">
        <v>19077.45206</v>
      </c>
      <c r="N927" s="78">
        <f t="shared" si="68"/>
        <v>99.13907883454026</v>
      </c>
      <c r="O927" s="78">
        <f t="shared" si="69"/>
        <v>99.72029728441193</v>
      </c>
      <c r="P927" s="78">
        <f t="shared" si="70"/>
        <v>98.48072690625231</v>
      </c>
      <c r="Q927" s="78">
        <f t="shared" si="71"/>
        <v>99.03489033844234</v>
      </c>
      <c r="R927" s="78">
        <f t="shared" si="72"/>
        <v>99.85164564985622</v>
      </c>
    </row>
    <row r="928" spans="1:18" s="39" customFormat="1" ht="15">
      <c r="A928" s="68" t="s">
        <v>1675</v>
      </c>
      <c r="B928" s="45" t="s">
        <v>2111</v>
      </c>
      <c r="C928" s="45" t="s">
        <v>1251</v>
      </c>
      <c r="D928" s="55">
        <v>123050.43608</v>
      </c>
      <c r="E928" s="55">
        <v>26138.5</v>
      </c>
      <c r="F928" s="55">
        <v>36138.75466</v>
      </c>
      <c r="G928" s="55">
        <v>43853.96589</v>
      </c>
      <c r="H928" s="55">
        <v>16919.21553</v>
      </c>
      <c r="I928" s="55">
        <v>121913.30056999999</v>
      </c>
      <c r="J928" s="55">
        <v>26056.540100000002</v>
      </c>
      <c r="K928" s="55">
        <v>35545.49069</v>
      </c>
      <c r="L928" s="55">
        <v>43419.3727</v>
      </c>
      <c r="M928" s="61">
        <v>16891.89708</v>
      </c>
      <c r="N928" s="78">
        <f t="shared" si="68"/>
        <v>99.07587852085244</v>
      </c>
      <c r="O928" s="78">
        <f t="shared" si="69"/>
        <v>99.68643992578</v>
      </c>
      <c r="P928" s="78">
        <f t="shared" si="70"/>
        <v>98.35837184877693</v>
      </c>
      <c r="Q928" s="78">
        <f t="shared" si="71"/>
        <v>99.00899911517672</v>
      </c>
      <c r="R928" s="78">
        <f t="shared" si="72"/>
        <v>99.838535953682</v>
      </c>
    </row>
    <row r="929" spans="1:18" s="39" customFormat="1" ht="22.5">
      <c r="A929" s="68" t="s">
        <v>1677</v>
      </c>
      <c r="B929" s="45" t="s">
        <v>2111</v>
      </c>
      <c r="C929" s="45" t="s">
        <v>1252</v>
      </c>
      <c r="D929" s="55">
        <v>88519.89134999999</v>
      </c>
      <c r="E929" s="55">
        <v>19913.406</v>
      </c>
      <c r="F929" s="55">
        <v>22826.40723</v>
      </c>
      <c r="G929" s="55">
        <v>34858.25204</v>
      </c>
      <c r="H929" s="55">
        <v>10921.82608</v>
      </c>
      <c r="I929" s="55">
        <v>87764.54698999999</v>
      </c>
      <c r="J929" s="55">
        <v>19910.906</v>
      </c>
      <c r="K929" s="55">
        <v>22502.35099</v>
      </c>
      <c r="L929" s="55">
        <v>34435.32414</v>
      </c>
      <c r="M929" s="61">
        <v>10915.96586</v>
      </c>
      <c r="N929" s="78">
        <f t="shared" si="68"/>
        <v>99.14669533764628</v>
      </c>
      <c r="O929" s="78">
        <f t="shared" si="69"/>
        <v>99.98744564340224</v>
      </c>
      <c r="P929" s="78">
        <f t="shared" si="70"/>
        <v>98.5803449630299</v>
      </c>
      <c r="Q929" s="78">
        <f t="shared" si="71"/>
        <v>98.78672086163502</v>
      </c>
      <c r="R929" s="78">
        <f t="shared" si="72"/>
        <v>99.9463439542337</v>
      </c>
    </row>
    <row r="930" spans="1:18" s="39" customFormat="1" ht="15">
      <c r="A930" s="68" t="s">
        <v>1679</v>
      </c>
      <c r="B930" s="45" t="s">
        <v>2111</v>
      </c>
      <c r="C930" s="45" t="s">
        <v>1253</v>
      </c>
      <c r="D930" s="55">
        <v>70755.28951999999</v>
      </c>
      <c r="E930" s="55">
        <v>16089.005</v>
      </c>
      <c r="F930" s="55">
        <v>18150.29643</v>
      </c>
      <c r="G930" s="55">
        <v>27803.65378</v>
      </c>
      <c r="H930" s="55">
        <v>8712.33431</v>
      </c>
      <c r="I930" s="55">
        <v>70571.05544</v>
      </c>
      <c r="J930" s="55">
        <v>16089.005</v>
      </c>
      <c r="K930" s="55">
        <v>18059.18968</v>
      </c>
      <c r="L930" s="55">
        <v>27715.01458</v>
      </c>
      <c r="M930" s="61">
        <v>8707.84618</v>
      </c>
      <c r="N930" s="78">
        <f t="shared" si="68"/>
        <v>99.73961794058108</v>
      </c>
      <c r="O930" s="78">
        <f t="shared" si="69"/>
        <v>100</v>
      </c>
      <c r="P930" s="78">
        <f t="shared" si="70"/>
        <v>99.49804263334559</v>
      </c>
      <c r="Q930" s="78">
        <f t="shared" si="71"/>
        <v>99.68119585756114</v>
      </c>
      <c r="R930" s="78">
        <f t="shared" si="72"/>
        <v>99.94848533308866</v>
      </c>
    </row>
    <row r="931" spans="1:18" s="39" customFormat="1" ht="15">
      <c r="A931" s="68" t="s">
        <v>1681</v>
      </c>
      <c r="B931" s="45" t="s">
        <v>2111</v>
      </c>
      <c r="C931" s="45" t="s">
        <v>1254</v>
      </c>
      <c r="D931" s="55">
        <v>61.24107</v>
      </c>
      <c r="E931" s="55">
        <v>30.4</v>
      </c>
      <c r="F931" s="55">
        <v>22.1</v>
      </c>
      <c r="G931" s="55">
        <v>6.44107</v>
      </c>
      <c r="H931" s="55">
        <v>2.3</v>
      </c>
      <c r="I931" s="55">
        <v>55.953120000000006</v>
      </c>
      <c r="J931" s="55">
        <v>27.9</v>
      </c>
      <c r="K931" s="55">
        <v>19.36528</v>
      </c>
      <c r="L931" s="55">
        <v>6.38784</v>
      </c>
      <c r="M931" s="61">
        <v>2.3</v>
      </c>
      <c r="N931" s="78">
        <f t="shared" si="68"/>
        <v>91.36535334865967</v>
      </c>
      <c r="O931" s="78">
        <f t="shared" si="69"/>
        <v>91.77631578947368</v>
      </c>
      <c r="P931" s="78">
        <f t="shared" si="70"/>
        <v>87.62570135746604</v>
      </c>
      <c r="Q931" s="78">
        <f t="shared" si="71"/>
        <v>99.17358451313213</v>
      </c>
      <c r="R931" s="78">
        <f t="shared" si="72"/>
        <v>100</v>
      </c>
    </row>
    <row r="932" spans="1:18" s="39" customFormat="1" ht="22.5">
      <c r="A932" s="68" t="s">
        <v>1683</v>
      </c>
      <c r="B932" s="45" t="s">
        <v>2111</v>
      </c>
      <c r="C932" s="45" t="s">
        <v>1255</v>
      </c>
      <c r="D932" s="55">
        <v>17703.360760000003</v>
      </c>
      <c r="E932" s="55">
        <v>3794.001</v>
      </c>
      <c r="F932" s="55">
        <v>4654.0108</v>
      </c>
      <c r="G932" s="55">
        <v>7048.157190000001</v>
      </c>
      <c r="H932" s="55">
        <v>2207.19177</v>
      </c>
      <c r="I932" s="55">
        <v>17137.53843</v>
      </c>
      <c r="J932" s="55">
        <v>3794.001</v>
      </c>
      <c r="K932" s="55">
        <v>4423.79603</v>
      </c>
      <c r="L932" s="55">
        <v>6713.921719999999</v>
      </c>
      <c r="M932" s="61">
        <v>2205.81968</v>
      </c>
      <c r="N932" s="78">
        <f t="shared" si="68"/>
        <v>96.8038705324333</v>
      </c>
      <c r="O932" s="78">
        <f t="shared" si="69"/>
        <v>100</v>
      </c>
      <c r="P932" s="78">
        <f t="shared" si="70"/>
        <v>95.05341135005531</v>
      </c>
      <c r="Q932" s="78">
        <f t="shared" si="71"/>
        <v>95.25783178510522</v>
      </c>
      <c r="R932" s="78">
        <f t="shared" si="72"/>
        <v>99.93783548767038</v>
      </c>
    </row>
    <row r="933" spans="1:18" s="39" customFormat="1" ht="15">
      <c r="A933" s="68" t="s">
        <v>1685</v>
      </c>
      <c r="B933" s="45" t="s">
        <v>2111</v>
      </c>
      <c r="C933" s="45" t="s">
        <v>1256</v>
      </c>
      <c r="D933" s="55">
        <v>29942.81304</v>
      </c>
      <c r="E933" s="55">
        <v>5276.756</v>
      </c>
      <c r="F933" s="55">
        <v>11725.573769999999</v>
      </c>
      <c r="G933" s="55">
        <v>7598.32258</v>
      </c>
      <c r="H933" s="55">
        <v>5342.160690000001</v>
      </c>
      <c r="I933" s="55">
        <v>29691.21504</v>
      </c>
      <c r="J933" s="55">
        <v>5261.748320000001</v>
      </c>
      <c r="K933" s="55">
        <v>11513.08221</v>
      </c>
      <c r="L933" s="55">
        <v>7588.1901100000005</v>
      </c>
      <c r="M933" s="61">
        <v>5328.1944</v>
      </c>
      <c r="N933" s="78">
        <f t="shared" si="68"/>
        <v>99.15973826619464</v>
      </c>
      <c r="O933" s="78">
        <f t="shared" si="69"/>
        <v>99.715588895905</v>
      </c>
      <c r="P933" s="78">
        <f t="shared" si="70"/>
        <v>98.18779392660801</v>
      </c>
      <c r="Q933" s="78">
        <f t="shared" si="71"/>
        <v>99.86664859390585</v>
      </c>
      <c r="R933" s="78">
        <f t="shared" si="72"/>
        <v>99.73856477162613</v>
      </c>
    </row>
    <row r="934" spans="1:18" s="39" customFormat="1" ht="15">
      <c r="A934" s="68" t="s">
        <v>1687</v>
      </c>
      <c r="B934" s="45" t="s">
        <v>2111</v>
      </c>
      <c r="C934" s="45" t="s">
        <v>1257</v>
      </c>
      <c r="D934" s="55">
        <v>1437.5997399999999</v>
      </c>
      <c r="E934" s="55">
        <v>456</v>
      </c>
      <c r="F934" s="55">
        <v>381.94871</v>
      </c>
      <c r="G934" s="55">
        <v>306.22245000000004</v>
      </c>
      <c r="H934" s="55">
        <v>293.42858</v>
      </c>
      <c r="I934" s="55">
        <v>1425.5993</v>
      </c>
      <c r="J934" s="55">
        <v>455.9997</v>
      </c>
      <c r="K934" s="55">
        <v>377.62494</v>
      </c>
      <c r="L934" s="55">
        <v>305.82264000000004</v>
      </c>
      <c r="M934" s="61">
        <v>286.15202</v>
      </c>
      <c r="N934" s="78">
        <f t="shared" si="68"/>
        <v>99.16524470156068</v>
      </c>
      <c r="O934" s="78">
        <f t="shared" si="69"/>
        <v>99.99993421052632</v>
      </c>
      <c r="P934" s="78">
        <f t="shared" si="70"/>
        <v>98.86797104249939</v>
      </c>
      <c r="Q934" s="78">
        <f t="shared" si="71"/>
        <v>99.86943805067199</v>
      </c>
      <c r="R934" s="78">
        <f t="shared" si="72"/>
        <v>97.52015976085218</v>
      </c>
    </row>
    <row r="935" spans="1:18" s="39" customFormat="1" ht="15">
      <c r="A935" s="68" t="s">
        <v>1689</v>
      </c>
      <c r="B935" s="45" t="s">
        <v>2111</v>
      </c>
      <c r="C935" s="45" t="s">
        <v>1258</v>
      </c>
      <c r="D935" s="55">
        <v>457.851</v>
      </c>
      <c r="E935" s="55">
        <v>40.24</v>
      </c>
      <c r="F935" s="55">
        <v>263.2</v>
      </c>
      <c r="G935" s="55">
        <v>6.658</v>
      </c>
      <c r="H935" s="55">
        <v>147.753</v>
      </c>
      <c r="I935" s="55">
        <v>453.74965999999995</v>
      </c>
      <c r="J935" s="55">
        <v>36.9974</v>
      </c>
      <c r="K935" s="55">
        <v>262.97111</v>
      </c>
      <c r="L935" s="55">
        <v>6.1141499999999995</v>
      </c>
      <c r="M935" s="61">
        <v>147.667</v>
      </c>
      <c r="N935" s="78">
        <f t="shared" si="68"/>
        <v>99.10421949498853</v>
      </c>
      <c r="O935" s="78">
        <f t="shared" si="69"/>
        <v>91.94184890656064</v>
      </c>
      <c r="P935" s="78">
        <f t="shared" si="70"/>
        <v>99.91303571428573</v>
      </c>
      <c r="Q935" s="78">
        <f t="shared" si="71"/>
        <v>91.83163112045658</v>
      </c>
      <c r="R935" s="78">
        <f t="shared" si="72"/>
        <v>99.94179475205243</v>
      </c>
    </row>
    <row r="936" spans="1:18" s="39" customFormat="1" ht="15">
      <c r="A936" s="68" t="s">
        <v>1691</v>
      </c>
      <c r="B936" s="45" t="s">
        <v>2111</v>
      </c>
      <c r="C936" s="45" t="s">
        <v>1259</v>
      </c>
      <c r="D936" s="55">
        <v>613.6105</v>
      </c>
      <c r="E936" s="55">
        <v>76</v>
      </c>
      <c r="F936" s="55">
        <v>149.4</v>
      </c>
      <c r="G936" s="55">
        <v>125.73849</v>
      </c>
      <c r="H936" s="55">
        <v>262.47201</v>
      </c>
      <c r="I936" s="55">
        <v>598.79995</v>
      </c>
      <c r="J936" s="55">
        <v>65.63777999999999</v>
      </c>
      <c r="K936" s="55">
        <v>149.36216000000002</v>
      </c>
      <c r="L936" s="55">
        <v>125.71208</v>
      </c>
      <c r="M936" s="61">
        <v>258.08793</v>
      </c>
      <c r="N936" s="78">
        <f t="shared" si="68"/>
        <v>97.58632715704832</v>
      </c>
      <c r="O936" s="78">
        <f t="shared" si="69"/>
        <v>86.3655</v>
      </c>
      <c r="P936" s="78">
        <f t="shared" si="70"/>
        <v>99.97467202141902</v>
      </c>
      <c r="Q936" s="78">
        <f t="shared" si="71"/>
        <v>99.97899608942338</v>
      </c>
      <c r="R936" s="78">
        <f t="shared" si="72"/>
        <v>98.32969618360448</v>
      </c>
    </row>
    <row r="937" spans="1:18" s="39" customFormat="1" ht="22.5">
      <c r="A937" s="68" t="s">
        <v>1693</v>
      </c>
      <c r="B937" s="45" t="s">
        <v>2111</v>
      </c>
      <c r="C937" s="45" t="s">
        <v>1260</v>
      </c>
      <c r="D937" s="55">
        <v>30</v>
      </c>
      <c r="E937" s="55">
        <v>0</v>
      </c>
      <c r="F937" s="55">
        <v>0</v>
      </c>
      <c r="G937" s="55">
        <v>0</v>
      </c>
      <c r="H937" s="55">
        <v>30</v>
      </c>
      <c r="I937" s="55">
        <v>30</v>
      </c>
      <c r="J937" s="55">
        <v>0</v>
      </c>
      <c r="K937" s="55">
        <v>0</v>
      </c>
      <c r="L937" s="55">
        <v>0</v>
      </c>
      <c r="M937" s="61">
        <v>30</v>
      </c>
      <c r="N937" s="78">
        <f t="shared" si="68"/>
        <v>100</v>
      </c>
      <c r="O937" s="78"/>
      <c r="P937" s="78"/>
      <c r="Q937" s="78"/>
      <c r="R937" s="78">
        <f t="shared" si="72"/>
        <v>100</v>
      </c>
    </row>
    <row r="938" spans="1:18" s="39" customFormat="1" ht="22.5">
      <c r="A938" s="68" t="s">
        <v>1695</v>
      </c>
      <c r="B938" s="45" t="s">
        <v>2111</v>
      </c>
      <c r="C938" s="45" t="s">
        <v>1261</v>
      </c>
      <c r="D938" s="55">
        <v>8751.08531</v>
      </c>
      <c r="E938" s="55">
        <v>752.386</v>
      </c>
      <c r="F938" s="55">
        <v>6226.0705</v>
      </c>
      <c r="G938" s="55">
        <v>1065.6273899999999</v>
      </c>
      <c r="H938" s="55">
        <v>707.00142</v>
      </c>
      <c r="I938" s="55">
        <v>8544.59433</v>
      </c>
      <c r="J938" s="55">
        <v>752.2240400000001</v>
      </c>
      <c r="K938" s="55">
        <v>6022.0877199999995</v>
      </c>
      <c r="L938" s="55">
        <v>1063.54722</v>
      </c>
      <c r="M938" s="61">
        <v>706.7353499999999</v>
      </c>
      <c r="N938" s="78">
        <f t="shared" si="68"/>
        <v>97.64039576023742</v>
      </c>
      <c r="O938" s="78">
        <f t="shared" si="69"/>
        <v>99.97847381530227</v>
      </c>
      <c r="P938" s="78">
        <f t="shared" si="70"/>
        <v>96.72373160567327</v>
      </c>
      <c r="Q938" s="78">
        <f t="shared" si="71"/>
        <v>99.80479386889634</v>
      </c>
      <c r="R938" s="78">
        <f t="shared" si="72"/>
        <v>99.9623664122202</v>
      </c>
    </row>
    <row r="939" spans="1:18" s="39" customFormat="1" ht="15">
      <c r="A939" s="68" t="s">
        <v>1697</v>
      </c>
      <c r="B939" s="45" t="s">
        <v>2111</v>
      </c>
      <c r="C939" s="45" t="s">
        <v>1262</v>
      </c>
      <c r="D939" s="55">
        <v>18652.66649</v>
      </c>
      <c r="E939" s="55">
        <v>3952.13</v>
      </c>
      <c r="F939" s="55">
        <v>4704.954559999999</v>
      </c>
      <c r="G939" s="55">
        <v>6094.07625</v>
      </c>
      <c r="H939" s="55">
        <v>3901.50568</v>
      </c>
      <c r="I939" s="55">
        <v>18638.4718</v>
      </c>
      <c r="J939" s="55">
        <v>3950.8894</v>
      </c>
      <c r="K939" s="55">
        <v>4701.03628</v>
      </c>
      <c r="L939" s="55">
        <v>6086.994019999999</v>
      </c>
      <c r="M939" s="61">
        <v>3899.5521</v>
      </c>
      <c r="N939" s="78">
        <f t="shared" si="68"/>
        <v>99.92389994209347</v>
      </c>
      <c r="O939" s="78">
        <f t="shared" si="69"/>
        <v>99.9686093321829</v>
      </c>
      <c r="P939" s="78">
        <f t="shared" si="70"/>
        <v>99.91672013087415</v>
      </c>
      <c r="Q939" s="78">
        <f t="shared" si="71"/>
        <v>99.88378501171525</v>
      </c>
      <c r="R939" s="78">
        <f t="shared" si="72"/>
        <v>99.94992753669398</v>
      </c>
    </row>
    <row r="940" spans="1:18" s="39" customFormat="1" ht="15">
      <c r="A940" s="68" t="s">
        <v>1713</v>
      </c>
      <c r="B940" s="45" t="s">
        <v>2111</v>
      </c>
      <c r="C940" s="45" t="s">
        <v>1263</v>
      </c>
      <c r="D940" s="55">
        <v>600.4286999999999</v>
      </c>
      <c r="E940" s="55">
        <v>576.188</v>
      </c>
      <c r="F940" s="55">
        <v>0</v>
      </c>
      <c r="G940" s="55">
        <v>0</v>
      </c>
      <c r="H940" s="55">
        <v>24.2407</v>
      </c>
      <c r="I940" s="55">
        <v>537.71646</v>
      </c>
      <c r="J940" s="55">
        <v>513.47576</v>
      </c>
      <c r="K940" s="55">
        <v>0</v>
      </c>
      <c r="L940" s="55">
        <v>0</v>
      </c>
      <c r="M940" s="61">
        <v>24.2407</v>
      </c>
      <c r="N940" s="78">
        <f t="shared" si="68"/>
        <v>89.55542265051622</v>
      </c>
      <c r="O940" s="78">
        <f t="shared" si="69"/>
        <v>89.11601074649246</v>
      </c>
      <c r="P940" s="78"/>
      <c r="Q940" s="78"/>
      <c r="R940" s="78">
        <f t="shared" si="72"/>
        <v>100</v>
      </c>
    </row>
    <row r="941" spans="1:18" s="39" customFormat="1" ht="22.5">
      <c r="A941" s="68" t="s">
        <v>1715</v>
      </c>
      <c r="B941" s="45" t="s">
        <v>2111</v>
      </c>
      <c r="C941" s="45" t="s">
        <v>1264</v>
      </c>
      <c r="D941" s="55">
        <v>600.4286999999999</v>
      </c>
      <c r="E941" s="55">
        <v>576.188</v>
      </c>
      <c r="F941" s="55">
        <v>0</v>
      </c>
      <c r="G941" s="55">
        <v>0</v>
      </c>
      <c r="H941" s="55">
        <v>24.2407</v>
      </c>
      <c r="I941" s="55">
        <v>537.71646</v>
      </c>
      <c r="J941" s="55">
        <v>513.47576</v>
      </c>
      <c r="K941" s="55">
        <v>0</v>
      </c>
      <c r="L941" s="55">
        <v>0</v>
      </c>
      <c r="M941" s="61">
        <v>24.2407</v>
      </c>
      <c r="N941" s="78">
        <f t="shared" si="68"/>
        <v>89.55542265051622</v>
      </c>
      <c r="O941" s="78">
        <f t="shared" si="69"/>
        <v>89.11601074649246</v>
      </c>
      <c r="P941" s="78"/>
      <c r="Q941" s="78"/>
      <c r="R941" s="78">
        <f t="shared" si="72"/>
        <v>100</v>
      </c>
    </row>
    <row r="942" spans="1:18" s="39" customFormat="1" ht="15">
      <c r="A942" s="68" t="s">
        <v>1719</v>
      </c>
      <c r="B942" s="45" t="s">
        <v>2111</v>
      </c>
      <c r="C942" s="45" t="s">
        <v>1265</v>
      </c>
      <c r="D942" s="55">
        <v>3987.30299</v>
      </c>
      <c r="E942" s="55">
        <v>372.15</v>
      </c>
      <c r="F942" s="55">
        <v>1586.7736599999998</v>
      </c>
      <c r="G942" s="55">
        <v>1397.39127</v>
      </c>
      <c r="H942" s="55">
        <v>630.98806</v>
      </c>
      <c r="I942" s="55">
        <v>3919.82208</v>
      </c>
      <c r="J942" s="55">
        <v>370.41002000000003</v>
      </c>
      <c r="K942" s="55">
        <v>1530.05749</v>
      </c>
      <c r="L942" s="55">
        <v>1395.85845</v>
      </c>
      <c r="M942" s="61">
        <v>623.49612</v>
      </c>
      <c r="N942" s="78">
        <f t="shared" si="68"/>
        <v>98.30760516145276</v>
      </c>
      <c r="O942" s="78">
        <f t="shared" si="69"/>
        <v>99.53245196829236</v>
      </c>
      <c r="P942" s="78">
        <f t="shared" si="70"/>
        <v>96.42569249605518</v>
      </c>
      <c r="Q942" s="78">
        <f t="shared" si="71"/>
        <v>99.89030846027826</v>
      </c>
      <c r="R942" s="78">
        <f t="shared" si="72"/>
        <v>98.81266532999055</v>
      </c>
    </row>
    <row r="943" spans="1:18" s="39" customFormat="1" ht="22.5">
      <c r="A943" s="68" t="s">
        <v>1800</v>
      </c>
      <c r="B943" s="45" t="s">
        <v>2111</v>
      </c>
      <c r="C943" s="45" t="s">
        <v>1266</v>
      </c>
      <c r="D943" s="55">
        <v>10561.752369999998</v>
      </c>
      <c r="E943" s="55">
        <v>3209.692</v>
      </c>
      <c r="F943" s="55">
        <v>3198.67009</v>
      </c>
      <c r="G943" s="55">
        <v>1966.80947</v>
      </c>
      <c r="H943" s="55">
        <v>2186.58081</v>
      </c>
      <c r="I943" s="55">
        <v>10548.59227</v>
      </c>
      <c r="J943" s="55">
        <v>3209.56421</v>
      </c>
      <c r="K943" s="55">
        <v>3194.29115</v>
      </c>
      <c r="L943" s="55">
        <v>1959.18193</v>
      </c>
      <c r="M943" s="61">
        <v>2185.55498</v>
      </c>
      <c r="N943" s="78">
        <f t="shared" si="68"/>
        <v>99.87539851779351</v>
      </c>
      <c r="O943" s="78">
        <f t="shared" si="69"/>
        <v>99.99601862110133</v>
      </c>
      <c r="P943" s="78">
        <f t="shared" si="70"/>
        <v>99.86310123029912</v>
      </c>
      <c r="Q943" s="78">
        <f t="shared" si="71"/>
        <v>99.61218714286545</v>
      </c>
      <c r="R943" s="78">
        <f t="shared" si="72"/>
        <v>99.95308520063341</v>
      </c>
    </row>
    <row r="944" spans="1:18" s="39" customFormat="1" ht="22.5">
      <c r="A944" s="68" t="s">
        <v>1802</v>
      </c>
      <c r="B944" s="45" t="s">
        <v>2111</v>
      </c>
      <c r="C944" s="45" t="s">
        <v>1267</v>
      </c>
      <c r="D944" s="55">
        <v>5195.40179</v>
      </c>
      <c r="E944" s="55">
        <v>1538.992</v>
      </c>
      <c r="F944" s="55">
        <v>1963.4687900000001</v>
      </c>
      <c r="G944" s="55">
        <v>988.466</v>
      </c>
      <c r="H944" s="55">
        <v>704.475</v>
      </c>
      <c r="I944" s="55">
        <v>5194.208</v>
      </c>
      <c r="J944" s="55">
        <v>1538.86421</v>
      </c>
      <c r="K944" s="55">
        <v>1963.3057900000001</v>
      </c>
      <c r="L944" s="55">
        <v>988.2336</v>
      </c>
      <c r="M944" s="61">
        <v>703.8044</v>
      </c>
      <c r="N944" s="78">
        <f t="shared" si="68"/>
        <v>99.9770221813778</v>
      </c>
      <c r="O944" s="78">
        <f t="shared" si="69"/>
        <v>99.9916965130423</v>
      </c>
      <c r="P944" s="78">
        <f t="shared" si="70"/>
        <v>99.99169836562565</v>
      </c>
      <c r="Q944" s="78">
        <f t="shared" si="71"/>
        <v>99.9764888220738</v>
      </c>
      <c r="R944" s="78">
        <f t="shared" si="72"/>
        <v>99.90480854537066</v>
      </c>
    </row>
    <row r="945" spans="1:18" s="39" customFormat="1" ht="22.5">
      <c r="A945" s="68" t="s">
        <v>1806</v>
      </c>
      <c r="B945" s="45" t="s">
        <v>2111</v>
      </c>
      <c r="C945" s="45" t="s">
        <v>1268</v>
      </c>
      <c r="D945" s="55">
        <v>5366.35058</v>
      </c>
      <c r="E945" s="55">
        <v>1670.7</v>
      </c>
      <c r="F945" s="55">
        <v>1235.2013</v>
      </c>
      <c r="G945" s="55">
        <v>978.34347</v>
      </c>
      <c r="H945" s="55">
        <v>1482.10581</v>
      </c>
      <c r="I945" s="55">
        <v>5354.38427</v>
      </c>
      <c r="J945" s="55">
        <v>1670.7</v>
      </c>
      <c r="K945" s="55">
        <v>1230.9853600000001</v>
      </c>
      <c r="L945" s="55">
        <v>970.9483299999999</v>
      </c>
      <c r="M945" s="61">
        <v>1481.7505800000001</v>
      </c>
      <c r="N945" s="78">
        <f t="shared" si="68"/>
        <v>99.777012145934</v>
      </c>
      <c r="O945" s="78">
        <f t="shared" si="69"/>
        <v>100</v>
      </c>
      <c r="P945" s="78">
        <f t="shared" si="70"/>
        <v>99.65868397321151</v>
      </c>
      <c r="Q945" s="78">
        <f t="shared" si="71"/>
        <v>99.24411617936182</v>
      </c>
      <c r="R945" s="78">
        <f t="shared" si="72"/>
        <v>99.97603207560465</v>
      </c>
    </row>
    <row r="946" spans="1:18" s="39" customFormat="1" ht="22.5">
      <c r="A946" s="68" t="s">
        <v>1269</v>
      </c>
      <c r="B946" s="45" t="s">
        <v>2111</v>
      </c>
      <c r="C946" s="45" t="s">
        <v>1270</v>
      </c>
      <c r="D946" s="66">
        <v>3797359.03217</v>
      </c>
      <c r="E946" s="55">
        <v>1790822.44056</v>
      </c>
      <c r="F946" s="55">
        <v>1014463.0549</v>
      </c>
      <c r="G946" s="55">
        <v>908460.94138</v>
      </c>
      <c r="H946" s="55">
        <v>83612.59533</v>
      </c>
      <c r="I946" s="55">
        <v>3692847.57553</v>
      </c>
      <c r="J946" s="55">
        <v>1718438.3914400002</v>
      </c>
      <c r="K946" s="55">
        <v>1001666.59524</v>
      </c>
      <c r="L946" s="55">
        <v>892670.65659</v>
      </c>
      <c r="M946" s="61">
        <v>80071.93226</v>
      </c>
      <c r="N946" s="78">
        <f t="shared" si="68"/>
        <v>97.24778574386534</v>
      </c>
      <c r="O946" s="78">
        <f t="shared" si="69"/>
        <v>95.95805550117159</v>
      </c>
      <c r="P946" s="78">
        <f t="shared" si="70"/>
        <v>98.73859776379325</v>
      </c>
      <c r="Q946" s="78">
        <f t="shared" si="71"/>
        <v>98.26186420673038</v>
      </c>
      <c r="R946" s="78">
        <f t="shared" si="72"/>
        <v>95.76539508667827</v>
      </c>
    </row>
    <row r="947" spans="1:18" s="39" customFormat="1" ht="15">
      <c r="A947" s="68" t="s">
        <v>1675</v>
      </c>
      <c r="B947" s="45" t="s">
        <v>2111</v>
      </c>
      <c r="C947" s="45" t="s">
        <v>1271</v>
      </c>
      <c r="D947" s="55">
        <v>2443477.14394</v>
      </c>
      <c r="E947" s="55">
        <v>964126.71784</v>
      </c>
      <c r="F947" s="55">
        <v>651866.60335</v>
      </c>
      <c r="G947" s="55">
        <v>754748.4278300001</v>
      </c>
      <c r="H947" s="55">
        <v>72735.39492</v>
      </c>
      <c r="I947" s="55">
        <v>2388505.06371</v>
      </c>
      <c r="J947" s="55">
        <v>934880.3683999999</v>
      </c>
      <c r="K947" s="55">
        <v>642045.25988</v>
      </c>
      <c r="L947" s="55">
        <v>741757.05738</v>
      </c>
      <c r="M947" s="61">
        <v>69822.37805</v>
      </c>
      <c r="N947" s="78">
        <f t="shared" si="68"/>
        <v>97.75025191594958</v>
      </c>
      <c r="O947" s="78">
        <f t="shared" si="69"/>
        <v>96.96654507142767</v>
      </c>
      <c r="P947" s="78">
        <f t="shared" si="70"/>
        <v>98.49335072244425</v>
      </c>
      <c r="Q947" s="78">
        <f t="shared" si="71"/>
        <v>98.27871513593584</v>
      </c>
      <c r="R947" s="78">
        <f t="shared" si="72"/>
        <v>95.99504907726978</v>
      </c>
    </row>
    <row r="948" spans="1:18" s="39" customFormat="1" ht="22.5">
      <c r="A948" s="68" t="s">
        <v>1677</v>
      </c>
      <c r="B948" s="45" t="s">
        <v>2111</v>
      </c>
      <c r="C948" s="45" t="s">
        <v>1272</v>
      </c>
      <c r="D948" s="55">
        <v>1720095.65338</v>
      </c>
      <c r="E948" s="55">
        <v>647457.1464600001</v>
      </c>
      <c r="F948" s="55">
        <v>456801.24641</v>
      </c>
      <c r="G948" s="55">
        <v>571223.75386</v>
      </c>
      <c r="H948" s="55">
        <v>44613.506649999996</v>
      </c>
      <c r="I948" s="55">
        <v>1698026.59521</v>
      </c>
      <c r="J948" s="55">
        <v>644164.1676</v>
      </c>
      <c r="K948" s="55">
        <v>449930.59772</v>
      </c>
      <c r="L948" s="55">
        <v>560249.1196900001</v>
      </c>
      <c r="M948" s="61">
        <v>43682.7102</v>
      </c>
      <c r="N948" s="78">
        <f t="shared" si="68"/>
        <v>98.71698657416904</v>
      </c>
      <c r="O948" s="78">
        <f t="shared" si="69"/>
        <v>99.49139817546157</v>
      </c>
      <c r="P948" s="78">
        <f t="shared" si="70"/>
        <v>98.49592164119593</v>
      </c>
      <c r="Q948" s="78">
        <f t="shared" si="71"/>
        <v>98.07875038531928</v>
      </c>
      <c r="R948" s="78">
        <f t="shared" si="72"/>
        <v>97.91364427525897</v>
      </c>
    </row>
    <row r="949" spans="1:18" s="39" customFormat="1" ht="15">
      <c r="A949" s="68" t="s">
        <v>1679</v>
      </c>
      <c r="B949" s="45" t="s">
        <v>2111</v>
      </c>
      <c r="C949" s="45" t="s">
        <v>1273</v>
      </c>
      <c r="D949" s="55">
        <v>1349603.52354</v>
      </c>
      <c r="E949" s="55">
        <v>511361.2</v>
      </c>
      <c r="F949" s="55">
        <v>362517.89404000004</v>
      </c>
      <c r="G949" s="55">
        <v>441147.1167</v>
      </c>
      <c r="H949" s="55">
        <v>34577.3128</v>
      </c>
      <c r="I949" s="55">
        <v>1337502.10066</v>
      </c>
      <c r="J949" s="55">
        <v>510528.06269</v>
      </c>
      <c r="K949" s="55">
        <v>358103.37020999996</v>
      </c>
      <c r="L949" s="55">
        <v>434805.60156</v>
      </c>
      <c r="M949" s="61">
        <v>34065.0662</v>
      </c>
      <c r="N949" s="78">
        <f t="shared" si="68"/>
        <v>99.10333496697919</v>
      </c>
      <c r="O949" s="78">
        <f t="shared" si="69"/>
        <v>99.83707459423984</v>
      </c>
      <c r="P949" s="78">
        <f t="shared" si="70"/>
        <v>98.78226043387724</v>
      </c>
      <c r="Q949" s="78">
        <f t="shared" si="71"/>
        <v>98.56249425646534</v>
      </c>
      <c r="R949" s="78">
        <f t="shared" si="72"/>
        <v>98.51854710930573</v>
      </c>
    </row>
    <row r="950" spans="1:18" s="39" customFormat="1" ht="15">
      <c r="A950" s="68" t="s">
        <v>1681</v>
      </c>
      <c r="B950" s="45" t="s">
        <v>2111</v>
      </c>
      <c r="C950" s="45" t="s">
        <v>1274</v>
      </c>
      <c r="D950" s="55">
        <v>22997.25487</v>
      </c>
      <c r="E950" s="55">
        <v>4578.1</v>
      </c>
      <c r="F950" s="55">
        <v>1295.44358</v>
      </c>
      <c r="G950" s="55">
        <v>16221.233960000001</v>
      </c>
      <c r="H950" s="55">
        <v>902.4773299999999</v>
      </c>
      <c r="I950" s="55">
        <v>20936.148719999997</v>
      </c>
      <c r="J950" s="55">
        <v>3980.67233</v>
      </c>
      <c r="K950" s="55">
        <v>1279.91026</v>
      </c>
      <c r="L950" s="55">
        <v>14841.471160000001</v>
      </c>
      <c r="M950" s="61">
        <v>834.09497</v>
      </c>
      <c r="N950" s="78">
        <f t="shared" si="68"/>
        <v>91.03759921933673</v>
      </c>
      <c r="O950" s="78">
        <f t="shared" si="69"/>
        <v>86.95031410410431</v>
      </c>
      <c r="P950" s="78">
        <f t="shared" si="70"/>
        <v>98.80092655212356</v>
      </c>
      <c r="Q950" s="78">
        <f t="shared" si="71"/>
        <v>91.49409469463073</v>
      </c>
      <c r="R950" s="78">
        <f t="shared" si="72"/>
        <v>92.42281687009246</v>
      </c>
    </row>
    <row r="951" spans="1:18" s="39" customFormat="1" ht="22.5">
      <c r="A951" s="68" t="s">
        <v>1683</v>
      </c>
      <c r="B951" s="45" t="s">
        <v>2111</v>
      </c>
      <c r="C951" s="45" t="s">
        <v>1275</v>
      </c>
      <c r="D951" s="55">
        <v>347494.87497</v>
      </c>
      <c r="E951" s="55">
        <v>131517.84646</v>
      </c>
      <c r="F951" s="55">
        <v>92987.90879</v>
      </c>
      <c r="G951" s="55">
        <v>113855.4032</v>
      </c>
      <c r="H951" s="55">
        <v>9133.71652</v>
      </c>
      <c r="I951" s="55">
        <v>339588.34583</v>
      </c>
      <c r="J951" s="55">
        <v>129655.43258</v>
      </c>
      <c r="K951" s="55">
        <v>90547.31725</v>
      </c>
      <c r="L951" s="55">
        <v>110602.04697</v>
      </c>
      <c r="M951" s="61">
        <v>8783.54903</v>
      </c>
      <c r="N951" s="78">
        <f t="shared" si="68"/>
        <v>97.72470625914049</v>
      </c>
      <c r="O951" s="78">
        <f t="shared" si="69"/>
        <v>98.58390786487942</v>
      </c>
      <c r="P951" s="78">
        <f t="shared" si="70"/>
        <v>97.37536678503896</v>
      </c>
      <c r="Q951" s="78">
        <f t="shared" si="71"/>
        <v>97.14255438164395</v>
      </c>
      <c r="R951" s="78">
        <f t="shared" si="72"/>
        <v>96.1662102252326</v>
      </c>
    </row>
    <row r="952" spans="1:18" s="39" customFormat="1" ht="15">
      <c r="A952" s="68" t="s">
        <v>1685</v>
      </c>
      <c r="B952" s="45" t="s">
        <v>2111</v>
      </c>
      <c r="C952" s="45" t="s">
        <v>1276</v>
      </c>
      <c r="D952" s="55">
        <v>517784.00194</v>
      </c>
      <c r="E952" s="55">
        <v>218917.39138</v>
      </c>
      <c r="F952" s="55">
        <v>135221.42771000002</v>
      </c>
      <c r="G952" s="55">
        <v>141857.30328</v>
      </c>
      <c r="H952" s="55">
        <v>21787.87957</v>
      </c>
      <c r="I952" s="55">
        <v>494345.57555</v>
      </c>
      <c r="J952" s="55">
        <v>201820.6487</v>
      </c>
      <c r="K952" s="55">
        <v>132462.98704</v>
      </c>
      <c r="L952" s="55">
        <v>139990.18157</v>
      </c>
      <c r="M952" s="61">
        <v>20071.75824</v>
      </c>
      <c r="N952" s="78">
        <f t="shared" si="68"/>
        <v>95.47331970432026</v>
      </c>
      <c r="O952" s="78">
        <f t="shared" si="69"/>
        <v>92.19032230732039</v>
      </c>
      <c r="P952" s="78">
        <f t="shared" si="70"/>
        <v>97.96005654080517</v>
      </c>
      <c r="Q952" s="78">
        <f t="shared" si="71"/>
        <v>98.68380290134611</v>
      </c>
      <c r="R952" s="78">
        <f t="shared" si="72"/>
        <v>92.123504609586</v>
      </c>
    </row>
    <row r="953" spans="1:18" s="39" customFormat="1" ht="15">
      <c r="A953" s="68" t="s">
        <v>1687</v>
      </c>
      <c r="B953" s="45" t="s">
        <v>2111</v>
      </c>
      <c r="C953" s="45" t="s">
        <v>1277</v>
      </c>
      <c r="D953" s="55">
        <v>11196.48165</v>
      </c>
      <c r="E953" s="55">
        <v>6491.2</v>
      </c>
      <c r="F953" s="55">
        <v>1768.919</v>
      </c>
      <c r="G953" s="55">
        <v>2772.3166499999998</v>
      </c>
      <c r="H953" s="55">
        <v>164.046</v>
      </c>
      <c r="I953" s="55">
        <v>10605.33252</v>
      </c>
      <c r="J953" s="55">
        <v>5986.3327</v>
      </c>
      <c r="K953" s="55">
        <v>1726.3886499999999</v>
      </c>
      <c r="L953" s="55">
        <v>2731.26309</v>
      </c>
      <c r="M953" s="61">
        <v>161.34807999999998</v>
      </c>
      <c r="N953" s="78">
        <f t="shared" si="68"/>
        <v>94.72022418756877</v>
      </c>
      <c r="O953" s="78">
        <f t="shared" si="69"/>
        <v>92.22228093418782</v>
      </c>
      <c r="P953" s="78">
        <f t="shared" si="70"/>
        <v>97.59568697040395</v>
      </c>
      <c r="Q953" s="78">
        <f t="shared" si="71"/>
        <v>98.51916050065927</v>
      </c>
      <c r="R953" s="78">
        <f t="shared" si="72"/>
        <v>98.35538812284359</v>
      </c>
    </row>
    <row r="954" spans="1:18" s="39" customFormat="1" ht="15">
      <c r="A954" s="68" t="s">
        <v>1689</v>
      </c>
      <c r="B954" s="45" t="s">
        <v>2111</v>
      </c>
      <c r="C954" s="45" t="s">
        <v>1278</v>
      </c>
      <c r="D954" s="55">
        <v>7309.15361</v>
      </c>
      <c r="E954" s="55">
        <v>1779.99</v>
      </c>
      <c r="F954" s="55">
        <v>1259.4518999999998</v>
      </c>
      <c r="G954" s="55">
        <v>2729.18198</v>
      </c>
      <c r="H954" s="55">
        <v>1540.52973</v>
      </c>
      <c r="I954" s="55">
        <v>7227.31153</v>
      </c>
      <c r="J954" s="55">
        <v>1727.3090900000002</v>
      </c>
      <c r="K954" s="55">
        <v>1252.24098</v>
      </c>
      <c r="L954" s="55">
        <v>2711.06318</v>
      </c>
      <c r="M954" s="61">
        <v>1536.69828</v>
      </c>
      <c r="N954" s="78">
        <f t="shared" si="68"/>
        <v>98.88027965525272</v>
      </c>
      <c r="O954" s="78">
        <f t="shared" si="69"/>
        <v>97.04038168753758</v>
      </c>
      <c r="P954" s="78">
        <f t="shared" si="70"/>
        <v>99.42745570513651</v>
      </c>
      <c r="Q954" s="78">
        <f t="shared" si="71"/>
        <v>99.33610876325662</v>
      </c>
      <c r="R954" s="78">
        <f t="shared" si="72"/>
        <v>99.75129009681625</v>
      </c>
    </row>
    <row r="955" spans="1:18" s="39" customFormat="1" ht="15">
      <c r="A955" s="68" t="s">
        <v>1691</v>
      </c>
      <c r="B955" s="45" t="s">
        <v>2111</v>
      </c>
      <c r="C955" s="45" t="s">
        <v>1279</v>
      </c>
      <c r="D955" s="55">
        <v>137024.05763999998</v>
      </c>
      <c r="E955" s="55">
        <v>66519</v>
      </c>
      <c r="F955" s="55">
        <v>26236.27198</v>
      </c>
      <c r="G955" s="55">
        <v>39653.75320000001</v>
      </c>
      <c r="H955" s="55">
        <v>4615.03246</v>
      </c>
      <c r="I955" s="55">
        <v>135218.31206999999</v>
      </c>
      <c r="J955" s="55">
        <v>65714.90336</v>
      </c>
      <c r="K955" s="55">
        <v>25687.61478</v>
      </c>
      <c r="L955" s="55">
        <v>39253.95945</v>
      </c>
      <c r="M955" s="61">
        <v>4561.83448</v>
      </c>
      <c r="N955" s="78">
        <f t="shared" si="68"/>
        <v>98.68216895550985</v>
      </c>
      <c r="O955" s="78">
        <f t="shared" si="69"/>
        <v>98.7911774981584</v>
      </c>
      <c r="P955" s="78">
        <f t="shared" si="70"/>
        <v>97.90878368535651</v>
      </c>
      <c r="Q955" s="78">
        <f t="shared" si="71"/>
        <v>98.99178837376735</v>
      </c>
      <c r="R955" s="78">
        <f t="shared" si="72"/>
        <v>98.84728914777774</v>
      </c>
    </row>
    <row r="956" spans="1:18" s="39" customFormat="1" ht="22.5">
      <c r="A956" s="68" t="s">
        <v>1693</v>
      </c>
      <c r="B956" s="45" t="s">
        <v>2111</v>
      </c>
      <c r="C956" s="45" t="s">
        <v>1280</v>
      </c>
      <c r="D956" s="55">
        <v>5227.97372</v>
      </c>
      <c r="E956" s="55">
        <v>1097.39</v>
      </c>
      <c r="F956" s="55">
        <v>2372.9</v>
      </c>
      <c r="G956" s="55">
        <v>834.57924</v>
      </c>
      <c r="H956" s="55">
        <v>923.10448</v>
      </c>
      <c r="I956" s="55">
        <v>5173.275519999999</v>
      </c>
      <c r="J956" s="55">
        <v>1080.0423400000002</v>
      </c>
      <c r="K956" s="55">
        <v>2372.9</v>
      </c>
      <c r="L956" s="55">
        <v>831.37815</v>
      </c>
      <c r="M956" s="61">
        <v>888.9550300000001</v>
      </c>
      <c r="N956" s="78">
        <f t="shared" si="68"/>
        <v>98.95373995873872</v>
      </c>
      <c r="O956" s="78">
        <f t="shared" si="69"/>
        <v>98.41918916702357</v>
      </c>
      <c r="P956" s="78">
        <f t="shared" si="70"/>
        <v>100</v>
      </c>
      <c r="Q956" s="78">
        <f t="shared" si="71"/>
        <v>99.61644265198832</v>
      </c>
      <c r="R956" s="78">
        <f t="shared" si="72"/>
        <v>96.3005866898187</v>
      </c>
    </row>
    <row r="957" spans="1:18" s="39" customFormat="1" ht="22.5">
      <c r="A957" s="68" t="s">
        <v>1695</v>
      </c>
      <c r="B957" s="45" t="s">
        <v>2111</v>
      </c>
      <c r="C957" s="45" t="s">
        <v>1281</v>
      </c>
      <c r="D957" s="55">
        <v>210692.54356999998</v>
      </c>
      <c r="E957" s="55">
        <v>67283.979</v>
      </c>
      <c r="F957" s="55">
        <v>75007.50281</v>
      </c>
      <c r="G957" s="55">
        <v>61053.62641</v>
      </c>
      <c r="H957" s="55">
        <v>7347.43535</v>
      </c>
      <c r="I957" s="55">
        <v>206069.25815</v>
      </c>
      <c r="J957" s="55">
        <v>65002.70465</v>
      </c>
      <c r="K957" s="55">
        <v>74762.46569</v>
      </c>
      <c r="L957" s="55">
        <v>60471.27876</v>
      </c>
      <c r="M957" s="61">
        <v>5832.80905</v>
      </c>
      <c r="N957" s="78">
        <f t="shared" si="68"/>
        <v>97.80567202727612</v>
      </c>
      <c r="O957" s="78">
        <f t="shared" si="69"/>
        <v>96.60948358895361</v>
      </c>
      <c r="P957" s="78">
        <f t="shared" si="70"/>
        <v>99.67331652058768</v>
      </c>
      <c r="Q957" s="78">
        <f t="shared" si="71"/>
        <v>99.04617025352549</v>
      </c>
      <c r="R957" s="78">
        <f t="shared" si="72"/>
        <v>79.3856464487299</v>
      </c>
    </row>
    <row r="958" spans="1:18" s="39" customFormat="1" ht="15">
      <c r="A958" s="68" t="s">
        <v>1697</v>
      </c>
      <c r="B958" s="45" t="s">
        <v>2111</v>
      </c>
      <c r="C958" s="45" t="s">
        <v>1282</v>
      </c>
      <c r="D958" s="55">
        <v>146333.79175</v>
      </c>
      <c r="E958" s="55">
        <v>75745.83237999999</v>
      </c>
      <c r="F958" s="55">
        <v>28576.38202</v>
      </c>
      <c r="G958" s="55">
        <v>34813.845799999996</v>
      </c>
      <c r="H958" s="55">
        <v>7197.7315499999995</v>
      </c>
      <c r="I958" s="55">
        <v>130052.08576</v>
      </c>
      <c r="J958" s="55">
        <v>62309.35656</v>
      </c>
      <c r="K958" s="55">
        <v>26661.376940000002</v>
      </c>
      <c r="L958" s="55">
        <v>33991.238939999996</v>
      </c>
      <c r="M958" s="61">
        <v>7090.11332</v>
      </c>
      <c r="N958" s="78">
        <f t="shared" si="68"/>
        <v>88.87358429294578</v>
      </c>
      <c r="O958" s="78">
        <f t="shared" si="69"/>
        <v>82.26110216520932</v>
      </c>
      <c r="P958" s="78">
        <f t="shared" si="70"/>
        <v>93.29864403877394</v>
      </c>
      <c r="Q958" s="78">
        <f t="shared" si="71"/>
        <v>97.63712729491093</v>
      </c>
      <c r="R958" s="78">
        <f t="shared" si="72"/>
        <v>98.50483128951927</v>
      </c>
    </row>
    <row r="959" spans="1:18" s="39" customFormat="1" ht="22.5">
      <c r="A959" s="68" t="s">
        <v>1703</v>
      </c>
      <c r="B959" s="45" t="s">
        <v>2111</v>
      </c>
      <c r="C959" s="45" t="s">
        <v>1283</v>
      </c>
      <c r="D959" s="55">
        <v>49024.93</v>
      </c>
      <c r="E959" s="55">
        <v>0</v>
      </c>
      <c r="F959" s="55">
        <v>39623.23</v>
      </c>
      <c r="G959" s="55">
        <v>9386.7</v>
      </c>
      <c r="H959" s="55">
        <v>15</v>
      </c>
      <c r="I959" s="55">
        <v>48989.936</v>
      </c>
      <c r="J959" s="55">
        <v>0</v>
      </c>
      <c r="K959" s="55">
        <v>39623.23</v>
      </c>
      <c r="L959" s="55">
        <v>9351.706</v>
      </c>
      <c r="M959" s="61">
        <v>15</v>
      </c>
      <c r="N959" s="78">
        <f t="shared" si="68"/>
        <v>99.92861998987046</v>
      </c>
      <c r="O959" s="78"/>
      <c r="P959" s="78">
        <f t="shared" si="70"/>
        <v>100</v>
      </c>
      <c r="Q959" s="78">
        <f t="shared" si="71"/>
        <v>99.62719592615082</v>
      </c>
      <c r="R959" s="78">
        <f t="shared" si="72"/>
        <v>100</v>
      </c>
    </row>
    <row r="960" spans="1:18" s="39" customFormat="1" ht="33.75">
      <c r="A960" s="68" t="s">
        <v>1705</v>
      </c>
      <c r="B960" s="45" t="s">
        <v>2111</v>
      </c>
      <c r="C960" s="45" t="s">
        <v>1284</v>
      </c>
      <c r="D960" s="55">
        <v>11309.93</v>
      </c>
      <c r="E960" s="55">
        <v>0</v>
      </c>
      <c r="F960" s="55">
        <v>2023.23</v>
      </c>
      <c r="G960" s="55">
        <v>9286.7</v>
      </c>
      <c r="H960" s="55">
        <v>0</v>
      </c>
      <c r="I960" s="55">
        <v>11274.936</v>
      </c>
      <c r="J960" s="55">
        <v>0</v>
      </c>
      <c r="K960" s="55">
        <v>2023.23</v>
      </c>
      <c r="L960" s="55">
        <v>9251.706</v>
      </c>
      <c r="M960" s="61">
        <v>0</v>
      </c>
      <c r="N960" s="78">
        <f t="shared" si="68"/>
        <v>99.69059048110819</v>
      </c>
      <c r="O960" s="78"/>
      <c r="P960" s="78">
        <f t="shared" si="70"/>
        <v>100</v>
      </c>
      <c r="Q960" s="78">
        <f t="shared" si="71"/>
        <v>99.62318153919045</v>
      </c>
      <c r="R960" s="78"/>
    </row>
    <row r="961" spans="1:18" s="39" customFormat="1" ht="45">
      <c r="A961" s="68" t="s">
        <v>1707</v>
      </c>
      <c r="B961" s="45" t="s">
        <v>2111</v>
      </c>
      <c r="C961" s="45" t="s">
        <v>1285</v>
      </c>
      <c r="D961" s="55">
        <v>37715</v>
      </c>
      <c r="E961" s="55">
        <v>0</v>
      </c>
      <c r="F961" s="55">
        <v>37600</v>
      </c>
      <c r="G961" s="55">
        <v>100</v>
      </c>
      <c r="H961" s="55">
        <v>15</v>
      </c>
      <c r="I961" s="55">
        <v>37715</v>
      </c>
      <c r="J961" s="55">
        <v>0</v>
      </c>
      <c r="K961" s="55">
        <v>37600</v>
      </c>
      <c r="L961" s="55">
        <v>100</v>
      </c>
      <c r="M961" s="61">
        <v>15</v>
      </c>
      <c r="N961" s="78">
        <f t="shared" si="68"/>
        <v>100</v>
      </c>
      <c r="O961" s="78"/>
      <c r="P961" s="78">
        <f t="shared" si="70"/>
        <v>100</v>
      </c>
      <c r="Q961" s="78">
        <f t="shared" si="71"/>
        <v>100</v>
      </c>
      <c r="R961" s="78">
        <f t="shared" si="72"/>
        <v>100</v>
      </c>
    </row>
    <row r="962" spans="1:18" s="39" customFormat="1" ht="15">
      <c r="A962" s="68" t="s">
        <v>1713</v>
      </c>
      <c r="B962" s="45" t="s">
        <v>2111</v>
      </c>
      <c r="C962" s="45" t="s">
        <v>1286</v>
      </c>
      <c r="D962" s="55">
        <v>34811.3054</v>
      </c>
      <c r="E962" s="55">
        <v>33550.75</v>
      </c>
      <c r="F962" s="55">
        <v>967.01779</v>
      </c>
      <c r="G962" s="55">
        <v>293.49661</v>
      </c>
      <c r="H962" s="55">
        <v>0.041</v>
      </c>
      <c r="I962" s="55">
        <v>26121.80934</v>
      </c>
      <c r="J962" s="55">
        <v>24980.28516</v>
      </c>
      <c r="K962" s="55">
        <v>854.5341</v>
      </c>
      <c r="L962" s="55">
        <v>286.94908000000004</v>
      </c>
      <c r="M962" s="79">
        <v>0.041</v>
      </c>
      <c r="N962" s="78">
        <f t="shared" si="68"/>
        <v>75.03829299087417</v>
      </c>
      <c r="O962" s="78">
        <f t="shared" si="69"/>
        <v>74.45522129907677</v>
      </c>
      <c r="P962" s="78">
        <f t="shared" si="70"/>
        <v>88.36798131707587</v>
      </c>
      <c r="Q962" s="78">
        <f t="shared" si="71"/>
        <v>97.76912925842655</v>
      </c>
      <c r="R962" s="78">
        <f t="shared" si="72"/>
        <v>100</v>
      </c>
    </row>
    <row r="963" spans="1:18" s="39" customFormat="1" ht="22.5">
      <c r="A963" s="68" t="s">
        <v>1715</v>
      </c>
      <c r="B963" s="45" t="s">
        <v>2111</v>
      </c>
      <c r="C963" s="45" t="s">
        <v>1287</v>
      </c>
      <c r="D963" s="55">
        <v>34270.5054</v>
      </c>
      <c r="E963" s="55">
        <v>33009.95</v>
      </c>
      <c r="F963" s="55">
        <v>967.01779</v>
      </c>
      <c r="G963" s="55">
        <v>293.49661</v>
      </c>
      <c r="H963" s="55">
        <v>0.041</v>
      </c>
      <c r="I963" s="55">
        <v>25581.14491</v>
      </c>
      <c r="J963" s="55">
        <v>24439.62073</v>
      </c>
      <c r="K963" s="55">
        <v>854.5341</v>
      </c>
      <c r="L963" s="55">
        <v>286.94908000000004</v>
      </c>
      <c r="M963" s="79">
        <v>0.041</v>
      </c>
      <c r="N963" s="78">
        <f t="shared" si="68"/>
        <v>74.64478452074418</v>
      </c>
      <c r="O963" s="78">
        <f t="shared" si="69"/>
        <v>74.03713344006883</v>
      </c>
      <c r="P963" s="78">
        <f t="shared" si="70"/>
        <v>88.36798131707587</v>
      </c>
      <c r="Q963" s="78">
        <f t="shared" si="71"/>
        <v>97.76912925842655</v>
      </c>
      <c r="R963" s="78">
        <f t="shared" si="72"/>
        <v>100</v>
      </c>
    </row>
    <row r="964" spans="1:18" s="39" customFormat="1" ht="45">
      <c r="A964" s="68" t="s">
        <v>1717</v>
      </c>
      <c r="B964" s="45" t="s">
        <v>2111</v>
      </c>
      <c r="C964" s="45" t="s">
        <v>1288</v>
      </c>
      <c r="D964" s="55">
        <v>540.8</v>
      </c>
      <c r="E964" s="55">
        <v>540.8</v>
      </c>
      <c r="F964" s="55">
        <v>0</v>
      </c>
      <c r="G964" s="55">
        <v>0</v>
      </c>
      <c r="H964" s="55">
        <v>0</v>
      </c>
      <c r="I964" s="55">
        <v>540.66443</v>
      </c>
      <c r="J964" s="55">
        <v>540.66443</v>
      </c>
      <c r="K964" s="55">
        <v>0</v>
      </c>
      <c r="L964" s="55">
        <v>0</v>
      </c>
      <c r="M964" s="61">
        <v>0</v>
      </c>
      <c r="N964" s="78">
        <f t="shared" si="68"/>
        <v>99.97493158284026</v>
      </c>
      <c r="O964" s="78">
        <f t="shared" si="69"/>
        <v>99.97493158284026</v>
      </c>
      <c r="P964" s="78"/>
      <c r="Q964" s="78"/>
      <c r="R964" s="78"/>
    </row>
    <row r="965" spans="1:18" s="39" customFormat="1" ht="15">
      <c r="A965" s="68" t="s">
        <v>1719</v>
      </c>
      <c r="B965" s="45" t="s">
        <v>2111</v>
      </c>
      <c r="C965" s="45" t="s">
        <v>1289</v>
      </c>
      <c r="D965" s="55">
        <v>121761.25322</v>
      </c>
      <c r="E965" s="55">
        <v>64201.43</v>
      </c>
      <c r="F965" s="55">
        <v>19253.68144</v>
      </c>
      <c r="G965" s="55">
        <v>31987.174079999997</v>
      </c>
      <c r="H965" s="55">
        <v>6318.9677</v>
      </c>
      <c r="I965" s="55">
        <v>121021.14761</v>
      </c>
      <c r="J965" s="55">
        <v>63915.266939999994</v>
      </c>
      <c r="K965" s="55">
        <v>19173.91102</v>
      </c>
      <c r="L965" s="55">
        <v>31879.101039999998</v>
      </c>
      <c r="M965" s="61">
        <v>6052.86861</v>
      </c>
      <c r="N965" s="78">
        <f t="shared" si="68"/>
        <v>99.39216656331324</v>
      </c>
      <c r="O965" s="78">
        <f t="shared" si="69"/>
        <v>99.55427307460285</v>
      </c>
      <c r="P965" s="78">
        <f t="shared" si="70"/>
        <v>99.5856874424323</v>
      </c>
      <c r="Q965" s="78">
        <f t="shared" si="71"/>
        <v>99.66213633086277</v>
      </c>
      <c r="R965" s="78">
        <f t="shared" si="72"/>
        <v>95.7888835228577</v>
      </c>
    </row>
    <row r="966" spans="1:18" s="39" customFormat="1" ht="22.5">
      <c r="A966" s="68" t="s">
        <v>1800</v>
      </c>
      <c r="B966" s="45" t="s">
        <v>2111</v>
      </c>
      <c r="C966" s="45" t="s">
        <v>1290</v>
      </c>
      <c r="D966" s="55">
        <v>1353881.88823</v>
      </c>
      <c r="E966" s="55">
        <v>826695.7227200001</v>
      </c>
      <c r="F966" s="55">
        <v>362596.45155</v>
      </c>
      <c r="G966" s="55">
        <v>153712.51355</v>
      </c>
      <c r="H966" s="55">
        <v>10877.20041</v>
      </c>
      <c r="I966" s="55">
        <v>1304342.51182</v>
      </c>
      <c r="J966" s="55">
        <v>783558.02304</v>
      </c>
      <c r="K966" s="55">
        <v>359621.33536</v>
      </c>
      <c r="L966" s="55">
        <v>150913.59921000001</v>
      </c>
      <c r="M966" s="61">
        <v>10249.55421</v>
      </c>
      <c r="N966" s="78">
        <f t="shared" si="68"/>
        <v>96.34093809506786</v>
      </c>
      <c r="O966" s="78">
        <f t="shared" si="69"/>
        <v>94.78191328508775</v>
      </c>
      <c r="P966" s="78">
        <f t="shared" si="70"/>
        <v>99.1794966064113</v>
      </c>
      <c r="Q966" s="78">
        <f t="shared" si="71"/>
        <v>98.1791239533081</v>
      </c>
      <c r="R966" s="78">
        <f t="shared" si="72"/>
        <v>94.22970823059424</v>
      </c>
    </row>
    <row r="967" spans="1:18" s="39" customFormat="1" ht="22.5">
      <c r="A967" s="68" t="s">
        <v>1802</v>
      </c>
      <c r="B967" s="45" t="s">
        <v>2111</v>
      </c>
      <c r="C967" s="45" t="s">
        <v>1291</v>
      </c>
      <c r="D967" s="55">
        <v>970348.20859</v>
      </c>
      <c r="E967" s="55">
        <v>570683.3427200001</v>
      </c>
      <c r="F967" s="55">
        <v>311251.97683</v>
      </c>
      <c r="G967" s="55">
        <v>82645.48101</v>
      </c>
      <c r="H967" s="55">
        <v>5767.4080300000005</v>
      </c>
      <c r="I967" s="55">
        <v>924292.64142</v>
      </c>
      <c r="J967" s="55">
        <v>529178.87736</v>
      </c>
      <c r="K967" s="55">
        <v>308852.77764</v>
      </c>
      <c r="L967" s="55">
        <v>80495.06302</v>
      </c>
      <c r="M967" s="61">
        <v>5765.923400000001</v>
      </c>
      <c r="N967" s="78">
        <f aca="true" t="shared" si="73" ref="N967:N1029">I967/D967*100</f>
        <v>95.25370719889071</v>
      </c>
      <c r="O967" s="78">
        <f aca="true" t="shared" si="74" ref="O967:O1029">J967/E967*100</f>
        <v>92.72723378219158</v>
      </c>
      <c r="P967" s="78">
        <f aca="true" t="shared" si="75" ref="P967:P1029">K967/F967*100</f>
        <v>99.22917784669673</v>
      </c>
      <c r="Q967" s="78">
        <f aca="true" t="shared" si="76" ref="Q967:Q1029">L967/G967*100</f>
        <v>97.39802108509744</v>
      </c>
      <c r="R967" s="78">
        <f aca="true" t="shared" si="77" ref="R967:R1029">M967/H967*100</f>
        <v>99.97425828045671</v>
      </c>
    </row>
    <row r="968" spans="1:18" s="39" customFormat="1" ht="22.5">
      <c r="A968" s="68" t="s">
        <v>1806</v>
      </c>
      <c r="B968" s="45" t="s">
        <v>2111</v>
      </c>
      <c r="C968" s="45" t="s">
        <v>1292</v>
      </c>
      <c r="D968" s="55">
        <v>383533.67964</v>
      </c>
      <c r="E968" s="55">
        <v>256012.38</v>
      </c>
      <c r="F968" s="55">
        <v>51344.47472</v>
      </c>
      <c r="G968" s="55">
        <v>71067.03254</v>
      </c>
      <c r="H968" s="55">
        <v>5109.79238</v>
      </c>
      <c r="I968" s="55">
        <v>380049.87039999996</v>
      </c>
      <c r="J968" s="55">
        <v>254379.14568000002</v>
      </c>
      <c r="K968" s="55">
        <v>50768.55772</v>
      </c>
      <c r="L968" s="55">
        <v>70418.53619</v>
      </c>
      <c r="M968" s="61">
        <v>4483.63081</v>
      </c>
      <c r="N968" s="78">
        <f t="shared" si="73"/>
        <v>99.09165493803046</v>
      </c>
      <c r="O968" s="78">
        <f t="shared" si="74"/>
        <v>99.3620486946764</v>
      </c>
      <c r="P968" s="78">
        <f t="shared" si="75"/>
        <v>98.87832721409522</v>
      </c>
      <c r="Q968" s="78">
        <f t="shared" si="76"/>
        <v>99.08748638176922</v>
      </c>
      <c r="R968" s="78">
        <f t="shared" si="77"/>
        <v>87.74585103592798</v>
      </c>
    </row>
    <row r="969" spans="1:18" s="39" customFormat="1" ht="22.5">
      <c r="A969" s="68" t="s">
        <v>1293</v>
      </c>
      <c r="B969" s="45" t="s">
        <v>2111</v>
      </c>
      <c r="C969" s="45" t="s">
        <v>1294</v>
      </c>
      <c r="D969" s="55">
        <v>1062325.22992</v>
      </c>
      <c r="E969" s="55">
        <v>720443.6015</v>
      </c>
      <c r="F969" s="55">
        <v>198087.42750999998</v>
      </c>
      <c r="G969" s="55">
        <v>139438.4129</v>
      </c>
      <c r="H969" s="55">
        <v>4355.78801</v>
      </c>
      <c r="I969" s="55">
        <v>1055383.82285</v>
      </c>
      <c r="J969" s="55">
        <v>717645.2802200001</v>
      </c>
      <c r="K969" s="55">
        <v>196313.88444</v>
      </c>
      <c r="L969" s="55">
        <v>137242.87138</v>
      </c>
      <c r="M969" s="61">
        <v>4181.78681</v>
      </c>
      <c r="N969" s="78">
        <f t="shared" si="73"/>
        <v>99.34658361916881</v>
      </c>
      <c r="O969" s="78">
        <f t="shared" si="74"/>
        <v>99.61158357515096</v>
      </c>
      <c r="P969" s="78">
        <f t="shared" si="75"/>
        <v>99.10466651402676</v>
      </c>
      <c r="Q969" s="78">
        <f t="shared" si="76"/>
        <v>98.425439967124</v>
      </c>
      <c r="R969" s="78">
        <f t="shared" si="77"/>
        <v>96.0052876861654</v>
      </c>
    </row>
    <row r="970" spans="1:18" s="39" customFormat="1" ht="15">
      <c r="A970" s="68" t="s">
        <v>1675</v>
      </c>
      <c r="B970" s="45" t="s">
        <v>2111</v>
      </c>
      <c r="C970" s="45" t="s">
        <v>1295</v>
      </c>
      <c r="D970" s="55">
        <v>645765.80324</v>
      </c>
      <c r="E970" s="55">
        <v>406865.68138</v>
      </c>
      <c r="F970" s="55">
        <v>112289.4857</v>
      </c>
      <c r="G970" s="55">
        <v>122888.21740000001</v>
      </c>
      <c r="H970" s="55">
        <v>3722.4187599999996</v>
      </c>
      <c r="I970" s="55">
        <v>640412.1793099999</v>
      </c>
      <c r="J970" s="55">
        <v>405234.91331</v>
      </c>
      <c r="K970" s="55">
        <v>110720.76728</v>
      </c>
      <c r="L970" s="55">
        <v>120813.91734999999</v>
      </c>
      <c r="M970" s="61">
        <v>3642.5813700000003</v>
      </c>
      <c r="N970" s="78">
        <f t="shared" si="73"/>
        <v>99.17096509243144</v>
      </c>
      <c r="O970" s="78">
        <f t="shared" si="74"/>
        <v>99.59918760794254</v>
      </c>
      <c r="P970" s="78">
        <f t="shared" si="75"/>
        <v>98.60296944970334</v>
      </c>
      <c r="Q970" s="78">
        <f t="shared" si="76"/>
        <v>98.31204317721675</v>
      </c>
      <c r="R970" s="78">
        <f t="shared" si="77"/>
        <v>97.85522814203743</v>
      </c>
    </row>
    <row r="971" spans="1:18" s="39" customFormat="1" ht="22.5">
      <c r="A971" s="68" t="s">
        <v>1677</v>
      </c>
      <c r="B971" s="45" t="s">
        <v>2111</v>
      </c>
      <c r="C971" s="45" t="s">
        <v>1296</v>
      </c>
      <c r="D971" s="55">
        <v>436912.45820999995</v>
      </c>
      <c r="E971" s="55">
        <v>287051.5</v>
      </c>
      <c r="F971" s="55">
        <v>65303.271049999996</v>
      </c>
      <c r="G971" s="55">
        <v>82309.10562</v>
      </c>
      <c r="H971" s="55">
        <v>2248.58154</v>
      </c>
      <c r="I971" s="55">
        <v>433590.69444</v>
      </c>
      <c r="J971" s="55">
        <v>286389.82004</v>
      </c>
      <c r="K971" s="55">
        <v>64083.072439999996</v>
      </c>
      <c r="L971" s="55">
        <v>80945.49181</v>
      </c>
      <c r="M971" s="61">
        <v>2172.31015</v>
      </c>
      <c r="N971" s="78">
        <f t="shared" si="73"/>
        <v>99.23971868790169</v>
      </c>
      <c r="O971" s="78">
        <f t="shared" si="74"/>
        <v>99.76949085442857</v>
      </c>
      <c r="P971" s="78">
        <f t="shared" si="75"/>
        <v>98.13148929543554</v>
      </c>
      <c r="Q971" s="78">
        <f t="shared" si="76"/>
        <v>98.3433013884327</v>
      </c>
      <c r="R971" s="78">
        <f t="shared" si="77"/>
        <v>96.60802205109269</v>
      </c>
    </row>
    <row r="972" spans="1:18" s="39" customFormat="1" ht="15">
      <c r="A972" s="68" t="s">
        <v>1679</v>
      </c>
      <c r="B972" s="45" t="s">
        <v>2111</v>
      </c>
      <c r="C972" s="45" t="s">
        <v>1297</v>
      </c>
      <c r="D972" s="55">
        <v>341930.36507</v>
      </c>
      <c r="E972" s="55">
        <v>225340.1</v>
      </c>
      <c r="F972" s="55">
        <v>51213.725880000005</v>
      </c>
      <c r="G972" s="55">
        <v>63621.789549999994</v>
      </c>
      <c r="H972" s="55">
        <v>1754.74964</v>
      </c>
      <c r="I972" s="55">
        <v>340410.5933</v>
      </c>
      <c r="J972" s="55">
        <v>225337.19768</v>
      </c>
      <c r="K972" s="55">
        <v>50419.77965</v>
      </c>
      <c r="L972" s="55">
        <v>62930.38305</v>
      </c>
      <c r="M972" s="61">
        <v>1723.23292</v>
      </c>
      <c r="N972" s="78">
        <f t="shared" si="73"/>
        <v>99.55553179089875</v>
      </c>
      <c r="O972" s="78">
        <f t="shared" si="74"/>
        <v>99.99871202684298</v>
      </c>
      <c r="P972" s="78">
        <f t="shared" si="75"/>
        <v>98.44973936897244</v>
      </c>
      <c r="Q972" s="78">
        <f t="shared" si="76"/>
        <v>98.91325518365586</v>
      </c>
      <c r="R972" s="78">
        <f t="shared" si="77"/>
        <v>98.20391927819401</v>
      </c>
    </row>
    <row r="973" spans="1:18" s="39" customFormat="1" ht="15">
      <c r="A973" s="68" t="s">
        <v>1681</v>
      </c>
      <c r="B973" s="45" t="s">
        <v>2111</v>
      </c>
      <c r="C973" s="45" t="s">
        <v>1298</v>
      </c>
      <c r="D973" s="55">
        <v>6709.0926</v>
      </c>
      <c r="E973" s="55">
        <v>3518.4</v>
      </c>
      <c r="F973" s="55">
        <v>789.45405</v>
      </c>
      <c r="G973" s="55">
        <v>2400.26855</v>
      </c>
      <c r="H973" s="55">
        <v>0.97</v>
      </c>
      <c r="I973" s="55">
        <v>6405.99647</v>
      </c>
      <c r="J973" s="55">
        <v>3468.34472</v>
      </c>
      <c r="K973" s="55">
        <v>784.96745</v>
      </c>
      <c r="L973" s="55">
        <v>2151.8023</v>
      </c>
      <c r="M973" s="61">
        <v>0.882</v>
      </c>
      <c r="N973" s="78">
        <f t="shared" si="73"/>
        <v>95.48230814402532</v>
      </c>
      <c r="O973" s="78">
        <f t="shared" si="74"/>
        <v>98.57732833105956</v>
      </c>
      <c r="P973" s="78">
        <f t="shared" si="75"/>
        <v>99.4316831992945</v>
      </c>
      <c r="Q973" s="78">
        <f t="shared" si="76"/>
        <v>89.64839788447838</v>
      </c>
      <c r="R973" s="78">
        <f t="shared" si="77"/>
        <v>90.9278350515464</v>
      </c>
    </row>
    <row r="974" spans="1:18" s="39" customFormat="1" ht="22.5">
      <c r="A974" s="68" t="s">
        <v>1683</v>
      </c>
      <c r="B974" s="45" t="s">
        <v>2111</v>
      </c>
      <c r="C974" s="45" t="s">
        <v>1299</v>
      </c>
      <c r="D974" s="55">
        <v>88273.00054000001</v>
      </c>
      <c r="E974" s="55">
        <v>58193</v>
      </c>
      <c r="F974" s="55">
        <v>13300.09112</v>
      </c>
      <c r="G974" s="55">
        <v>16287.04752</v>
      </c>
      <c r="H974" s="55">
        <v>492.86190000000005</v>
      </c>
      <c r="I974" s="55">
        <v>86774.10467</v>
      </c>
      <c r="J974" s="55">
        <v>57584.27764</v>
      </c>
      <c r="K974" s="55">
        <v>12878.32534</v>
      </c>
      <c r="L974" s="55">
        <v>15863.306460000002</v>
      </c>
      <c r="M974" s="61">
        <v>448.19523</v>
      </c>
      <c r="N974" s="78">
        <f t="shared" si="73"/>
        <v>98.30197697956262</v>
      </c>
      <c r="O974" s="78">
        <f t="shared" si="74"/>
        <v>98.9539594796625</v>
      </c>
      <c r="P974" s="78">
        <f t="shared" si="75"/>
        <v>96.82885044775543</v>
      </c>
      <c r="Q974" s="78">
        <f t="shared" si="76"/>
        <v>97.39829419985632</v>
      </c>
      <c r="R974" s="78">
        <f t="shared" si="77"/>
        <v>90.93728486620694</v>
      </c>
    </row>
    <row r="975" spans="1:18" s="39" customFormat="1" ht="15">
      <c r="A975" s="68" t="s">
        <v>1685</v>
      </c>
      <c r="B975" s="45" t="s">
        <v>2111</v>
      </c>
      <c r="C975" s="45" t="s">
        <v>1300</v>
      </c>
      <c r="D975" s="55">
        <v>180858.27366</v>
      </c>
      <c r="E975" s="55">
        <v>97567.18138</v>
      </c>
      <c r="F975" s="55">
        <v>45618.21465</v>
      </c>
      <c r="G975" s="55">
        <v>36660.3891</v>
      </c>
      <c r="H975" s="55">
        <v>1012.4885300000001</v>
      </c>
      <c r="I975" s="55">
        <v>178827.28175999998</v>
      </c>
      <c r="J975" s="55">
        <v>96598.14087</v>
      </c>
      <c r="K975" s="55">
        <v>45269.80053</v>
      </c>
      <c r="L975" s="55">
        <v>35950.41783</v>
      </c>
      <c r="M975" s="61">
        <v>1008.92253</v>
      </c>
      <c r="N975" s="78">
        <f t="shared" si="73"/>
        <v>98.87702571803923</v>
      </c>
      <c r="O975" s="78">
        <f t="shared" si="74"/>
        <v>99.00679665406565</v>
      </c>
      <c r="P975" s="78">
        <f t="shared" si="75"/>
        <v>99.23623902716675</v>
      </c>
      <c r="Q975" s="78">
        <f t="shared" si="76"/>
        <v>98.06338315705437</v>
      </c>
      <c r="R975" s="78">
        <f t="shared" si="77"/>
        <v>99.64779847925783</v>
      </c>
    </row>
    <row r="976" spans="1:18" s="39" customFormat="1" ht="15">
      <c r="A976" s="68" t="s">
        <v>1687</v>
      </c>
      <c r="B976" s="45" t="s">
        <v>2111</v>
      </c>
      <c r="C976" s="45" t="s">
        <v>1301</v>
      </c>
      <c r="D976" s="55">
        <v>1687.35098</v>
      </c>
      <c r="E976" s="55">
        <v>1274.2</v>
      </c>
      <c r="F976" s="55">
        <v>157.48976000000002</v>
      </c>
      <c r="G976" s="55">
        <v>255.11522</v>
      </c>
      <c r="H976" s="55">
        <v>0.546</v>
      </c>
      <c r="I976" s="55">
        <v>1678.4833899999999</v>
      </c>
      <c r="J976" s="55">
        <v>1272.95072</v>
      </c>
      <c r="K976" s="55">
        <v>153.94762</v>
      </c>
      <c r="L976" s="55">
        <v>252.13105</v>
      </c>
      <c r="M976" s="61">
        <v>-0.546</v>
      </c>
      <c r="N976" s="78">
        <f t="shared" si="73"/>
        <v>99.4744667763194</v>
      </c>
      <c r="O976" s="78">
        <f t="shared" si="74"/>
        <v>99.90195573693298</v>
      </c>
      <c r="P976" s="78">
        <f t="shared" si="75"/>
        <v>97.7508759934614</v>
      </c>
      <c r="Q976" s="78">
        <f t="shared" si="76"/>
        <v>98.83026579127659</v>
      </c>
      <c r="R976" s="78">
        <f t="shared" si="77"/>
        <v>-100</v>
      </c>
    </row>
    <row r="977" spans="1:18" s="39" customFormat="1" ht="15">
      <c r="A977" s="68" t="s">
        <v>1689</v>
      </c>
      <c r="B977" s="45" t="s">
        <v>2111</v>
      </c>
      <c r="C977" s="45" t="s">
        <v>1302</v>
      </c>
      <c r="D977" s="55">
        <v>190.60210999999998</v>
      </c>
      <c r="E977" s="55">
        <v>100.8</v>
      </c>
      <c r="F977" s="55">
        <v>28.2</v>
      </c>
      <c r="G977" s="55">
        <v>59.12811</v>
      </c>
      <c r="H977" s="55">
        <v>2.474</v>
      </c>
      <c r="I977" s="55">
        <v>178.09285999999997</v>
      </c>
      <c r="J977" s="55">
        <v>100.44708</v>
      </c>
      <c r="K977" s="55">
        <v>27.397650000000002</v>
      </c>
      <c r="L977" s="55">
        <v>50.248129999999996</v>
      </c>
      <c r="M977" s="61">
        <v>0</v>
      </c>
      <c r="N977" s="78">
        <f t="shared" si="73"/>
        <v>93.43698241325869</v>
      </c>
      <c r="O977" s="78">
        <f t="shared" si="74"/>
        <v>99.64988095238095</v>
      </c>
      <c r="P977" s="78">
        <f t="shared" si="75"/>
        <v>97.15478723404256</v>
      </c>
      <c r="Q977" s="78">
        <f t="shared" si="76"/>
        <v>84.98179630635919</v>
      </c>
      <c r="R977" s="78">
        <f t="shared" si="77"/>
        <v>0</v>
      </c>
    </row>
    <row r="978" spans="1:18" s="39" customFormat="1" ht="15">
      <c r="A978" s="68" t="s">
        <v>1691</v>
      </c>
      <c r="B978" s="45" t="s">
        <v>2111</v>
      </c>
      <c r="C978" s="45" t="s">
        <v>1303</v>
      </c>
      <c r="D978" s="55">
        <v>57877.00879</v>
      </c>
      <c r="E978" s="55">
        <v>42761</v>
      </c>
      <c r="F978" s="55">
        <v>6042.0107</v>
      </c>
      <c r="G978" s="55">
        <v>8948.02809</v>
      </c>
      <c r="H978" s="55">
        <v>125.97</v>
      </c>
      <c r="I978" s="55">
        <v>57578.31338</v>
      </c>
      <c r="J978" s="55">
        <v>42633.7</v>
      </c>
      <c r="K978" s="55">
        <v>6004.43446</v>
      </c>
      <c r="L978" s="55">
        <v>8814.20892</v>
      </c>
      <c r="M978" s="61">
        <v>125.97</v>
      </c>
      <c r="N978" s="78">
        <f t="shared" si="73"/>
        <v>99.48391353277468</v>
      </c>
      <c r="O978" s="78">
        <f t="shared" si="74"/>
        <v>99.70229882369448</v>
      </c>
      <c r="P978" s="78">
        <f t="shared" si="75"/>
        <v>99.37808385542914</v>
      </c>
      <c r="Q978" s="78">
        <f t="shared" si="76"/>
        <v>98.50448424329879</v>
      </c>
      <c r="R978" s="78">
        <f t="shared" si="77"/>
        <v>100</v>
      </c>
    </row>
    <row r="979" spans="1:18" s="39" customFormat="1" ht="22.5">
      <c r="A979" s="68" t="s">
        <v>1693</v>
      </c>
      <c r="B979" s="45" t="s">
        <v>2111</v>
      </c>
      <c r="C979" s="45" t="s">
        <v>1304</v>
      </c>
      <c r="D979" s="55">
        <v>12.9</v>
      </c>
      <c r="E979" s="55">
        <v>12.9</v>
      </c>
      <c r="F979" s="55">
        <v>0</v>
      </c>
      <c r="G979" s="55">
        <v>0</v>
      </c>
      <c r="H979" s="55">
        <v>0</v>
      </c>
      <c r="I979" s="55">
        <v>12.9</v>
      </c>
      <c r="J979" s="55">
        <v>12.9</v>
      </c>
      <c r="K979" s="55">
        <v>0</v>
      </c>
      <c r="L979" s="55">
        <v>0</v>
      </c>
      <c r="M979" s="61">
        <v>0</v>
      </c>
      <c r="N979" s="78">
        <f t="shared" si="73"/>
        <v>100</v>
      </c>
      <c r="O979" s="78">
        <f t="shared" si="74"/>
        <v>100</v>
      </c>
      <c r="P979" s="78"/>
      <c r="Q979" s="78"/>
      <c r="R979" s="78"/>
    </row>
    <row r="980" spans="1:18" s="39" customFormat="1" ht="22.5">
      <c r="A980" s="68" t="s">
        <v>1695</v>
      </c>
      <c r="B980" s="45" t="s">
        <v>2111</v>
      </c>
      <c r="C980" s="45" t="s">
        <v>1305</v>
      </c>
      <c r="D980" s="55">
        <v>82801.87934999999</v>
      </c>
      <c r="E980" s="55">
        <v>26622.129</v>
      </c>
      <c r="F980" s="55">
        <v>33430.450300000004</v>
      </c>
      <c r="G980" s="55">
        <v>22098.47295</v>
      </c>
      <c r="H980" s="55">
        <v>650.8271</v>
      </c>
      <c r="I980" s="55">
        <v>81363.27839</v>
      </c>
      <c r="J980" s="55">
        <v>25796.39218</v>
      </c>
      <c r="K980" s="55">
        <v>33241.98287</v>
      </c>
      <c r="L980" s="55">
        <v>21674.07624</v>
      </c>
      <c r="M980" s="61">
        <v>650.8271</v>
      </c>
      <c r="N980" s="78">
        <f t="shared" si="73"/>
        <v>98.26259866165708</v>
      </c>
      <c r="O980" s="78">
        <f t="shared" si="74"/>
        <v>96.8983065929851</v>
      </c>
      <c r="P980" s="78">
        <f t="shared" si="75"/>
        <v>99.43624022916615</v>
      </c>
      <c r="Q980" s="78">
        <f t="shared" si="76"/>
        <v>98.07952019598712</v>
      </c>
      <c r="R980" s="78">
        <f t="shared" si="77"/>
        <v>100</v>
      </c>
    </row>
    <row r="981" spans="1:18" s="39" customFormat="1" ht="15">
      <c r="A981" s="68" t="s">
        <v>1697</v>
      </c>
      <c r="B981" s="45" t="s">
        <v>2111</v>
      </c>
      <c r="C981" s="45" t="s">
        <v>1306</v>
      </c>
      <c r="D981" s="55">
        <v>38288.53243</v>
      </c>
      <c r="E981" s="55">
        <v>26796.15238</v>
      </c>
      <c r="F981" s="55">
        <v>5960.063889999999</v>
      </c>
      <c r="G981" s="55">
        <v>5299.644730000001</v>
      </c>
      <c r="H981" s="55">
        <v>232.67143</v>
      </c>
      <c r="I981" s="55">
        <v>38016.21374</v>
      </c>
      <c r="J981" s="55">
        <v>26781.75089</v>
      </c>
      <c r="K981" s="55">
        <v>5842.0379299999995</v>
      </c>
      <c r="L981" s="55">
        <v>5159.75349</v>
      </c>
      <c r="M981" s="61">
        <v>232.67143</v>
      </c>
      <c r="N981" s="78">
        <f t="shared" si="73"/>
        <v>99.2887721917839</v>
      </c>
      <c r="O981" s="78">
        <f t="shared" si="74"/>
        <v>99.94625538101228</v>
      </c>
      <c r="P981" s="78">
        <f t="shared" si="75"/>
        <v>98.01971988592223</v>
      </c>
      <c r="Q981" s="78">
        <f t="shared" si="76"/>
        <v>97.3603657013439</v>
      </c>
      <c r="R981" s="78">
        <f t="shared" si="77"/>
        <v>100</v>
      </c>
    </row>
    <row r="982" spans="1:18" s="39" customFormat="1" ht="15">
      <c r="A982" s="68" t="s">
        <v>1713</v>
      </c>
      <c r="B982" s="45" t="s">
        <v>2111</v>
      </c>
      <c r="C982" s="45" t="s">
        <v>1307</v>
      </c>
      <c r="D982" s="55">
        <v>535.8996800000001</v>
      </c>
      <c r="E982" s="55">
        <v>523.9</v>
      </c>
      <c r="F982" s="55">
        <v>11.2</v>
      </c>
      <c r="G982" s="55">
        <v>0.79968</v>
      </c>
      <c r="H982" s="55">
        <v>0</v>
      </c>
      <c r="I982" s="55">
        <v>535.75839</v>
      </c>
      <c r="J982" s="55">
        <v>523.8524</v>
      </c>
      <c r="K982" s="55">
        <v>11.106309999999999</v>
      </c>
      <c r="L982" s="55">
        <v>0.79968</v>
      </c>
      <c r="M982" s="61">
        <v>0</v>
      </c>
      <c r="N982" s="78">
        <f t="shared" si="73"/>
        <v>99.9736349907878</v>
      </c>
      <c r="O982" s="78">
        <f t="shared" si="74"/>
        <v>99.9909142966215</v>
      </c>
      <c r="P982" s="78">
        <f t="shared" si="75"/>
        <v>99.16348214285713</v>
      </c>
      <c r="Q982" s="78">
        <f t="shared" si="76"/>
        <v>100</v>
      </c>
      <c r="R982" s="78"/>
    </row>
    <row r="983" spans="1:18" s="39" customFormat="1" ht="22.5">
      <c r="A983" s="68" t="s">
        <v>1715</v>
      </c>
      <c r="B983" s="45" t="s">
        <v>2111</v>
      </c>
      <c r="C983" s="45" t="s">
        <v>1308</v>
      </c>
      <c r="D983" s="55">
        <v>15.79968</v>
      </c>
      <c r="E983" s="55">
        <v>3.8</v>
      </c>
      <c r="F983" s="55">
        <v>11.2</v>
      </c>
      <c r="G983" s="55">
        <v>0.79968</v>
      </c>
      <c r="H983" s="55">
        <v>0</v>
      </c>
      <c r="I983" s="55">
        <v>15.658389999999999</v>
      </c>
      <c r="J983" s="55">
        <v>3.7524</v>
      </c>
      <c r="K983" s="55">
        <v>11.106309999999999</v>
      </c>
      <c r="L983" s="55">
        <v>0.79968</v>
      </c>
      <c r="M983" s="61">
        <v>0</v>
      </c>
      <c r="N983" s="78">
        <f t="shared" si="73"/>
        <v>99.10574138210393</v>
      </c>
      <c r="O983" s="78">
        <f t="shared" si="74"/>
        <v>98.74736842105264</v>
      </c>
      <c r="P983" s="78">
        <f t="shared" si="75"/>
        <v>99.16348214285713</v>
      </c>
      <c r="Q983" s="78">
        <f t="shared" si="76"/>
        <v>100</v>
      </c>
      <c r="R983" s="78"/>
    </row>
    <row r="984" spans="1:18" s="39" customFormat="1" ht="45">
      <c r="A984" s="68" t="s">
        <v>1717</v>
      </c>
      <c r="B984" s="45" t="s">
        <v>2111</v>
      </c>
      <c r="C984" s="45" t="s">
        <v>1309</v>
      </c>
      <c r="D984" s="55">
        <v>520.1</v>
      </c>
      <c r="E984" s="55">
        <v>520.1</v>
      </c>
      <c r="F984" s="55">
        <v>0</v>
      </c>
      <c r="G984" s="55">
        <v>0</v>
      </c>
      <c r="H984" s="55">
        <v>0</v>
      </c>
      <c r="I984" s="55">
        <v>520.1</v>
      </c>
      <c r="J984" s="55">
        <v>520.1</v>
      </c>
      <c r="K984" s="55">
        <v>0</v>
      </c>
      <c r="L984" s="55">
        <v>0</v>
      </c>
      <c r="M984" s="61">
        <v>0</v>
      </c>
      <c r="N984" s="78">
        <f t="shared" si="73"/>
        <v>100</v>
      </c>
      <c r="O984" s="78">
        <f t="shared" si="74"/>
        <v>100</v>
      </c>
      <c r="P984" s="78"/>
      <c r="Q984" s="78"/>
      <c r="R984" s="78"/>
    </row>
    <row r="985" spans="1:18" s="39" customFormat="1" ht="15">
      <c r="A985" s="68" t="s">
        <v>1719</v>
      </c>
      <c r="B985" s="45" t="s">
        <v>2111</v>
      </c>
      <c r="C985" s="45" t="s">
        <v>1310</v>
      </c>
      <c r="D985" s="55">
        <v>27459.171690000003</v>
      </c>
      <c r="E985" s="55">
        <v>21723.1</v>
      </c>
      <c r="F985" s="55">
        <v>1356.8</v>
      </c>
      <c r="G985" s="55">
        <v>3917.923</v>
      </c>
      <c r="H985" s="55">
        <v>461.34869</v>
      </c>
      <c r="I985" s="55">
        <v>27458.44472</v>
      </c>
      <c r="J985" s="55">
        <v>21723.1</v>
      </c>
      <c r="K985" s="55">
        <v>1356.788</v>
      </c>
      <c r="L985" s="55">
        <v>3917.20803</v>
      </c>
      <c r="M985" s="61">
        <v>461.34869</v>
      </c>
      <c r="N985" s="78">
        <f t="shared" si="73"/>
        <v>99.99735254213707</v>
      </c>
      <c r="O985" s="78">
        <f t="shared" si="74"/>
        <v>100</v>
      </c>
      <c r="P985" s="78">
        <f t="shared" si="75"/>
        <v>99.99911556603774</v>
      </c>
      <c r="Q985" s="78">
        <f t="shared" si="76"/>
        <v>99.98175130037012</v>
      </c>
      <c r="R985" s="78">
        <f t="shared" si="77"/>
        <v>100</v>
      </c>
    </row>
    <row r="986" spans="1:18" s="39" customFormat="1" ht="22.5">
      <c r="A986" s="68" t="s">
        <v>1800</v>
      </c>
      <c r="B986" s="45" t="s">
        <v>2111</v>
      </c>
      <c r="C986" s="45" t="s">
        <v>1311</v>
      </c>
      <c r="D986" s="55">
        <v>416559.42668000003</v>
      </c>
      <c r="E986" s="55">
        <v>313577.92012</v>
      </c>
      <c r="F986" s="55">
        <v>85797.94181</v>
      </c>
      <c r="G986" s="55">
        <v>16550.1955</v>
      </c>
      <c r="H986" s="55">
        <v>633.36925</v>
      </c>
      <c r="I986" s="55">
        <v>414971.64354</v>
      </c>
      <c r="J986" s="55">
        <v>312410.36691000004</v>
      </c>
      <c r="K986" s="55">
        <v>85593.11716</v>
      </c>
      <c r="L986" s="55">
        <v>16428.95403</v>
      </c>
      <c r="M986" s="61">
        <v>539.20544</v>
      </c>
      <c r="N986" s="78">
        <f t="shared" si="73"/>
        <v>99.61883394341721</v>
      </c>
      <c r="O986" s="78">
        <f t="shared" si="74"/>
        <v>99.62766727658848</v>
      </c>
      <c r="P986" s="78">
        <f t="shared" si="75"/>
        <v>99.76127090501356</v>
      </c>
      <c r="Q986" s="78">
        <f t="shared" si="76"/>
        <v>99.26743179559419</v>
      </c>
      <c r="R986" s="78">
        <f t="shared" si="77"/>
        <v>85.13287312259001</v>
      </c>
    </row>
    <row r="987" spans="1:18" s="39" customFormat="1" ht="22.5">
      <c r="A987" s="68" t="s">
        <v>1802</v>
      </c>
      <c r="B987" s="45" t="s">
        <v>2111</v>
      </c>
      <c r="C987" s="45" t="s">
        <v>1312</v>
      </c>
      <c r="D987" s="55">
        <v>275553.66824</v>
      </c>
      <c r="E987" s="55">
        <v>194219.02012</v>
      </c>
      <c r="F987" s="55">
        <v>75074.59853</v>
      </c>
      <c r="G987" s="55">
        <v>6095.29769</v>
      </c>
      <c r="H987" s="55">
        <v>164.7519</v>
      </c>
      <c r="I987" s="55">
        <v>274728.25312999997</v>
      </c>
      <c r="J987" s="55">
        <v>193532.7081</v>
      </c>
      <c r="K987" s="55">
        <v>74936.47059</v>
      </c>
      <c r="L987" s="55">
        <v>6094.32254</v>
      </c>
      <c r="M987" s="61">
        <v>164.7519</v>
      </c>
      <c r="N987" s="78">
        <f t="shared" si="73"/>
        <v>99.70045214230966</v>
      </c>
      <c r="O987" s="78">
        <f t="shared" si="74"/>
        <v>99.64662986170151</v>
      </c>
      <c r="P987" s="78">
        <f t="shared" si="75"/>
        <v>99.816012416044</v>
      </c>
      <c r="Q987" s="78">
        <f t="shared" si="76"/>
        <v>99.98400160173308</v>
      </c>
      <c r="R987" s="78">
        <f t="shared" si="77"/>
        <v>100</v>
      </c>
    </row>
    <row r="988" spans="1:18" s="39" customFormat="1" ht="22.5">
      <c r="A988" s="68" t="s">
        <v>1806</v>
      </c>
      <c r="B988" s="45" t="s">
        <v>2111</v>
      </c>
      <c r="C988" s="45" t="s">
        <v>1313</v>
      </c>
      <c r="D988" s="55">
        <v>141005.75844</v>
      </c>
      <c r="E988" s="55">
        <v>119358.9</v>
      </c>
      <c r="F988" s="55">
        <v>10723.34328</v>
      </c>
      <c r="G988" s="55">
        <v>10454.89781</v>
      </c>
      <c r="H988" s="55">
        <v>468.61735</v>
      </c>
      <c r="I988" s="55">
        <v>140243.39041</v>
      </c>
      <c r="J988" s="55">
        <v>118877.65881000001</v>
      </c>
      <c r="K988" s="55">
        <v>10656.64657</v>
      </c>
      <c r="L988" s="55">
        <v>10334.63149</v>
      </c>
      <c r="M988" s="61">
        <v>374.45354</v>
      </c>
      <c r="N988" s="78">
        <f t="shared" si="73"/>
        <v>99.45933553463746</v>
      </c>
      <c r="O988" s="78">
        <f t="shared" si="74"/>
        <v>99.59681164119309</v>
      </c>
      <c r="P988" s="78">
        <f t="shared" si="75"/>
        <v>99.37802317562291</v>
      </c>
      <c r="Q988" s="78">
        <f t="shared" si="76"/>
        <v>98.84966527472926</v>
      </c>
      <c r="R988" s="78">
        <f t="shared" si="77"/>
        <v>79.906034208934</v>
      </c>
    </row>
    <row r="989" spans="1:18" s="39" customFormat="1" ht="15">
      <c r="A989" s="68" t="s">
        <v>1314</v>
      </c>
      <c r="B989" s="45" t="s">
        <v>2111</v>
      </c>
      <c r="C989" s="45" t="s">
        <v>1315</v>
      </c>
      <c r="D989" s="55">
        <v>614887.29634</v>
      </c>
      <c r="E989" s="55">
        <v>105814.33</v>
      </c>
      <c r="F989" s="55">
        <v>168242.6209</v>
      </c>
      <c r="G989" s="55">
        <v>336430.25039</v>
      </c>
      <c r="H989" s="55">
        <v>4400.09505</v>
      </c>
      <c r="I989" s="55">
        <v>604561.65882</v>
      </c>
      <c r="J989" s="55">
        <v>105312.88098999999</v>
      </c>
      <c r="K989" s="55">
        <v>165872.70938</v>
      </c>
      <c r="L989" s="55">
        <v>329451.26603</v>
      </c>
      <c r="M989" s="61">
        <v>3924.80242</v>
      </c>
      <c r="N989" s="78">
        <f t="shared" si="73"/>
        <v>98.32072680937443</v>
      </c>
      <c r="O989" s="78">
        <f t="shared" si="74"/>
        <v>99.52610481964021</v>
      </c>
      <c r="P989" s="78">
        <f t="shared" si="75"/>
        <v>98.59137268111827</v>
      </c>
      <c r="Q989" s="78">
        <f t="shared" si="76"/>
        <v>97.92557763402377</v>
      </c>
      <c r="R989" s="78">
        <f t="shared" si="77"/>
        <v>89.19812811770964</v>
      </c>
    </row>
    <row r="990" spans="1:18" s="39" customFormat="1" ht="15">
      <c r="A990" s="68" t="s">
        <v>1675</v>
      </c>
      <c r="B990" s="45" t="s">
        <v>2111</v>
      </c>
      <c r="C990" s="45" t="s">
        <v>1316</v>
      </c>
      <c r="D990" s="55">
        <v>560615.57808</v>
      </c>
      <c r="E990" s="55">
        <v>95212.23</v>
      </c>
      <c r="F990" s="55">
        <v>152723.24706</v>
      </c>
      <c r="G990" s="55">
        <v>308453.88117</v>
      </c>
      <c r="H990" s="55">
        <v>4226.2198499999995</v>
      </c>
      <c r="I990" s="55">
        <v>550759.0733500001</v>
      </c>
      <c r="J990" s="55">
        <v>94710.89732999999</v>
      </c>
      <c r="K990" s="55">
        <v>150587.24955</v>
      </c>
      <c r="L990" s="55">
        <v>301690.08913</v>
      </c>
      <c r="M990" s="61">
        <v>3770.83734</v>
      </c>
      <c r="N990" s="78">
        <f t="shared" si="73"/>
        <v>98.24184251822675</v>
      </c>
      <c r="O990" s="78">
        <f t="shared" si="74"/>
        <v>99.47345769550823</v>
      </c>
      <c r="P990" s="78">
        <f t="shared" si="75"/>
        <v>98.60139333656204</v>
      </c>
      <c r="Q990" s="78">
        <f t="shared" si="76"/>
        <v>97.80719502885027</v>
      </c>
      <c r="R990" s="78">
        <f t="shared" si="77"/>
        <v>89.22482676806321</v>
      </c>
    </row>
    <row r="991" spans="1:18" s="39" customFormat="1" ht="22.5">
      <c r="A991" s="68" t="s">
        <v>1677</v>
      </c>
      <c r="B991" s="45" t="s">
        <v>2111</v>
      </c>
      <c r="C991" s="45" t="s">
        <v>1317</v>
      </c>
      <c r="D991" s="55">
        <v>429024.86166000005</v>
      </c>
      <c r="E991" s="55">
        <v>77347</v>
      </c>
      <c r="F991" s="55">
        <v>105765.50068000001</v>
      </c>
      <c r="G991" s="55">
        <v>242163.64815999998</v>
      </c>
      <c r="H991" s="55">
        <v>3748.7128199999997</v>
      </c>
      <c r="I991" s="55">
        <v>420291.27655</v>
      </c>
      <c r="J991" s="55">
        <v>77258.91559</v>
      </c>
      <c r="K991" s="55">
        <v>103943.18081</v>
      </c>
      <c r="L991" s="55">
        <v>235754.29584</v>
      </c>
      <c r="M991" s="61">
        <v>3334.88431</v>
      </c>
      <c r="N991" s="78">
        <f t="shared" si="73"/>
        <v>97.96431724814089</v>
      </c>
      <c r="O991" s="78">
        <f t="shared" si="74"/>
        <v>99.88611787141066</v>
      </c>
      <c r="P991" s="78">
        <f t="shared" si="75"/>
        <v>98.27701863246169</v>
      </c>
      <c r="Q991" s="78">
        <f t="shared" si="76"/>
        <v>97.35329709116158</v>
      </c>
      <c r="R991" s="78">
        <f t="shared" si="77"/>
        <v>88.96078387781117</v>
      </c>
    </row>
    <row r="992" spans="1:18" s="39" customFormat="1" ht="15">
      <c r="A992" s="68" t="s">
        <v>1679</v>
      </c>
      <c r="B992" s="45" t="s">
        <v>2111</v>
      </c>
      <c r="C992" s="45" t="s">
        <v>1318</v>
      </c>
      <c r="D992" s="55">
        <v>330880.74052</v>
      </c>
      <c r="E992" s="55">
        <v>61499.4</v>
      </c>
      <c r="F992" s="55">
        <v>84113.4882</v>
      </c>
      <c r="G992" s="55">
        <v>182484.61576</v>
      </c>
      <c r="H992" s="55">
        <v>2783.2365600000003</v>
      </c>
      <c r="I992" s="55">
        <v>325863.12469</v>
      </c>
      <c r="J992" s="55">
        <v>61498.953409999995</v>
      </c>
      <c r="K992" s="55">
        <v>82918.37083</v>
      </c>
      <c r="L992" s="55">
        <v>178882.54036</v>
      </c>
      <c r="M992" s="61">
        <v>2563.2600899999998</v>
      </c>
      <c r="N992" s="78">
        <f t="shared" si="73"/>
        <v>98.48355760383198</v>
      </c>
      <c r="O992" s="78">
        <f t="shared" si="74"/>
        <v>99.99927383031378</v>
      </c>
      <c r="P992" s="78">
        <f t="shared" si="75"/>
        <v>98.57916085092283</v>
      </c>
      <c r="Q992" s="78">
        <f t="shared" si="76"/>
        <v>98.0260936600062</v>
      </c>
      <c r="R992" s="78">
        <f t="shared" si="77"/>
        <v>92.09637897254409</v>
      </c>
    </row>
    <row r="993" spans="1:18" s="39" customFormat="1" ht="15">
      <c r="A993" s="68" t="s">
        <v>1681</v>
      </c>
      <c r="B993" s="45" t="s">
        <v>2111</v>
      </c>
      <c r="C993" s="45" t="s">
        <v>1319</v>
      </c>
      <c r="D993" s="55">
        <v>13401.79772</v>
      </c>
      <c r="E993" s="55">
        <v>113.3</v>
      </c>
      <c r="F993" s="55">
        <v>414.43953000000005</v>
      </c>
      <c r="G993" s="55">
        <v>12679.31286</v>
      </c>
      <c r="H993" s="55">
        <v>194.74533</v>
      </c>
      <c r="I993" s="55">
        <v>12312.293</v>
      </c>
      <c r="J993" s="55">
        <v>109.6393</v>
      </c>
      <c r="K993" s="55">
        <v>411.28399</v>
      </c>
      <c r="L993" s="55">
        <v>11643.321380000001</v>
      </c>
      <c r="M993" s="61">
        <v>148.04833</v>
      </c>
      <c r="N993" s="78">
        <f t="shared" si="73"/>
        <v>91.8704584059339</v>
      </c>
      <c r="O993" s="78">
        <f t="shared" si="74"/>
        <v>96.76902030008827</v>
      </c>
      <c r="P993" s="78">
        <f t="shared" si="75"/>
        <v>99.23860062287011</v>
      </c>
      <c r="Q993" s="78">
        <f t="shared" si="76"/>
        <v>91.82927741085805</v>
      </c>
      <c r="R993" s="78">
        <f t="shared" si="77"/>
        <v>76.02150459782527</v>
      </c>
    </row>
    <row r="994" spans="1:18" s="39" customFormat="1" ht="22.5">
      <c r="A994" s="68" t="s">
        <v>1683</v>
      </c>
      <c r="B994" s="45" t="s">
        <v>2111</v>
      </c>
      <c r="C994" s="45" t="s">
        <v>1320</v>
      </c>
      <c r="D994" s="55">
        <v>84742.32342</v>
      </c>
      <c r="E994" s="55">
        <v>15734.3</v>
      </c>
      <c r="F994" s="55">
        <v>21237.572949999998</v>
      </c>
      <c r="G994" s="55">
        <v>46999.71954</v>
      </c>
      <c r="H994" s="55">
        <v>770.7309300000001</v>
      </c>
      <c r="I994" s="55">
        <v>82115.85886</v>
      </c>
      <c r="J994" s="55">
        <v>15650.322880000002</v>
      </c>
      <c r="K994" s="55">
        <v>20613.52599</v>
      </c>
      <c r="L994" s="55">
        <v>45228.4341</v>
      </c>
      <c r="M994" s="61">
        <v>623.57589</v>
      </c>
      <c r="N994" s="78">
        <f t="shared" si="73"/>
        <v>96.9006460361221</v>
      </c>
      <c r="O994" s="78">
        <f t="shared" si="74"/>
        <v>99.46627991076821</v>
      </c>
      <c r="P994" s="78">
        <f t="shared" si="75"/>
        <v>97.06159003446766</v>
      </c>
      <c r="Q994" s="78">
        <f t="shared" si="76"/>
        <v>96.23128508566415</v>
      </c>
      <c r="R994" s="78">
        <f t="shared" si="77"/>
        <v>80.90707998445059</v>
      </c>
    </row>
    <row r="995" spans="1:18" s="39" customFormat="1" ht="15">
      <c r="A995" s="68" t="s">
        <v>1685</v>
      </c>
      <c r="B995" s="45" t="s">
        <v>2111</v>
      </c>
      <c r="C995" s="45" t="s">
        <v>1321</v>
      </c>
      <c r="D995" s="55">
        <v>116109.91136</v>
      </c>
      <c r="E995" s="55">
        <v>15368.83</v>
      </c>
      <c r="F995" s="55">
        <v>42329.76451</v>
      </c>
      <c r="G995" s="55">
        <v>58212.91985</v>
      </c>
      <c r="H995" s="55">
        <v>198.397</v>
      </c>
      <c r="I995" s="55">
        <v>115021.73676999999</v>
      </c>
      <c r="J995" s="55">
        <v>14975.082699999999</v>
      </c>
      <c r="K995" s="55">
        <v>42020.168869999994</v>
      </c>
      <c r="L995" s="55">
        <v>57869.6422</v>
      </c>
      <c r="M995" s="61">
        <v>156.843</v>
      </c>
      <c r="N995" s="78">
        <f t="shared" si="73"/>
        <v>99.06280645876465</v>
      </c>
      <c r="O995" s="78">
        <f t="shared" si="74"/>
        <v>97.4380138240842</v>
      </c>
      <c r="P995" s="78">
        <f t="shared" si="75"/>
        <v>99.26861005823251</v>
      </c>
      <c r="Q995" s="78">
        <f t="shared" si="76"/>
        <v>99.41030676543191</v>
      </c>
      <c r="R995" s="78">
        <f t="shared" si="77"/>
        <v>79.0551268416357</v>
      </c>
    </row>
    <row r="996" spans="1:18" s="39" customFormat="1" ht="15">
      <c r="A996" s="68" t="s">
        <v>1687</v>
      </c>
      <c r="B996" s="45" t="s">
        <v>2111</v>
      </c>
      <c r="C996" s="45" t="s">
        <v>1322</v>
      </c>
      <c r="D996" s="55">
        <v>2323.53613</v>
      </c>
      <c r="E996" s="55">
        <v>450.2</v>
      </c>
      <c r="F996" s="55">
        <v>357.6</v>
      </c>
      <c r="G996" s="55">
        <v>1515.7361299999998</v>
      </c>
      <c r="H996" s="55">
        <v>0</v>
      </c>
      <c r="I996" s="55">
        <v>2277.64964</v>
      </c>
      <c r="J996" s="55">
        <v>437.37224</v>
      </c>
      <c r="K996" s="55">
        <v>342.00023</v>
      </c>
      <c r="L996" s="55">
        <v>1498.2771699999998</v>
      </c>
      <c r="M996" s="61">
        <v>0</v>
      </c>
      <c r="N996" s="78">
        <f t="shared" si="73"/>
        <v>98.0251441151466</v>
      </c>
      <c r="O996" s="78">
        <f t="shared" si="74"/>
        <v>97.15065304309196</v>
      </c>
      <c r="P996" s="78">
        <f t="shared" si="75"/>
        <v>95.63764821029082</v>
      </c>
      <c r="Q996" s="78">
        <f t="shared" si="76"/>
        <v>98.84815307529814</v>
      </c>
      <c r="R996" s="78"/>
    </row>
    <row r="997" spans="1:18" s="39" customFormat="1" ht="15">
      <c r="A997" s="68" t="s">
        <v>1689</v>
      </c>
      <c r="B997" s="45" t="s">
        <v>2111</v>
      </c>
      <c r="C997" s="45" t="s">
        <v>1323</v>
      </c>
      <c r="D997" s="55">
        <v>689.35751</v>
      </c>
      <c r="E997" s="55">
        <v>68.6</v>
      </c>
      <c r="F997" s="55">
        <v>65.842</v>
      </c>
      <c r="G997" s="55">
        <v>554.03751</v>
      </c>
      <c r="H997" s="55">
        <v>0.878</v>
      </c>
      <c r="I997" s="55">
        <v>678.46068</v>
      </c>
      <c r="J997" s="55">
        <v>62.020900000000005</v>
      </c>
      <c r="K997" s="55">
        <v>65.33257</v>
      </c>
      <c r="L997" s="55">
        <v>550.36721</v>
      </c>
      <c r="M997" s="61">
        <v>0.74</v>
      </c>
      <c r="N997" s="78">
        <f t="shared" si="73"/>
        <v>98.41927739352545</v>
      </c>
      <c r="O997" s="78">
        <f t="shared" si="74"/>
        <v>90.40947521865891</v>
      </c>
      <c r="P997" s="78">
        <f t="shared" si="75"/>
        <v>99.22628413474682</v>
      </c>
      <c r="Q997" s="78">
        <f t="shared" si="76"/>
        <v>99.33753582857594</v>
      </c>
      <c r="R997" s="78">
        <f t="shared" si="77"/>
        <v>84.28246013667426</v>
      </c>
    </row>
    <row r="998" spans="1:18" s="39" customFormat="1" ht="15">
      <c r="A998" s="68" t="s">
        <v>1691</v>
      </c>
      <c r="B998" s="45" t="s">
        <v>2111</v>
      </c>
      <c r="C998" s="45" t="s">
        <v>1324</v>
      </c>
      <c r="D998" s="55">
        <v>32415.61891</v>
      </c>
      <c r="E998" s="55">
        <v>4524.63</v>
      </c>
      <c r="F998" s="55">
        <v>7762.8</v>
      </c>
      <c r="G998" s="55">
        <v>20002.21891</v>
      </c>
      <c r="H998" s="55">
        <v>125.97</v>
      </c>
      <c r="I998" s="55">
        <v>31662.703739999997</v>
      </c>
      <c r="J998" s="55">
        <v>4178.05673</v>
      </c>
      <c r="K998" s="55">
        <v>7526.5933700000005</v>
      </c>
      <c r="L998" s="55">
        <v>19832.08364</v>
      </c>
      <c r="M998" s="61">
        <v>125.97</v>
      </c>
      <c r="N998" s="78">
        <f t="shared" si="73"/>
        <v>97.6773074359912</v>
      </c>
      <c r="O998" s="78">
        <f t="shared" si="74"/>
        <v>92.34029589159776</v>
      </c>
      <c r="P998" s="78">
        <f t="shared" si="75"/>
        <v>96.95719804709641</v>
      </c>
      <c r="Q998" s="78">
        <f t="shared" si="76"/>
        <v>99.14941801824327</v>
      </c>
      <c r="R998" s="78">
        <f t="shared" si="77"/>
        <v>100</v>
      </c>
    </row>
    <row r="999" spans="1:18" s="39" customFormat="1" ht="22.5">
      <c r="A999" s="68" t="s">
        <v>1693</v>
      </c>
      <c r="B999" s="45" t="s">
        <v>2111</v>
      </c>
      <c r="C999" s="45" t="s">
        <v>1325</v>
      </c>
      <c r="D999" s="55">
        <v>1649.87924</v>
      </c>
      <c r="E999" s="55">
        <v>138</v>
      </c>
      <c r="F999" s="55">
        <v>1103.1</v>
      </c>
      <c r="G999" s="55">
        <v>408.77924</v>
      </c>
      <c r="H999" s="55">
        <v>0</v>
      </c>
      <c r="I999" s="55">
        <v>1629.67815</v>
      </c>
      <c r="J999" s="55">
        <v>121</v>
      </c>
      <c r="K999" s="55">
        <v>1103.1</v>
      </c>
      <c r="L999" s="55">
        <v>405.57815000000005</v>
      </c>
      <c r="M999" s="61">
        <v>0</v>
      </c>
      <c r="N999" s="78">
        <f t="shared" si="73"/>
        <v>98.77560190405208</v>
      </c>
      <c r="O999" s="78">
        <f t="shared" si="74"/>
        <v>87.68115942028986</v>
      </c>
      <c r="P999" s="78">
        <f t="shared" si="75"/>
        <v>100</v>
      </c>
      <c r="Q999" s="78">
        <f t="shared" si="76"/>
        <v>99.21691473373258</v>
      </c>
      <c r="R999" s="78"/>
    </row>
    <row r="1000" spans="1:18" s="39" customFormat="1" ht="22.5">
      <c r="A1000" s="68" t="s">
        <v>1695</v>
      </c>
      <c r="B1000" s="45" t="s">
        <v>2111</v>
      </c>
      <c r="C1000" s="45" t="s">
        <v>1326</v>
      </c>
      <c r="D1000" s="55">
        <v>59105.12166</v>
      </c>
      <c r="E1000" s="55">
        <v>6608.9</v>
      </c>
      <c r="F1000" s="55">
        <v>27844.82251</v>
      </c>
      <c r="G1000" s="55">
        <v>24638.699149999997</v>
      </c>
      <c r="H1000" s="55">
        <v>12.7</v>
      </c>
      <c r="I1000" s="55">
        <v>58968.19513</v>
      </c>
      <c r="J1000" s="55">
        <v>6598.17513</v>
      </c>
      <c r="K1000" s="55">
        <v>27812.35552</v>
      </c>
      <c r="L1000" s="55">
        <v>24544.96448</v>
      </c>
      <c r="M1000" s="61">
        <v>12.7</v>
      </c>
      <c r="N1000" s="78">
        <f t="shared" si="73"/>
        <v>99.76833390042295</v>
      </c>
      <c r="O1000" s="78">
        <f t="shared" si="74"/>
        <v>99.8377208007384</v>
      </c>
      <c r="P1000" s="78">
        <f t="shared" si="75"/>
        <v>99.8834002623348</v>
      </c>
      <c r="Q1000" s="78">
        <f t="shared" si="76"/>
        <v>99.61956323493646</v>
      </c>
      <c r="R1000" s="78">
        <f t="shared" si="77"/>
        <v>100</v>
      </c>
    </row>
    <row r="1001" spans="1:18" s="39" customFormat="1" ht="15">
      <c r="A1001" s="68" t="s">
        <v>1697</v>
      </c>
      <c r="B1001" s="45" t="s">
        <v>2111</v>
      </c>
      <c r="C1001" s="45" t="s">
        <v>1327</v>
      </c>
      <c r="D1001" s="55">
        <v>19926.39791</v>
      </c>
      <c r="E1001" s="55">
        <v>3578.5</v>
      </c>
      <c r="F1001" s="55">
        <v>5195.6</v>
      </c>
      <c r="G1001" s="55">
        <v>11093.448910000001</v>
      </c>
      <c r="H1001" s="55">
        <v>58.849</v>
      </c>
      <c r="I1001" s="55">
        <v>19805.04943</v>
      </c>
      <c r="J1001" s="55">
        <v>3578.4577000000004</v>
      </c>
      <c r="K1001" s="55">
        <v>5170.787179999999</v>
      </c>
      <c r="L1001" s="55">
        <v>11038.37155</v>
      </c>
      <c r="M1001" s="61">
        <v>17.433</v>
      </c>
      <c r="N1001" s="78">
        <f t="shared" si="73"/>
        <v>99.39101647699657</v>
      </c>
      <c r="O1001" s="78">
        <f t="shared" si="74"/>
        <v>99.99881794047786</v>
      </c>
      <c r="P1001" s="78">
        <f t="shared" si="75"/>
        <v>99.52242628377857</v>
      </c>
      <c r="Q1001" s="78">
        <f t="shared" si="76"/>
        <v>99.50351454766829</v>
      </c>
      <c r="R1001" s="78">
        <f t="shared" si="77"/>
        <v>29.623273122737853</v>
      </c>
    </row>
    <row r="1002" spans="1:18" s="39" customFormat="1" ht="15">
      <c r="A1002" s="68" t="s">
        <v>1713</v>
      </c>
      <c r="B1002" s="45" t="s">
        <v>2111</v>
      </c>
      <c r="C1002" s="45" t="s">
        <v>1328</v>
      </c>
      <c r="D1002" s="55">
        <v>385.7788</v>
      </c>
      <c r="E1002" s="55">
        <v>0</v>
      </c>
      <c r="F1002" s="55">
        <v>93.08187</v>
      </c>
      <c r="G1002" s="55">
        <v>292.69693</v>
      </c>
      <c r="H1002" s="55">
        <v>0</v>
      </c>
      <c r="I1002" s="55">
        <v>379.23127</v>
      </c>
      <c r="J1002" s="55">
        <v>0</v>
      </c>
      <c r="K1002" s="55">
        <v>93.08187</v>
      </c>
      <c r="L1002" s="55">
        <v>286.1494</v>
      </c>
      <c r="M1002" s="61">
        <v>0</v>
      </c>
      <c r="N1002" s="78">
        <f t="shared" si="73"/>
        <v>98.30277609863475</v>
      </c>
      <c r="O1002" s="78"/>
      <c r="P1002" s="78">
        <f t="shared" si="75"/>
        <v>100</v>
      </c>
      <c r="Q1002" s="78">
        <f t="shared" si="76"/>
        <v>97.76303427576094</v>
      </c>
      <c r="R1002" s="78"/>
    </row>
    <row r="1003" spans="1:18" s="39" customFormat="1" ht="22.5">
      <c r="A1003" s="68" t="s">
        <v>1715</v>
      </c>
      <c r="B1003" s="45" t="s">
        <v>2111</v>
      </c>
      <c r="C1003" s="45" t="s">
        <v>1329</v>
      </c>
      <c r="D1003" s="55">
        <v>385.7788</v>
      </c>
      <c r="E1003" s="55">
        <v>0</v>
      </c>
      <c r="F1003" s="55">
        <v>93.08187</v>
      </c>
      <c r="G1003" s="55">
        <v>292.69693</v>
      </c>
      <c r="H1003" s="55">
        <v>0</v>
      </c>
      <c r="I1003" s="55">
        <v>379.23127</v>
      </c>
      <c r="J1003" s="55">
        <v>0</v>
      </c>
      <c r="K1003" s="55">
        <v>93.08187</v>
      </c>
      <c r="L1003" s="55">
        <v>286.1494</v>
      </c>
      <c r="M1003" s="61">
        <v>0</v>
      </c>
      <c r="N1003" s="78">
        <f t="shared" si="73"/>
        <v>98.30277609863475</v>
      </c>
      <c r="O1003" s="78"/>
      <c r="P1003" s="78">
        <f t="shared" si="75"/>
        <v>100</v>
      </c>
      <c r="Q1003" s="78">
        <f t="shared" si="76"/>
        <v>97.76303427576094</v>
      </c>
      <c r="R1003" s="78"/>
    </row>
    <row r="1004" spans="1:18" s="39" customFormat="1" ht="15">
      <c r="A1004" s="68" t="s">
        <v>1719</v>
      </c>
      <c r="B1004" s="45" t="s">
        <v>2111</v>
      </c>
      <c r="C1004" s="45" t="s">
        <v>1330</v>
      </c>
      <c r="D1004" s="55">
        <v>15095.02626</v>
      </c>
      <c r="E1004" s="55">
        <v>2496.4</v>
      </c>
      <c r="F1004" s="55">
        <v>4534.9</v>
      </c>
      <c r="G1004" s="55">
        <v>7784.6162300000005</v>
      </c>
      <c r="H1004" s="55">
        <v>279.11003000000005</v>
      </c>
      <c r="I1004" s="55">
        <v>15066.82876</v>
      </c>
      <c r="J1004" s="55">
        <v>2476.8990400000002</v>
      </c>
      <c r="K1004" s="55">
        <v>4530.818</v>
      </c>
      <c r="L1004" s="55">
        <v>7780.00169</v>
      </c>
      <c r="M1004" s="61">
        <v>279.11003000000005</v>
      </c>
      <c r="N1004" s="78">
        <f t="shared" si="73"/>
        <v>99.8132000599779</v>
      </c>
      <c r="O1004" s="78">
        <f t="shared" si="74"/>
        <v>99.21883672488384</v>
      </c>
      <c r="P1004" s="78">
        <f t="shared" si="75"/>
        <v>99.9099869897903</v>
      </c>
      <c r="Q1004" s="78">
        <f t="shared" si="76"/>
        <v>99.94072231869032</v>
      </c>
      <c r="R1004" s="78">
        <f t="shared" si="77"/>
        <v>100</v>
      </c>
    </row>
    <row r="1005" spans="1:18" s="39" customFormat="1" ht="22.5">
      <c r="A1005" s="68" t="s">
        <v>1800</v>
      </c>
      <c r="B1005" s="45" t="s">
        <v>2111</v>
      </c>
      <c r="C1005" s="45" t="s">
        <v>1331</v>
      </c>
      <c r="D1005" s="55">
        <v>54271.71826</v>
      </c>
      <c r="E1005" s="55">
        <v>10602.1</v>
      </c>
      <c r="F1005" s="55">
        <v>15519.37384</v>
      </c>
      <c r="G1005" s="55">
        <v>27976.36922</v>
      </c>
      <c r="H1005" s="55">
        <v>173.8752</v>
      </c>
      <c r="I1005" s="55">
        <v>53802.58547</v>
      </c>
      <c r="J1005" s="55">
        <v>10601.98366</v>
      </c>
      <c r="K1005" s="55">
        <v>15285.45983</v>
      </c>
      <c r="L1005" s="55">
        <v>27761.1769</v>
      </c>
      <c r="M1005" s="61">
        <v>153.96508</v>
      </c>
      <c r="N1005" s="78">
        <f t="shared" si="73"/>
        <v>99.135585153666</v>
      </c>
      <c r="O1005" s="78">
        <f t="shared" si="74"/>
        <v>99.9989026702257</v>
      </c>
      <c r="P1005" s="78">
        <f t="shared" si="75"/>
        <v>98.49276129042588</v>
      </c>
      <c r="Q1005" s="78">
        <f t="shared" si="76"/>
        <v>99.23080683448315</v>
      </c>
      <c r="R1005" s="78">
        <f t="shared" si="77"/>
        <v>88.54918930359246</v>
      </c>
    </row>
    <row r="1006" spans="1:18" s="39" customFormat="1" ht="22.5">
      <c r="A1006" s="68" t="s">
        <v>1802</v>
      </c>
      <c r="B1006" s="45" t="s">
        <v>2111</v>
      </c>
      <c r="C1006" s="45" t="s">
        <v>1332</v>
      </c>
      <c r="D1006" s="55">
        <v>17427.64353</v>
      </c>
      <c r="E1006" s="55">
        <v>1042.8</v>
      </c>
      <c r="F1006" s="55">
        <v>7362.38</v>
      </c>
      <c r="G1006" s="55">
        <v>8986.12653</v>
      </c>
      <c r="H1006" s="55">
        <v>36.337</v>
      </c>
      <c r="I1006" s="55">
        <v>17390.54437</v>
      </c>
      <c r="J1006" s="55">
        <v>1042.79</v>
      </c>
      <c r="K1006" s="55">
        <v>7362.00385</v>
      </c>
      <c r="L1006" s="55">
        <v>8950.37652</v>
      </c>
      <c r="M1006" s="61">
        <v>35.374</v>
      </c>
      <c r="N1006" s="78">
        <f t="shared" si="73"/>
        <v>99.78712463371116</v>
      </c>
      <c r="O1006" s="78">
        <f t="shared" si="74"/>
        <v>99.99904104334483</v>
      </c>
      <c r="P1006" s="78">
        <f t="shared" si="75"/>
        <v>99.99489091842584</v>
      </c>
      <c r="Q1006" s="78">
        <f t="shared" si="76"/>
        <v>99.6021644044222</v>
      </c>
      <c r="R1006" s="78">
        <f t="shared" si="77"/>
        <v>97.34980873489832</v>
      </c>
    </row>
    <row r="1007" spans="1:18" s="39" customFormat="1" ht="22.5">
      <c r="A1007" s="68" t="s">
        <v>1806</v>
      </c>
      <c r="B1007" s="45" t="s">
        <v>2111</v>
      </c>
      <c r="C1007" s="45" t="s">
        <v>1333</v>
      </c>
      <c r="D1007" s="55">
        <v>36844.07473</v>
      </c>
      <c r="E1007" s="55">
        <v>9559.3</v>
      </c>
      <c r="F1007" s="55">
        <v>8156.99384</v>
      </c>
      <c r="G1007" s="55">
        <v>18990.242690000003</v>
      </c>
      <c r="H1007" s="55">
        <v>137.53820000000002</v>
      </c>
      <c r="I1007" s="55">
        <v>36412.0411</v>
      </c>
      <c r="J1007" s="55">
        <v>9559.19366</v>
      </c>
      <c r="K1007" s="55">
        <v>7923.455980000001</v>
      </c>
      <c r="L1007" s="55">
        <v>18810.80038</v>
      </c>
      <c r="M1007" s="61">
        <v>118.59108</v>
      </c>
      <c r="N1007" s="78">
        <f t="shared" si="73"/>
        <v>98.82739997362935</v>
      </c>
      <c r="O1007" s="78">
        <f t="shared" si="74"/>
        <v>99.9988875754501</v>
      </c>
      <c r="P1007" s="78">
        <f t="shared" si="75"/>
        <v>97.13696167263504</v>
      </c>
      <c r="Q1007" s="78">
        <f t="shared" si="76"/>
        <v>99.05508153355778</v>
      </c>
      <c r="R1007" s="78">
        <f t="shared" si="77"/>
        <v>86.22410355813875</v>
      </c>
    </row>
    <row r="1008" spans="1:18" s="39" customFormat="1" ht="22.5">
      <c r="A1008" s="68" t="s">
        <v>1334</v>
      </c>
      <c r="B1008" s="45" t="s">
        <v>2111</v>
      </c>
      <c r="C1008" s="45" t="s">
        <v>1335</v>
      </c>
      <c r="D1008" s="55">
        <v>25835.60785</v>
      </c>
      <c r="E1008" s="55">
        <v>18782.3</v>
      </c>
      <c r="F1008" s="55">
        <v>5753.306</v>
      </c>
      <c r="G1008" s="55">
        <v>1300.00185</v>
      </c>
      <c r="H1008" s="55">
        <v>0</v>
      </c>
      <c r="I1008" s="55">
        <v>25260.739960000003</v>
      </c>
      <c r="J1008" s="55">
        <v>18759.8436</v>
      </c>
      <c r="K1008" s="55">
        <v>5440.8833700000005</v>
      </c>
      <c r="L1008" s="55">
        <v>1060.01299</v>
      </c>
      <c r="M1008" s="61">
        <v>0</v>
      </c>
      <c r="N1008" s="78">
        <f t="shared" si="73"/>
        <v>97.77490085258435</v>
      </c>
      <c r="O1008" s="78">
        <f t="shared" si="74"/>
        <v>99.88043849794754</v>
      </c>
      <c r="P1008" s="78">
        <f t="shared" si="75"/>
        <v>94.56968515145901</v>
      </c>
      <c r="Q1008" s="78">
        <f t="shared" si="76"/>
        <v>81.53934473247094</v>
      </c>
      <c r="R1008" s="78"/>
    </row>
    <row r="1009" spans="1:18" s="39" customFormat="1" ht="15">
      <c r="A1009" s="68" t="s">
        <v>1675</v>
      </c>
      <c r="B1009" s="45" t="s">
        <v>2111</v>
      </c>
      <c r="C1009" s="45" t="s">
        <v>1336</v>
      </c>
      <c r="D1009" s="55">
        <v>17874.207850000003</v>
      </c>
      <c r="E1009" s="55">
        <v>12871.4</v>
      </c>
      <c r="F1009" s="55">
        <v>4116.406</v>
      </c>
      <c r="G1009" s="55">
        <v>886.40185</v>
      </c>
      <c r="H1009" s="55">
        <v>0</v>
      </c>
      <c r="I1009" s="55">
        <v>17364.78237</v>
      </c>
      <c r="J1009" s="55">
        <v>12848.9436</v>
      </c>
      <c r="K1009" s="55">
        <v>3837.05512</v>
      </c>
      <c r="L1009" s="55">
        <v>678.7836500000001</v>
      </c>
      <c r="M1009" s="61">
        <v>0</v>
      </c>
      <c r="N1009" s="78">
        <f t="shared" si="73"/>
        <v>97.14994094129882</v>
      </c>
      <c r="O1009" s="78">
        <f t="shared" si="74"/>
        <v>99.82553257609895</v>
      </c>
      <c r="P1009" s="78">
        <f t="shared" si="75"/>
        <v>93.21371895775101</v>
      </c>
      <c r="Q1009" s="78">
        <f t="shared" si="76"/>
        <v>76.57741801870112</v>
      </c>
      <c r="R1009" s="78"/>
    </row>
    <row r="1010" spans="1:18" s="39" customFormat="1" ht="22.5">
      <c r="A1010" s="68" t="s">
        <v>1677</v>
      </c>
      <c r="B1010" s="45" t="s">
        <v>2111</v>
      </c>
      <c r="C1010" s="45" t="s">
        <v>1337</v>
      </c>
      <c r="D1010" s="55">
        <v>12853.80185</v>
      </c>
      <c r="E1010" s="55">
        <v>9479</v>
      </c>
      <c r="F1010" s="55">
        <v>2685.7</v>
      </c>
      <c r="G1010" s="55">
        <v>689.10185</v>
      </c>
      <c r="H1010" s="55">
        <v>0</v>
      </c>
      <c r="I1010" s="55">
        <v>12601.92323</v>
      </c>
      <c r="J1010" s="55">
        <v>9461.19309</v>
      </c>
      <c r="K1010" s="55">
        <v>2643.9464900000003</v>
      </c>
      <c r="L1010" s="55">
        <v>496.78365</v>
      </c>
      <c r="M1010" s="61">
        <v>0</v>
      </c>
      <c r="N1010" s="78">
        <f t="shared" si="73"/>
        <v>98.04043486169036</v>
      </c>
      <c r="O1010" s="78">
        <f t="shared" si="74"/>
        <v>99.81214358054648</v>
      </c>
      <c r="P1010" s="78">
        <f t="shared" si="75"/>
        <v>98.44533976244556</v>
      </c>
      <c r="Q1010" s="78">
        <f t="shared" si="76"/>
        <v>72.09146949757863</v>
      </c>
      <c r="R1010" s="78"/>
    </row>
    <row r="1011" spans="1:18" s="39" customFormat="1" ht="15">
      <c r="A1011" s="68" t="s">
        <v>1679</v>
      </c>
      <c r="B1011" s="45" t="s">
        <v>2111</v>
      </c>
      <c r="C1011" s="45" t="s">
        <v>1338</v>
      </c>
      <c r="D1011" s="55">
        <v>10026.875310000001</v>
      </c>
      <c r="E1011" s="55">
        <v>7490</v>
      </c>
      <c r="F1011" s="55">
        <v>2128.4</v>
      </c>
      <c r="G1011" s="55">
        <v>408.47531</v>
      </c>
      <c r="H1011" s="55">
        <v>0</v>
      </c>
      <c r="I1011" s="55">
        <v>9907.26067</v>
      </c>
      <c r="J1011" s="55">
        <v>7489.99142</v>
      </c>
      <c r="K1011" s="55">
        <v>2126.55015</v>
      </c>
      <c r="L1011" s="55">
        <v>290.71909999999997</v>
      </c>
      <c r="M1011" s="61">
        <v>0</v>
      </c>
      <c r="N1011" s="78">
        <f t="shared" si="73"/>
        <v>98.80705966413377</v>
      </c>
      <c r="O1011" s="78">
        <f t="shared" si="74"/>
        <v>99.99988544726303</v>
      </c>
      <c r="P1011" s="78">
        <f t="shared" si="75"/>
        <v>99.91308729562111</v>
      </c>
      <c r="Q1011" s="78">
        <f t="shared" si="76"/>
        <v>71.17176800722667</v>
      </c>
      <c r="R1011" s="78"/>
    </row>
    <row r="1012" spans="1:18" s="39" customFormat="1" ht="15">
      <c r="A1012" s="68" t="s">
        <v>1681</v>
      </c>
      <c r="B1012" s="45" t="s">
        <v>2111</v>
      </c>
      <c r="C1012" s="45" t="s">
        <v>1339</v>
      </c>
      <c r="D1012" s="55">
        <v>192.78454000000002</v>
      </c>
      <c r="E1012" s="55">
        <v>6</v>
      </c>
      <c r="F1012" s="55">
        <v>0</v>
      </c>
      <c r="G1012" s="55">
        <v>186.78454000000002</v>
      </c>
      <c r="H1012" s="55">
        <v>0</v>
      </c>
      <c r="I1012" s="55">
        <v>137.3271</v>
      </c>
      <c r="J1012" s="55">
        <v>3.29773</v>
      </c>
      <c r="K1012" s="55">
        <v>0</v>
      </c>
      <c r="L1012" s="55">
        <v>134.02937</v>
      </c>
      <c r="M1012" s="61">
        <v>0</v>
      </c>
      <c r="N1012" s="78">
        <f t="shared" si="73"/>
        <v>71.23346094038453</v>
      </c>
      <c r="O1012" s="78">
        <f t="shared" si="74"/>
        <v>54.96216666666667</v>
      </c>
      <c r="P1012" s="78"/>
      <c r="Q1012" s="78">
        <f t="shared" si="76"/>
        <v>71.75613677663043</v>
      </c>
      <c r="R1012" s="78"/>
    </row>
    <row r="1013" spans="1:18" s="39" customFormat="1" ht="22.5">
      <c r="A1013" s="68" t="s">
        <v>1683</v>
      </c>
      <c r="B1013" s="45" t="s">
        <v>2111</v>
      </c>
      <c r="C1013" s="45" t="s">
        <v>1340</v>
      </c>
      <c r="D1013" s="55">
        <v>2634.142</v>
      </c>
      <c r="E1013" s="55">
        <v>1983</v>
      </c>
      <c r="F1013" s="55">
        <v>557.3</v>
      </c>
      <c r="G1013" s="55">
        <v>93.842</v>
      </c>
      <c r="H1013" s="55">
        <v>0</v>
      </c>
      <c r="I1013" s="55">
        <v>2557.33546</v>
      </c>
      <c r="J1013" s="55">
        <v>1967.90394</v>
      </c>
      <c r="K1013" s="55">
        <v>517.39634</v>
      </c>
      <c r="L1013" s="55">
        <v>72.03518</v>
      </c>
      <c r="M1013" s="61">
        <v>0</v>
      </c>
      <c r="N1013" s="78">
        <f t="shared" si="73"/>
        <v>97.08419136098205</v>
      </c>
      <c r="O1013" s="78">
        <f t="shared" si="74"/>
        <v>99.23872617246595</v>
      </c>
      <c r="P1013" s="78"/>
      <c r="Q1013" s="78">
        <f t="shared" si="76"/>
        <v>76.76219603162762</v>
      </c>
      <c r="R1013" s="78"/>
    </row>
    <row r="1014" spans="1:18" s="39" customFormat="1" ht="15">
      <c r="A1014" s="68" t="s">
        <v>1685</v>
      </c>
      <c r="B1014" s="45" t="s">
        <v>2111</v>
      </c>
      <c r="C1014" s="45" t="s">
        <v>1341</v>
      </c>
      <c r="D1014" s="55">
        <v>4517.406</v>
      </c>
      <c r="E1014" s="55">
        <v>2997.4</v>
      </c>
      <c r="F1014" s="55">
        <v>1322.706</v>
      </c>
      <c r="G1014" s="55">
        <v>197.3</v>
      </c>
      <c r="H1014" s="55">
        <v>0</v>
      </c>
      <c r="I1014" s="55">
        <v>4259.85914</v>
      </c>
      <c r="J1014" s="55">
        <v>2992.75051</v>
      </c>
      <c r="K1014" s="55">
        <v>1085.10863</v>
      </c>
      <c r="L1014" s="55">
        <v>182</v>
      </c>
      <c r="M1014" s="61">
        <v>0</v>
      </c>
      <c r="N1014" s="78">
        <f t="shared" si="73"/>
        <v>94.29878872963819</v>
      </c>
      <c r="O1014" s="78">
        <f t="shared" si="74"/>
        <v>99.84488256488956</v>
      </c>
      <c r="P1014" s="78">
        <f t="shared" si="75"/>
        <v>82.03702334456788</v>
      </c>
      <c r="Q1014" s="78">
        <f t="shared" si="76"/>
        <v>92.24531170805878</v>
      </c>
      <c r="R1014" s="78"/>
    </row>
    <row r="1015" spans="1:18" s="39" customFormat="1" ht="15">
      <c r="A1015" s="68" t="s">
        <v>1687</v>
      </c>
      <c r="B1015" s="45" t="s">
        <v>2111</v>
      </c>
      <c r="C1015" s="45" t="s">
        <v>1342</v>
      </c>
      <c r="D1015" s="55">
        <v>68.2</v>
      </c>
      <c r="E1015" s="55">
        <v>55.2</v>
      </c>
      <c r="F1015" s="55">
        <v>13</v>
      </c>
      <c r="G1015" s="55">
        <v>0</v>
      </c>
      <c r="H1015" s="55">
        <v>0</v>
      </c>
      <c r="I1015" s="55">
        <v>63.29551</v>
      </c>
      <c r="J1015" s="55">
        <v>51.19551</v>
      </c>
      <c r="K1015" s="55">
        <v>12.1</v>
      </c>
      <c r="L1015" s="55">
        <v>0</v>
      </c>
      <c r="M1015" s="61">
        <v>0</v>
      </c>
      <c r="N1015" s="78">
        <f t="shared" si="73"/>
        <v>92.80866568914956</v>
      </c>
      <c r="O1015" s="78">
        <f t="shared" si="74"/>
        <v>92.74548913043478</v>
      </c>
      <c r="P1015" s="78">
        <f t="shared" si="75"/>
        <v>93.07692307692308</v>
      </c>
      <c r="Q1015" s="78"/>
      <c r="R1015" s="78"/>
    </row>
    <row r="1016" spans="1:18" s="39" customFormat="1" ht="15">
      <c r="A1016" s="68" t="s">
        <v>1689</v>
      </c>
      <c r="B1016" s="45" t="s">
        <v>2111</v>
      </c>
      <c r="C1016" s="45" t="s">
        <v>1343</v>
      </c>
      <c r="D1016" s="55">
        <v>8.2</v>
      </c>
      <c r="E1016" s="55">
        <v>8.2</v>
      </c>
      <c r="F1016" s="55">
        <v>0</v>
      </c>
      <c r="G1016" s="55">
        <v>0</v>
      </c>
      <c r="H1016" s="55">
        <v>0</v>
      </c>
      <c r="I1016" s="55">
        <v>7.555</v>
      </c>
      <c r="J1016" s="55">
        <v>7.555</v>
      </c>
      <c r="K1016" s="55">
        <v>0</v>
      </c>
      <c r="L1016" s="55">
        <v>0</v>
      </c>
      <c r="M1016" s="61">
        <v>0</v>
      </c>
      <c r="N1016" s="78">
        <f t="shared" si="73"/>
        <v>92.13414634146342</v>
      </c>
      <c r="O1016" s="78">
        <f t="shared" si="74"/>
        <v>92.13414634146342</v>
      </c>
      <c r="P1016" s="78"/>
      <c r="Q1016" s="78"/>
      <c r="R1016" s="78"/>
    </row>
    <row r="1017" spans="1:18" s="39" customFormat="1" ht="15">
      <c r="A1017" s="68" t="s">
        <v>1691</v>
      </c>
      <c r="B1017" s="45" t="s">
        <v>2111</v>
      </c>
      <c r="C1017" s="45" t="s">
        <v>1344</v>
      </c>
      <c r="D1017" s="55">
        <v>2739.2</v>
      </c>
      <c r="E1017" s="55">
        <v>1492</v>
      </c>
      <c r="F1017" s="55">
        <v>1088.1</v>
      </c>
      <c r="G1017" s="55">
        <v>159.1</v>
      </c>
      <c r="H1017" s="55">
        <v>0</v>
      </c>
      <c r="I1017" s="55">
        <v>2490.50263</v>
      </c>
      <c r="J1017" s="55">
        <v>1492</v>
      </c>
      <c r="K1017" s="55">
        <v>852.30263</v>
      </c>
      <c r="L1017" s="55">
        <v>146.2</v>
      </c>
      <c r="M1017" s="61">
        <v>0</v>
      </c>
      <c r="N1017" s="78">
        <f t="shared" si="73"/>
        <v>90.92080278913551</v>
      </c>
      <c r="O1017" s="78">
        <f t="shared" si="74"/>
        <v>100</v>
      </c>
      <c r="P1017" s="78">
        <f t="shared" si="75"/>
        <v>78.32943938976197</v>
      </c>
      <c r="Q1017" s="78">
        <f t="shared" si="76"/>
        <v>91.89189189189189</v>
      </c>
      <c r="R1017" s="78"/>
    </row>
    <row r="1018" spans="1:18" s="39" customFormat="1" ht="22.5">
      <c r="A1018" s="68" t="s">
        <v>1693</v>
      </c>
      <c r="B1018" s="45" t="s">
        <v>2111</v>
      </c>
      <c r="C1018" s="45" t="s">
        <v>1345</v>
      </c>
      <c r="D1018" s="55">
        <v>4</v>
      </c>
      <c r="E1018" s="55">
        <v>4</v>
      </c>
      <c r="F1018" s="55">
        <v>0</v>
      </c>
      <c r="G1018" s="55">
        <v>0</v>
      </c>
      <c r="H1018" s="55">
        <v>0</v>
      </c>
      <c r="I1018" s="55">
        <v>4</v>
      </c>
      <c r="J1018" s="55">
        <v>4</v>
      </c>
      <c r="K1018" s="55">
        <v>0</v>
      </c>
      <c r="L1018" s="55">
        <v>0</v>
      </c>
      <c r="M1018" s="61">
        <v>0</v>
      </c>
      <c r="N1018" s="78">
        <f t="shared" si="73"/>
        <v>100</v>
      </c>
      <c r="O1018" s="78">
        <f t="shared" si="74"/>
        <v>100</v>
      </c>
      <c r="P1018" s="78"/>
      <c r="Q1018" s="78"/>
      <c r="R1018" s="78"/>
    </row>
    <row r="1019" spans="1:18" s="39" customFormat="1" ht="22.5">
      <c r="A1019" s="68" t="s">
        <v>1695</v>
      </c>
      <c r="B1019" s="45" t="s">
        <v>2111</v>
      </c>
      <c r="C1019" s="45" t="s">
        <v>1346</v>
      </c>
      <c r="D1019" s="55">
        <v>1104.106</v>
      </c>
      <c r="E1019" s="55">
        <v>991.1</v>
      </c>
      <c r="F1019" s="55">
        <v>83.806</v>
      </c>
      <c r="G1019" s="55">
        <v>29.2</v>
      </c>
      <c r="H1019" s="55">
        <v>0</v>
      </c>
      <c r="I1019" s="55">
        <v>1101.806</v>
      </c>
      <c r="J1019" s="55">
        <v>991.1</v>
      </c>
      <c r="K1019" s="55">
        <v>82.906</v>
      </c>
      <c r="L1019" s="55">
        <v>27.8</v>
      </c>
      <c r="M1019" s="61">
        <v>0</v>
      </c>
      <c r="N1019" s="78">
        <f t="shared" si="73"/>
        <v>99.7916866677656</v>
      </c>
      <c r="O1019" s="78">
        <f t="shared" si="74"/>
        <v>100</v>
      </c>
      <c r="P1019" s="78">
        <f t="shared" si="75"/>
        <v>98.92609121065318</v>
      </c>
      <c r="Q1019" s="78">
        <f t="shared" si="76"/>
        <v>95.2054794520548</v>
      </c>
      <c r="R1019" s="78"/>
    </row>
    <row r="1020" spans="1:18" s="39" customFormat="1" ht="15">
      <c r="A1020" s="68" t="s">
        <v>1697</v>
      </c>
      <c r="B1020" s="45" t="s">
        <v>2111</v>
      </c>
      <c r="C1020" s="45" t="s">
        <v>1347</v>
      </c>
      <c r="D1020" s="55">
        <v>593.7</v>
      </c>
      <c r="E1020" s="55">
        <v>446.9</v>
      </c>
      <c r="F1020" s="55">
        <v>137.8</v>
      </c>
      <c r="G1020" s="55">
        <v>9</v>
      </c>
      <c r="H1020" s="55">
        <v>0</v>
      </c>
      <c r="I1020" s="55">
        <v>592.7</v>
      </c>
      <c r="J1020" s="55">
        <v>446.9</v>
      </c>
      <c r="K1020" s="55">
        <v>137.8</v>
      </c>
      <c r="L1020" s="55">
        <v>8</v>
      </c>
      <c r="M1020" s="61">
        <v>0</v>
      </c>
      <c r="N1020" s="78">
        <f t="shared" si="73"/>
        <v>99.8315647633485</v>
      </c>
      <c r="O1020" s="78">
        <f t="shared" si="74"/>
        <v>100</v>
      </c>
      <c r="P1020" s="78">
        <f t="shared" si="75"/>
        <v>100</v>
      </c>
      <c r="Q1020" s="78">
        <f t="shared" si="76"/>
        <v>88.88888888888889</v>
      </c>
      <c r="R1020" s="78"/>
    </row>
    <row r="1021" spans="1:18" s="39" customFormat="1" ht="15">
      <c r="A1021" s="68" t="s">
        <v>1719</v>
      </c>
      <c r="B1021" s="45" t="s">
        <v>2111</v>
      </c>
      <c r="C1021" s="45" t="s">
        <v>1348</v>
      </c>
      <c r="D1021" s="55">
        <v>503</v>
      </c>
      <c r="E1021" s="55">
        <v>395</v>
      </c>
      <c r="F1021" s="55">
        <v>108</v>
      </c>
      <c r="G1021" s="55">
        <v>0</v>
      </c>
      <c r="H1021" s="55">
        <v>0</v>
      </c>
      <c r="I1021" s="55">
        <v>503</v>
      </c>
      <c r="J1021" s="55">
        <v>395</v>
      </c>
      <c r="K1021" s="55">
        <v>108</v>
      </c>
      <c r="L1021" s="55">
        <v>0</v>
      </c>
      <c r="M1021" s="61">
        <v>0</v>
      </c>
      <c r="N1021" s="78">
        <f t="shared" si="73"/>
        <v>100</v>
      </c>
      <c r="O1021" s="78">
        <f t="shared" si="74"/>
        <v>100</v>
      </c>
      <c r="P1021" s="78">
        <f t="shared" si="75"/>
        <v>100</v>
      </c>
      <c r="Q1021" s="78"/>
      <c r="R1021" s="78"/>
    </row>
    <row r="1022" spans="1:18" s="39" customFormat="1" ht="22.5">
      <c r="A1022" s="68" t="s">
        <v>1800</v>
      </c>
      <c r="B1022" s="45" t="s">
        <v>2111</v>
      </c>
      <c r="C1022" s="45" t="s">
        <v>1349</v>
      </c>
      <c r="D1022" s="55">
        <v>7961.4</v>
      </c>
      <c r="E1022" s="55">
        <v>5910.9</v>
      </c>
      <c r="F1022" s="55">
        <v>1636.9</v>
      </c>
      <c r="G1022" s="55">
        <v>413.6</v>
      </c>
      <c r="H1022" s="55">
        <v>0</v>
      </c>
      <c r="I1022" s="55">
        <v>7895.95759</v>
      </c>
      <c r="J1022" s="55">
        <v>5910.9</v>
      </c>
      <c r="K1022" s="55">
        <v>1603.82825</v>
      </c>
      <c r="L1022" s="55">
        <v>381.22934000000004</v>
      </c>
      <c r="M1022" s="61">
        <v>0</v>
      </c>
      <c r="N1022" s="78">
        <f t="shared" si="73"/>
        <v>99.17800374306027</v>
      </c>
      <c r="O1022" s="78">
        <f t="shared" si="74"/>
        <v>100</v>
      </c>
      <c r="P1022" s="78">
        <f t="shared" si="75"/>
        <v>97.979610849777</v>
      </c>
      <c r="Q1022" s="78">
        <f t="shared" si="76"/>
        <v>92.17343810444875</v>
      </c>
      <c r="R1022" s="78"/>
    </row>
    <row r="1023" spans="1:18" s="39" customFormat="1" ht="22.5">
      <c r="A1023" s="68" t="s">
        <v>1806</v>
      </c>
      <c r="B1023" s="45" t="s">
        <v>2111</v>
      </c>
      <c r="C1023" s="45" t="s">
        <v>1350</v>
      </c>
      <c r="D1023" s="55">
        <v>7961.4</v>
      </c>
      <c r="E1023" s="55">
        <v>5910.9</v>
      </c>
      <c r="F1023" s="55">
        <v>1636.9</v>
      </c>
      <c r="G1023" s="55">
        <v>413.6</v>
      </c>
      <c r="H1023" s="55">
        <v>0</v>
      </c>
      <c r="I1023" s="55">
        <v>7895.95759</v>
      </c>
      <c r="J1023" s="55">
        <v>5910.9</v>
      </c>
      <c r="K1023" s="55">
        <v>1603.82825</v>
      </c>
      <c r="L1023" s="55">
        <v>381.22934000000004</v>
      </c>
      <c r="M1023" s="61">
        <v>0</v>
      </c>
      <c r="N1023" s="78">
        <f t="shared" si="73"/>
        <v>99.17800374306027</v>
      </c>
      <c r="O1023" s="78">
        <f t="shared" si="74"/>
        <v>100</v>
      </c>
      <c r="P1023" s="78">
        <f t="shared" si="75"/>
        <v>97.979610849777</v>
      </c>
      <c r="Q1023" s="78">
        <f t="shared" si="76"/>
        <v>92.17343810444875</v>
      </c>
      <c r="R1023" s="78"/>
    </row>
    <row r="1024" spans="1:18" s="39" customFormat="1" ht="15">
      <c r="A1024" s="68" t="s">
        <v>1351</v>
      </c>
      <c r="B1024" s="45" t="s">
        <v>2111</v>
      </c>
      <c r="C1024" s="45" t="s">
        <v>1352</v>
      </c>
      <c r="D1024" s="55">
        <v>517394.51187</v>
      </c>
      <c r="E1024" s="55">
        <v>13329.3</v>
      </c>
      <c r="F1024" s="55">
        <v>249022.12008000002</v>
      </c>
      <c r="G1024" s="55">
        <v>242138.38318</v>
      </c>
      <c r="H1024" s="55">
        <v>12904.70861</v>
      </c>
      <c r="I1024" s="55">
        <v>509803.68168</v>
      </c>
      <c r="J1024" s="55">
        <v>13269.31868</v>
      </c>
      <c r="K1024" s="55">
        <v>245186.44538999998</v>
      </c>
      <c r="L1024" s="55">
        <v>239278.23312000002</v>
      </c>
      <c r="M1024" s="61">
        <v>12069.68449</v>
      </c>
      <c r="N1024" s="78">
        <f t="shared" si="73"/>
        <v>98.53287384851363</v>
      </c>
      <c r="O1024" s="78">
        <f t="shared" si="74"/>
        <v>99.5500039762028</v>
      </c>
      <c r="P1024" s="78">
        <f t="shared" si="75"/>
        <v>98.45970523069684</v>
      </c>
      <c r="Q1024" s="78">
        <f t="shared" si="76"/>
        <v>98.81879525978589</v>
      </c>
      <c r="R1024" s="78">
        <f t="shared" si="77"/>
        <v>93.52930666444547</v>
      </c>
    </row>
    <row r="1025" spans="1:18" s="39" customFormat="1" ht="15">
      <c r="A1025" s="68" t="s">
        <v>1675</v>
      </c>
      <c r="B1025" s="45" t="s">
        <v>2111</v>
      </c>
      <c r="C1025" s="45" t="s">
        <v>1353</v>
      </c>
      <c r="D1025" s="55">
        <v>448052.81919999997</v>
      </c>
      <c r="E1025" s="55">
        <v>11864</v>
      </c>
      <c r="F1025" s="55">
        <v>223814.83898</v>
      </c>
      <c r="G1025" s="55">
        <v>202844.36578999998</v>
      </c>
      <c r="H1025" s="55">
        <v>9529.61443</v>
      </c>
      <c r="I1025" s="55">
        <v>441482.97922000004</v>
      </c>
      <c r="J1025" s="55">
        <v>11804.051449999999</v>
      </c>
      <c r="K1025" s="55">
        <v>220231.00850999999</v>
      </c>
      <c r="L1025" s="55">
        <v>200264.96211000002</v>
      </c>
      <c r="M1025" s="61">
        <v>9182.95715</v>
      </c>
      <c r="N1025" s="78">
        <f t="shared" si="73"/>
        <v>98.53369073946897</v>
      </c>
      <c r="O1025" s="78">
        <f t="shared" si="74"/>
        <v>99.49470203978422</v>
      </c>
      <c r="P1025" s="78">
        <f t="shared" si="75"/>
        <v>98.39875207277018</v>
      </c>
      <c r="Q1025" s="78">
        <f t="shared" si="76"/>
        <v>98.72838288115415</v>
      </c>
      <c r="R1025" s="78">
        <f t="shared" si="77"/>
        <v>96.3623157836408</v>
      </c>
    </row>
    <row r="1026" spans="1:18" s="39" customFormat="1" ht="22.5">
      <c r="A1026" s="68" t="s">
        <v>1677</v>
      </c>
      <c r="B1026" s="45" t="s">
        <v>2111</v>
      </c>
      <c r="C1026" s="45" t="s">
        <v>1354</v>
      </c>
      <c r="D1026" s="55">
        <v>403003.63817</v>
      </c>
      <c r="E1026" s="55">
        <v>10348.8</v>
      </c>
      <c r="F1026" s="55">
        <v>202873.92429</v>
      </c>
      <c r="G1026" s="55">
        <v>182276.33387</v>
      </c>
      <c r="H1026" s="55">
        <v>7504.58001</v>
      </c>
      <c r="I1026" s="55">
        <v>396861.67092</v>
      </c>
      <c r="J1026" s="55">
        <v>10288.87016</v>
      </c>
      <c r="K1026" s="55">
        <v>199555.15972999998</v>
      </c>
      <c r="L1026" s="55">
        <v>179812.37105000002</v>
      </c>
      <c r="M1026" s="61">
        <v>7205.26998</v>
      </c>
      <c r="N1026" s="78">
        <f t="shared" si="73"/>
        <v>98.47595240631324</v>
      </c>
      <c r="O1026" s="78">
        <f t="shared" si="74"/>
        <v>99.42090058750775</v>
      </c>
      <c r="P1026" s="78">
        <f t="shared" si="75"/>
        <v>98.36412462980901</v>
      </c>
      <c r="Q1026" s="78">
        <f t="shared" si="76"/>
        <v>98.64822669641946</v>
      </c>
      <c r="R1026" s="78">
        <f t="shared" si="77"/>
        <v>96.01163516677597</v>
      </c>
    </row>
    <row r="1027" spans="1:18" s="39" customFormat="1" ht="15">
      <c r="A1027" s="68" t="s">
        <v>1679</v>
      </c>
      <c r="B1027" s="45" t="s">
        <v>2111</v>
      </c>
      <c r="C1027" s="45" t="s">
        <v>1355</v>
      </c>
      <c r="D1027" s="55">
        <v>319318.20878</v>
      </c>
      <c r="E1027" s="55">
        <v>8201</v>
      </c>
      <c r="F1027" s="55">
        <v>161150.69534</v>
      </c>
      <c r="G1027" s="55">
        <v>144090.7376</v>
      </c>
      <c r="H1027" s="55">
        <v>5875.77584</v>
      </c>
      <c r="I1027" s="55">
        <v>315245.22772</v>
      </c>
      <c r="J1027" s="55">
        <v>8201</v>
      </c>
      <c r="K1027" s="55">
        <v>158946.48064</v>
      </c>
      <c r="L1027" s="55">
        <v>142399.9829</v>
      </c>
      <c r="M1027" s="61">
        <v>5697.76418</v>
      </c>
      <c r="N1027" s="78">
        <f t="shared" si="73"/>
        <v>98.72447578997723</v>
      </c>
      <c r="O1027" s="78">
        <f t="shared" si="74"/>
        <v>100</v>
      </c>
      <c r="P1027" s="78">
        <f t="shared" si="75"/>
        <v>98.63220279915672</v>
      </c>
      <c r="Q1027" s="78">
        <f t="shared" si="76"/>
        <v>98.82660417445182</v>
      </c>
      <c r="R1027" s="78">
        <f t="shared" si="77"/>
        <v>96.97041437850359</v>
      </c>
    </row>
    <row r="1028" spans="1:18" s="39" customFormat="1" ht="15">
      <c r="A1028" s="68" t="s">
        <v>1681</v>
      </c>
      <c r="B1028" s="45" t="s">
        <v>2111</v>
      </c>
      <c r="C1028" s="45" t="s">
        <v>1356</v>
      </c>
      <c r="D1028" s="55">
        <v>937.87564</v>
      </c>
      <c r="E1028" s="55">
        <v>19</v>
      </c>
      <c r="F1028" s="55">
        <v>62.1</v>
      </c>
      <c r="G1028" s="55">
        <v>796.07564</v>
      </c>
      <c r="H1028" s="55">
        <v>60.7</v>
      </c>
      <c r="I1028" s="55">
        <v>876.56118</v>
      </c>
      <c r="J1028" s="55">
        <v>19</v>
      </c>
      <c r="K1028" s="55">
        <v>58.61844</v>
      </c>
      <c r="L1028" s="55">
        <v>754.74274</v>
      </c>
      <c r="M1028" s="61">
        <v>44.2</v>
      </c>
      <c r="N1028" s="78">
        <f t="shared" si="73"/>
        <v>93.46241043215495</v>
      </c>
      <c r="O1028" s="78">
        <f t="shared" si="74"/>
        <v>100</v>
      </c>
      <c r="P1028" s="78">
        <f t="shared" si="75"/>
        <v>94.3936231884058</v>
      </c>
      <c r="Q1028" s="78">
        <f t="shared" si="76"/>
        <v>94.80791800135977</v>
      </c>
      <c r="R1028" s="78">
        <f t="shared" si="77"/>
        <v>72.8171334431631</v>
      </c>
    </row>
    <row r="1029" spans="1:18" s="39" customFormat="1" ht="22.5">
      <c r="A1029" s="68" t="s">
        <v>1683</v>
      </c>
      <c r="B1029" s="45" t="s">
        <v>2111</v>
      </c>
      <c r="C1029" s="45" t="s">
        <v>1357</v>
      </c>
      <c r="D1029" s="55">
        <v>82747.55375</v>
      </c>
      <c r="E1029" s="55">
        <v>2128.8</v>
      </c>
      <c r="F1029" s="55">
        <v>41661.128950000006</v>
      </c>
      <c r="G1029" s="55">
        <v>37389.52063</v>
      </c>
      <c r="H1029" s="55">
        <v>1568.1041699999998</v>
      </c>
      <c r="I1029" s="55">
        <v>80739.88201999999</v>
      </c>
      <c r="J1029" s="55">
        <v>2068.87016</v>
      </c>
      <c r="K1029" s="55">
        <v>40550.06065</v>
      </c>
      <c r="L1029" s="55">
        <v>36657.64541</v>
      </c>
      <c r="M1029" s="61">
        <v>1463.3058</v>
      </c>
      <c r="N1029" s="78">
        <f t="shared" si="73"/>
        <v>97.57373887321712</v>
      </c>
      <c r="O1029" s="78">
        <f t="shared" si="74"/>
        <v>97.18480646373543</v>
      </c>
      <c r="P1029" s="78">
        <f t="shared" si="75"/>
        <v>97.333081632681</v>
      </c>
      <c r="Q1029" s="78">
        <f t="shared" si="76"/>
        <v>98.04256591775405</v>
      </c>
      <c r="R1029" s="78">
        <f t="shared" si="77"/>
        <v>93.31687447779699</v>
      </c>
    </row>
    <row r="1030" spans="1:18" s="39" customFormat="1" ht="15">
      <c r="A1030" s="68" t="s">
        <v>1685</v>
      </c>
      <c r="B1030" s="45" t="s">
        <v>2111</v>
      </c>
      <c r="C1030" s="45" t="s">
        <v>1358</v>
      </c>
      <c r="D1030" s="55">
        <v>39739.11769</v>
      </c>
      <c r="E1030" s="55">
        <v>1231.2</v>
      </c>
      <c r="F1030" s="55">
        <v>18647.102469999998</v>
      </c>
      <c r="G1030" s="55">
        <v>18161.615</v>
      </c>
      <c r="H1030" s="55">
        <v>1699.20022</v>
      </c>
      <c r="I1030" s="55">
        <v>39318.291619999996</v>
      </c>
      <c r="J1030" s="55">
        <v>1231.18129</v>
      </c>
      <c r="K1030" s="55">
        <v>18387.31023</v>
      </c>
      <c r="L1030" s="55">
        <v>18047.94713</v>
      </c>
      <c r="M1030" s="61">
        <v>1651.85297</v>
      </c>
      <c r="N1030" s="78">
        <f aca="true" t="shared" si="78" ref="N1030:N1093">I1030/D1030*100</f>
        <v>98.94102814943498</v>
      </c>
      <c r="O1030" s="78">
        <f aca="true" t="shared" si="79" ref="O1030:O1091">J1030/E1030*100</f>
        <v>99.99848034437946</v>
      </c>
      <c r="P1030" s="78">
        <f aca="true" t="shared" si="80" ref="P1030:P1093">K1030/F1030*100</f>
        <v>98.60679566480658</v>
      </c>
      <c r="Q1030" s="78">
        <f aca="true" t="shared" si="81" ref="Q1030:Q1093">L1030/G1030*100</f>
        <v>99.37413126530872</v>
      </c>
      <c r="R1030" s="78">
        <f aca="true" t="shared" si="82" ref="R1030:R1041">M1030/H1030*100</f>
        <v>97.213556740241</v>
      </c>
    </row>
    <row r="1031" spans="1:18" s="39" customFormat="1" ht="15">
      <c r="A1031" s="68" t="s">
        <v>1687</v>
      </c>
      <c r="B1031" s="45" t="s">
        <v>2111</v>
      </c>
      <c r="C1031" s="45" t="s">
        <v>1359</v>
      </c>
      <c r="D1031" s="55">
        <v>1413.47568</v>
      </c>
      <c r="E1031" s="55">
        <v>57</v>
      </c>
      <c r="F1031" s="55">
        <v>639.13</v>
      </c>
      <c r="G1031" s="55">
        <v>649.6456800000001</v>
      </c>
      <c r="H1031" s="55">
        <v>67.7</v>
      </c>
      <c r="I1031" s="55">
        <v>1392.8078899999998</v>
      </c>
      <c r="J1031" s="55">
        <v>57</v>
      </c>
      <c r="K1031" s="55">
        <v>622.09358</v>
      </c>
      <c r="L1031" s="55">
        <v>646.81349</v>
      </c>
      <c r="M1031" s="61">
        <v>66.90082000000001</v>
      </c>
      <c r="N1031" s="78">
        <f t="shared" si="78"/>
        <v>98.53780363592813</v>
      </c>
      <c r="O1031" s="78">
        <f t="shared" si="79"/>
        <v>100</v>
      </c>
      <c r="P1031" s="78">
        <f t="shared" si="80"/>
        <v>97.3344358737659</v>
      </c>
      <c r="Q1031" s="78">
        <f t="shared" si="81"/>
        <v>99.56404081683418</v>
      </c>
      <c r="R1031" s="78">
        <f t="shared" si="82"/>
        <v>98.8195273264402</v>
      </c>
    </row>
    <row r="1032" spans="1:18" s="39" customFormat="1" ht="15">
      <c r="A1032" s="68" t="s">
        <v>1689</v>
      </c>
      <c r="B1032" s="45" t="s">
        <v>2111</v>
      </c>
      <c r="C1032" s="45" t="s">
        <v>1360</v>
      </c>
      <c r="D1032" s="55">
        <v>143.0349</v>
      </c>
      <c r="E1032" s="55">
        <v>0</v>
      </c>
      <c r="F1032" s="55">
        <v>29.8789</v>
      </c>
      <c r="G1032" s="55">
        <v>89.385</v>
      </c>
      <c r="H1032" s="55">
        <v>23.771</v>
      </c>
      <c r="I1032" s="55">
        <v>137.61077</v>
      </c>
      <c r="J1032" s="55">
        <v>0</v>
      </c>
      <c r="K1032" s="55">
        <v>27.077869999999997</v>
      </c>
      <c r="L1032" s="55">
        <v>86.7619</v>
      </c>
      <c r="M1032" s="61">
        <v>23.771</v>
      </c>
      <c r="N1032" s="78">
        <f t="shared" si="78"/>
        <v>96.20782760011718</v>
      </c>
      <c r="O1032" s="78"/>
      <c r="P1032" s="78">
        <f t="shared" si="80"/>
        <v>90.62539116232524</v>
      </c>
      <c r="Q1032" s="78">
        <f t="shared" si="81"/>
        <v>97.06539128489119</v>
      </c>
      <c r="R1032" s="78">
        <f t="shared" si="82"/>
        <v>100</v>
      </c>
    </row>
    <row r="1033" spans="1:18" s="39" customFormat="1" ht="15">
      <c r="A1033" s="68" t="s">
        <v>1691</v>
      </c>
      <c r="B1033" s="45" t="s">
        <v>2111</v>
      </c>
      <c r="C1033" s="45" t="s">
        <v>1361</v>
      </c>
      <c r="D1033" s="55">
        <v>12374.661119999999</v>
      </c>
      <c r="E1033" s="55">
        <v>120</v>
      </c>
      <c r="F1033" s="55">
        <v>5112.10847</v>
      </c>
      <c r="G1033" s="55">
        <v>6078.44465</v>
      </c>
      <c r="H1033" s="55">
        <v>1064.108</v>
      </c>
      <c r="I1033" s="55">
        <v>12280.059060000001</v>
      </c>
      <c r="J1033" s="55">
        <v>120</v>
      </c>
      <c r="K1033" s="55">
        <v>5109.61908</v>
      </c>
      <c r="L1033" s="55">
        <v>6029.60419</v>
      </c>
      <c r="M1033" s="61">
        <v>1020.8357900000001</v>
      </c>
      <c r="N1033" s="78">
        <f t="shared" si="78"/>
        <v>99.23551797432981</v>
      </c>
      <c r="O1033" s="78">
        <f t="shared" si="79"/>
        <v>100</v>
      </c>
      <c r="P1033" s="78">
        <f t="shared" si="80"/>
        <v>99.95130404578447</v>
      </c>
      <c r="Q1033" s="78">
        <f t="shared" si="81"/>
        <v>99.19649741319927</v>
      </c>
      <c r="R1033" s="78">
        <f t="shared" si="82"/>
        <v>95.93347573742517</v>
      </c>
    </row>
    <row r="1034" spans="1:18" s="39" customFormat="1" ht="22.5">
      <c r="A1034" s="68" t="s">
        <v>1695</v>
      </c>
      <c r="B1034" s="45" t="s">
        <v>2111</v>
      </c>
      <c r="C1034" s="45" t="s">
        <v>1362</v>
      </c>
      <c r="D1034" s="55">
        <v>13741.03552</v>
      </c>
      <c r="E1034" s="55">
        <v>181.7</v>
      </c>
      <c r="F1034" s="55">
        <v>7722.671</v>
      </c>
      <c r="G1034" s="55">
        <v>5360.67152</v>
      </c>
      <c r="H1034" s="55">
        <v>475.993</v>
      </c>
      <c r="I1034" s="55">
        <v>13698.85468</v>
      </c>
      <c r="J1034" s="55">
        <v>181.684</v>
      </c>
      <c r="K1034" s="55">
        <v>7721.80027</v>
      </c>
      <c r="L1034" s="55">
        <v>5322.65327</v>
      </c>
      <c r="M1034" s="61">
        <v>472.71714000000003</v>
      </c>
      <c r="N1034" s="78">
        <f t="shared" si="78"/>
        <v>99.69303012179391</v>
      </c>
      <c r="O1034" s="78">
        <f t="shared" si="79"/>
        <v>99.99119427627959</v>
      </c>
      <c r="P1034" s="78">
        <f t="shared" si="80"/>
        <v>99.98872501495919</v>
      </c>
      <c r="Q1034" s="78">
        <f t="shared" si="81"/>
        <v>99.29079314302027</v>
      </c>
      <c r="R1034" s="78">
        <f t="shared" si="82"/>
        <v>99.3117839968235</v>
      </c>
    </row>
    <row r="1035" spans="1:18" s="39" customFormat="1" ht="15">
      <c r="A1035" s="68" t="s">
        <v>1697</v>
      </c>
      <c r="B1035" s="45" t="s">
        <v>2111</v>
      </c>
      <c r="C1035" s="45" t="s">
        <v>1363</v>
      </c>
      <c r="D1035" s="55">
        <v>12066.91047</v>
      </c>
      <c r="E1035" s="55">
        <v>872.5</v>
      </c>
      <c r="F1035" s="55">
        <v>5143.3141</v>
      </c>
      <c r="G1035" s="55">
        <v>5983.468150000001</v>
      </c>
      <c r="H1035" s="55">
        <v>67.62822</v>
      </c>
      <c r="I1035" s="55">
        <v>11808.95922</v>
      </c>
      <c r="J1035" s="55">
        <v>872.49729</v>
      </c>
      <c r="K1035" s="55">
        <v>4906.71943</v>
      </c>
      <c r="L1035" s="55">
        <v>5962.114280000001</v>
      </c>
      <c r="M1035" s="61">
        <v>67.62822</v>
      </c>
      <c r="N1035" s="78">
        <f t="shared" si="78"/>
        <v>97.86232564962421</v>
      </c>
      <c r="O1035" s="78">
        <f t="shared" si="79"/>
        <v>99.9996893982808</v>
      </c>
      <c r="P1035" s="78">
        <f t="shared" si="80"/>
        <v>95.39995680994868</v>
      </c>
      <c r="Q1035" s="78">
        <f t="shared" si="81"/>
        <v>99.64311884905747</v>
      </c>
      <c r="R1035" s="78">
        <f t="shared" si="82"/>
        <v>100</v>
      </c>
    </row>
    <row r="1036" spans="1:18" s="39" customFormat="1" ht="15">
      <c r="A1036" s="68" t="s">
        <v>1713</v>
      </c>
      <c r="B1036" s="45" t="s">
        <v>2111</v>
      </c>
      <c r="C1036" s="45" t="s">
        <v>1364</v>
      </c>
      <c r="D1036" s="55">
        <v>8.353219999999999</v>
      </c>
      <c r="E1036" s="55">
        <v>0</v>
      </c>
      <c r="F1036" s="55">
        <v>8.31222</v>
      </c>
      <c r="G1036" s="55">
        <v>0</v>
      </c>
      <c r="H1036" s="71">
        <v>0.041</v>
      </c>
      <c r="I1036" s="55">
        <v>8.353219999999999</v>
      </c>
      <c r="J1036" s="55">
        <v>0</v>
      </c>
      <c r="K1036" s="55">
        <v>8.31222</v>
      </c>
      <c r="L1036" s="55">
        <v>0</v>
      </c>
      <c r="M1036" s="79">
        <v>0.041</v>
      </c>
      <c r="N1036" s="78">
        <f t="shared" si="78"/>
        <v>100</v>
      </c>
      <c r="O1036" s="78"/>
      <c r="P1036" s="78">
        <f t="shared" si="80"/>
        <v>100</v>
      </c>
      <c r="Q1036" s="78"/>
      <c r="R1036" s="78">
        <f t="shared" si="82"/>
        <v>100</v>
      </c>
    </row>
    <row r="1037" spans="1:18" s="39" customFormat="1" ht="22.5">
      <c r="A1037" s="68" t="s">
        <v>1715</v>
      </c>
      <c r="B1037" s="45" t="s">
        <v>2111</v>
      </c>
      <c r="C1037" s="45" t="s">
        <v>1365</v>
      </c>
      <c r="D1037" s="55">
        <v>8.353219999999999</v>
      </c>
      <c r="E1037" s="55">
        <v>0</v>
      </c>
      <c r="F1037" s="55">
        <v>8.31222</v>
      </c>
      <c r="G1037" s="55">
        <v>0</v>
      </c>
      <c r="H1037" s="71">
        <v>0.041</v>
      </c>
      <c r="I1037" s="55">
        <v>8.353219999999999</v>
      </c>
      <c r="J1037" s="55">
        <v>0</v>
      </c>
      <c r="K1037" s="55">
        <v>8.31222</v>
      </c>
      <c r="L1037" s="55">
        <v>0</v>
      </c>
      <c r="M1037" s="79">
        <v>0.041</v>
      </c>
      <c r="N1037" s="78">
        <f t="shared" si="78"/>
        <v>100</v>
      </c>
      <c r="O1037" s="78"/>
      <c r="P1037" s="78">
        <f t="shared" si="80"/>
        <v>100</v>
      </c>
      <c r="Q1037" s="78"/>
      <c r="R1037" s="78">
        <f t="shared" si="82"/>
        <v>100</v>
      </c>
    </row>
    <row r="1038" spans="1:18" s="39" customFormat="1" ht="15">
      <c r="A1038" s="68" t="s">
        <v>1719</v>
      </c>
      <c r="B1038" s="45" t="s">
        <v>2111</v>
      </c>
      <c r="C1038" s="45" t="s">
        <v>1366</v>
      </c>
      <c r="D1038" s="55">
        <v>5301.71012</v>
      </c>
      <c r="E1038" s="55">
        <v>284</v>
      </c>
      <c r="F1038" s="55">
        <v>2285.5</v>
      </c>
      <c r="G1038" s="55">
        <v>2406.41692</v>
      </c>
      <c r="H1038" s="55">
        <v>325.7932</v>
      </c>
      <c r="I1038" s="55">
        <v>5294.66346</v>
      </c>
      <c r="J1038" s="55">
        <v>284</v>
      </c>
      <c r="K1038" s="55">
        <v>2280.22633</v>
      </c>
      <c r="L1038" s="55">
        <v>2404.64393</v>
      </c>
      <c r="M1038" s="61">
        <v>325.7932</v>
      </c>
      <c r="N1038" s="78">
        <f t="shared" si="78"/>
        <v>99.8670870371917</v>
      </c>
      <c r="O1038" s="78">
        <f t="shared" si="79"/>
        <v>100</v>
      </c>
      <c r="P1038" s="78">
        <f t="shared" si="80"/>
        <v>99.76925530518486</v>
      </c>
      <c r="Q1038" s="78">
        <f t="shared" si="81"/>
        <v>99.9263224096679</v>
      </c>
      <c r="R1038" s="78">
        <f t="shared" si="82"/>
        <v>100</v>
      </c>
    </row>
    <row r="1039" spans="1:18" s="39" customFormat="1" ht="22.5">
      <c r="A1039" s="68" t="s">
        <v>1800</v>
      </c>
      <c r="B1039" s="45" t="s">
        <v>2111</v>
      </c>
      <c r="C1039" s="45" t="s">
        <v>1367</v>
      </c>
      <c r="D1039" s="55">
        <v>69341.69267</v>
      </c>
      <c r="E1039" s="55">
        <v>1465.3</v>
      </c>
      <c r="F1039" s="55">
        <v>25207.2811</v>
      </c>
      <c r="G1039" s="55">
        <v>39294.01739</v>
      </c>
      <c r="H1039" s="55">
        <v>3375.09418</v>
      </c>
      <c r="I1039" s="55">
        <v>68320.70246</v>
      </c>
      <c r="J1039" s="55">
        <v>1465.26723</v>
      </c>
      <c r="K1039" s="55">
        <v>24955.436879999997</v>
      </c>
      <c r="L1039" s="55">
        <v>39013.27101</v>
      </c>
      <c r="M1039" s="61">
        <v>2886.72734</v>
      </c>
      <c r="N1039" s="78">
        <f t="shared" si="78"/>
        <v>98.5275954902645</v>
      </c>
      <c r="O1039" s="78">
        <f t="shared" si="79"/>
        <v>99.99776359789804</v>
      </c>
      <c r="P1039" s="78">
        <f t="shared" si="80"/>
        <v>99.00090684512578</v>
      </c>
      <c r="Q1039" s="78">
        <f t="shared" si="81"/>
        <v>99.28552385668905</v>
      </c>
      <c r="R1039" s="78">
        <f t="shared" si="82"/>
        <v>85.53027518775787</v>
      </c>
    </row>
    <row r="1040" spans="1:18" s="39" customFormat="1" ht="22.5">
      <c r="A1040" s="68" t="s">
        <v>1802</v>
      </c>
      <c r="B1040" s="45" t="s">
        <v>2111</v>
      </c>
      <c r="C1040" s="45" t="s">
        <v>1368</v>
      </c>
      <c r="D1040" s="55">
        <v>5236.126730000001</v>
      </c>
      <c r="E1040" s="55">
        <v>81.3</v>
      </c>
      <c r="F1040" s="55">
        <v>1692.7</v>
      </c>
      <c r="G1040" s="55">
        <v>2940.12673</v>
      </c>
      <c r="H1040" s="55">
        <v>522</v>
      </c>
      <c r="I1040" s="55">
        <v>5150.033179999999</v>
      </c>
      <c r="J1040" s="55">
        <v>81.3</v>
      </c>
      <c r="K1040" s="55">
        <v>1620.83096</v>
      </c>
      <c r="L1040" s="55">
        <v>2925.9022200000004</v>
      </c>
      <c r="M1040" s="61">
        <v>522</v>
      </c>
      <c r="N1040" s="78">
        <f t="shared" si="78"/>
        <v>98.35577795497701</v>
      </c>
      <c r="O1040" s="78">
        <f t="shared" si="79"/>
        <v>100</v>
      </c>
      <c r="P1040" s="78">
        <f t="shared" si="80"/>
        <v>95.75417734979618</v>
      </c>
      <c r="Q1040" s="78">
        <f t="shared" si="81"/>
        <v>99.51619398392396</v>
      </c>
      <c r="R1040" s="78">
        <f t="shared" si="82"/>
        <v>100</v>
      </c>
    </row>
    <row r="1041" spans="1:18" s="39" customFormat="1" ht="22.5">
      <c r="A1041" s="68" t="s">
        <v>1806</v>
      </c>
      <c r="B1041" s="45" t="s">
        <v>2111</v>
      </c>
      <c r="C1041" s="45" t="s">
        <v>1369</v>
      </c>
      <c r="D1041" s="55">
        <v>64105.56594</v>
      </c>
      <c r="E1041" s="55">
        <v>1384</v>
      </c>
      <c r="F1041" s="55">
        <v>23514.581100000003</v>
      </c>
      <c r="G1041" s="55">
        <v>36353.89066</v>
      </c>
      <c r="H1041" s="55">
        <v>2853.09418</v>
      </c>
      <c r="I1041" s="55">
        <v>63170.66928</v>
      </c>
      <c r="J1041" s="55">
        <v>1383.96723</v>
      </c>
      <c r="K1041" s="55">
        <v>23334.60592</v>
      </c>
      <c r="L1041" s="55">
        <v>36087.36879</v>
      </c>
      <c r="M1041" s="61">
        <v>2364.72734</v>
      </c>
      <c r="N1041" s="78">
        <f t="shared" si="78"/>
        <v>98.54162950394195</v>
      </c>
      <c r="O1041" s="78">
        <f t="shared" si="79"/>
        <v>99.99763222543352</v>
      </c>
      <c r="P1041" s="78">
        <f t="shared" si="80"/>
        <v>99.23462306543065</v>
      </c>
      <c r="Q1041" s="78">
        <f t="shared" si="81"/>
        <v>99.26686837320207</v>
      </c>
      <c r="R1041" s="78">
        <f t="shared" si="82"/>
        <v>82.88290504311358</v>
      </c>
    </row>
    <row r="1042" spans="1:18" s="39" customFormat="1" ht="22.5">
      <c r="A1042" s="68" t="s">
        <v>1370</v>
      </c>
      <c r="B1042" s="45" t="s">
        <v>2111</v>
      </c>
      <c r="C1042" s="45" t="s">
        <v>1371</v>
      </c>
      <c r="D1042" s="55">
        <v>65220.7</v>
      </c>
      <c r="E1042" s="55">
        <v>22428</v>
      </c>
      <c r="F1042" s="55">
        <v>38807.7</v>
      </c>
      <c r="G1042" s="55">
        <v>3985</v>
      </c>
      <c r="H1042" s="55">
        <v>0</v>
      </c>
      <c r="I1042" s="55">
        <v>65145.37061</v>
      </c>
      <c r="J1042" s="55">
        <v>22376.56154</v>
      </c>
      <c r="K1042" s="55">
        <v>38783.80907</v>
      </c>
      <c r="L1042" s="55">
        <v>3985</v>
      </c>
      <c r="M1042" s="61">
        <v>0</v>
      </c>
      <c r="N1042" s="78">
        <f t="shared" si="78"/>
        <v>99.884500794993</v>
      </c>
      <c r="O1042" s="78">
        <f t="shared" si="79"/>
        <v>99.77065070447654</v>
      </c>
      <c r="P1042" s="78">
        <f t="shared" si="80"/>
        <v>99.93843765541376</v>
      </c>
      <c r="Q1042" s="78">
        <f t="shared" si="81"/>
        <v>100</v>
      </c>
      <c r="R1042" s="78"/>
    </row>
    <row r="1043" spans="1:18" s="39" customFormat="1" ht="15">
      <c r="A1043" s="68" t="s">
        <v>1675</v>
      </c>
      <c r="B1043" s="45" t="s">
        <v>2111</v>
      </c>
      <c r="C1043" s="45" t="s">
        <v>1372</v>
      </c>
      <c r="D1043" s="55">
        <v>54517</v>
      </c>
      <c r="E1043" s="55">
        <v>16819</v>
      </c>
      <c r="F1043" s="55">
        <v>33713</v>
      </c>
      <c r="G1043" s="55">
        <v>3985</v>
      </c>
      <c r="H1043" s="55">
        <v>0</v>
      </c>
      <c r="I1043" s="55">
        <v>54442.06061</v>
      </c>
      <c r="J1043" s="55">
        <v>16767.56154</v>
      </c>
      <c r="K1043" s="55">
        <v>33689.49907</v>
      </c>
      <c r="L1043" s="55">
        <v>3985</v>
      </c>
      <c r="M1043" s="61">
        <v>0</v>
      </c>
      <c r="N1043" s="78">
        <f t="shared" si="78"/>
        <v>99.8625394097254</v>
      </c>
      <c r="O1043" s="78">
        <f t="shared" si="79"/>
        <v>99.69416457577739</v>
      </c>
      <c r="P1043" s="78">
        <f t="shared" si="80"/>
        <v>99.93029119330822</v>
      </c>
      <c r="Q1043" s="78">
        <f t="shared" si="81"/>
        <v>100</v>
      </c>
      <c r="R1043" s="78"/>
    </row>
    <row r="1044" spans="1:18" s="39" customFormat="1" ht="22.5">
      <c r="A1044" s="68" t="s">
        <v>1677</v>
      </c>
      <c r="B1044" s="45" t="s">
        <v>2111</v>
      </c>
      <c r="C1044" s="45" t="s">
        <v>1373</v>
      </c>
      <c r="D1044" s="55">
        <v>36097.376299999996</v>
      </c>
      <c r="E1044" s="55">
        <v>9504</v>
      </c>
      <c r="F1044" s="55">
        <v>23138.3763</v>
      </c>
      <c r="G1044" s="55">
        <v>3455</v>
      </c>
      <c r="H1044" s="55">
        <v>0</v>
      </c>
      <c r="I1044" s="55">
        <v>36023.87411</v>
      </c>
      <c r="J1044" s="55">
        <v>9452.58284</v>
      </c>
      <c r="K1044" s="55">
        <v>23116.291269999998</v>
      </c>
      <c r="L1044" s="55">
        <v>3455</v>
      </c>
      <c r="M1044" s="61">
        <v>0</v>
      </c>
      <c r="N1044" s="78">
        <f t="shared" si="78"/>
        <v>99.79637802651048</v>
      </c>
      <c r="O1044" s="78">
        <f t="shared" si="79"/>
        <v>99.45899452861951</v>
      </c>
      <c r="P1044" s="78">
        <f t="shared" si="80"/>
        <v>99.90455237777422</v>
      </c>
      <c r="Q1044" s="78">
        <f t="shared" si="81"/>
        <v>100</v>
      </c>
      <c r="R1044" s="78"/>
    </row>
    <row r="1045" spans="1:18" s="39" customFormat="1" ht="15">
      <c r="A1045" s="68" t="s">
        <v>1679</v>
      </c>
      <c r="B1045" s="45" t="s">
        <v>2111</v>
      </c>
      <c r="C1045" s="45" t="s">
        <v>1374</v>
      </c>
      <c r="D1045" s="55">
        <v>28629.83569</v>
      </c>
      <c r="E1045" s="55">
        <v>7484</v>
      </c>
      <c r="F1045" s="55">
        <v>18385.7763</v>
      </c>
      <c r="G1045" s="55">
        <v>2760.0593900000003</v>
      </c>
      <c r="H1045" s="55">
        <v>0</v>
      </c>
      <c r="I1045" s="55">
        <v>28628.85183</v>
      </c>
      <c r="J1045" s="55">
        <v>7484</v>
      </c>
      <c r="K1045" s="55">
        <v>18384.79244</v>
      </c>
      <c r="L1045" s="55">
        <v>2760.0593900000003</v>
      </c>
      <c r="M1045" s="61">
        <v>0</v>
      </c>
      <c r="N1045" s="78">
        <f t="shared" si="78"/>
        <v>99.99656351503148</v>
      </c>
      <c r="O1045" s="78">
        <f t="shared" si="79"/>
        <v>100</v>
      </c>
      <c r="P1045" s="78">
        <f t="shared" si="80"/>
        <v>99.99464879815817</v>
      </c>
      <c r="Q1045" s="78">
        <f t="shared" si="81"/>
        <v>100</v>
      </c>
      <c r="R1045" s="78"/>
    </row>
    <row r="1046" spans="1:18" s="39" customFormat="1" ht="15">
      <c r="A1046" s="68" t="s">
        <v>1681</v>
      </c>
      <c r="B1046" s="45" t="s">
        <v>2111</v>
      </c>
      <c r="C1046" s="45" t="s">
        <v>1375</v>
      </c>
      <c r="D1046" s="55">
        <v>116.1</v>
      </c>
      <c r="E1046" s="55">
        <v>106</v>
      </c>
      <c r="F1046" s="55">
        <v>10.1</v>
      </c>
      <c r="G1046" s="55">
        <v>0</v>
      </c>
      <c r="H1046" s="55">
        <v>0</v>
      </c>
      <c r="I1046" s="55">
        <v>116.04919</v>
      </c>
      <c r="J1046" s="55">
        <v>106</v>
      </c>
      <c r="K1046" s="55">
        <v>10.049190000000001</v>
      </c>
      <c r="L1046" s="55">
        <v>0</v>
      </c>
      <c r="M1046" s="61">
        <v>0</v>
      </c>
      <c r="N1046" s="78">
        <f t="shared" si="78"/>
        <v>99.95623600344531</v>
      </c>
      <c r="O1046" s="78">
        <f t="shared" si="79"/>
        <v>100</v>
      </c>
      <c r="P1046" s="78">
        <f t="shared" si="80"/>
        <v>99.49693069306932</v>
      </c>
      <c r="Q1046" s="78"/>
      <c r="R1046" s="78"/>
    </row>
    <row r="1047" spans="1:18" s="39" customFormat="1" ht="22.5">
      <c r="A1047" s="68" t="s">
        <v>1683</v>
      </c>
      <c r="B1047" s="45" t="s">
        <v>2111</v>
      </c>
      <c r="C1047" s="45" t="s">
        <v>1376</v>
      </c>
      <c r="D1047" s="55">
        <v>7351.440610000001</v>
      </c>
      <c r="E1047" s="55">
        <v>1914</v>
      </c>
      <c r="F1047" s="55">
        <v>4742.5</v>
      </c>
      <c r="G1047" s="55">
        <v>694.94061</v>
      </c>
      <c r="H1047" s="55">
        <v>0</v>
      </c>
      <c r="I1047" s="55">
        <v>7278.9730899999995</v>
      </c>
      <c r="J1047" s="55">
        <v>1862.58284</v>
      </c>
      <c r="K1047" s="55">
        <v>4721.44964</v>
      </c>
      <c r="L1047" s="55">
        <v>694.94061</v>
      </c>
      <c r="M1047" s="61">
        <v>0</v>
      </c>
      <c r="N1047" s="78">
        <f t="shared" si="78"/>
        <v>99.01424055713073</v>
      </c>
      <c r="O1047" s="78">
        <f t="shared" si="79"/>
        <v>97.31362800417973</v>
      </c>
      <c r="P1047" s="78">
        <f t="shared" si="80"/>
        <v>99.55613368476541</v>
      </c>
      <c r="Q1047" s="78">
        <f t="shared" si="81"/>
        <v>100</v>
      </c>
      <c r="R1047" s="78"/>
    </row>
    <row r="1048" spans="1:18" s="39" customFormat="1" ht="15">
      <c r="A1048" s="68" t="s">
        <v>1685</v>
      </c>
      <c r="B1048" s="45" t="s">
        <v>2111</v>
      </c>
      <c r="C1048" s="45" t="s">
        <v>1377</v>
      </c>
      <c r="D1048" s="55">
        <v>14912.2</v>
      </c>
      <c r="E1048" s="55">
        <v>6749</v>
      </c>
      <c r="F1048" s="55">
        <v>7633.2</v>
      </c>
      <c r="G1048" s="55">
        <v>530</v>
      </c>
      <c r="H1048" s="55">
        <v>0</v>
      </c>
      <c r="I1048" s="55">
        <v>14911.01917</v>
      </c>
      <c r="J1048" s="55">
        <v>6748.978700000001</v>
      </c>
      <c r="K1048" s="55">
        <v>7632.04047</v>
      </c>
      <c r="L1048" s="55">
        <v>530</v>
      </c>
      <c r="M1048" s="61">
        <v>0</v>
      </c>
      <c r="N1048" s="78">
        <f t="shared" si="78"/>
        <v>99.99208145008784</v>
      </c>
      <c r="O1048" s="78">
        <f t="shared" si="79"/>
        <v>99.99968439768855</v>
      </c>
      <c r="P1048" s="78">
        <f t="shared" si="80"/>
        <v>99.98480938531678</v>
      </c>
      <c r="Q1048" s="78">
        <f t="shared" si="81"/>
        <v>100</v>
      </c>
      <c r="R1048" s="78"/>
    </row>
    <row r="1049" spans="1:18" s="39" customFormat="1" ht="15">
      <c r="A1049" s="68" t="s">
        <v>1687</v>
      </c>
      <c r="B1049" s="45" t="s">
        <v>2111</v>
      </c>
      <c r="C1049" s="45" t="s">
        <v>1378</v>
      </c>
      <c r="D1049" s="55">
        <v>126</v>
      </c>
      <c r="E1049" s="55">
        <v>69</v>
      </c>
      <c r="F1049" s="55">
        <v>57</v>
      </c>
      <c r="G1049" s="55">
        <v>0</v>
      </c>
      <c r="H1049" s="55">
        <v>0</v>
      </c>
      <c r="I1049" s="55">
        <v>125.15728</v>
      </c>
      <c r="J1049" s="55">
        <v>69</v>
      </c>
      <c r="K1049" s="55">
        <v>56.15728</v>
      </c>
      <c r="L1049" s="55">
        <v>0</v>
      </c>
      <c r="M1049" s="61">
        <v>0</v>
      </c>
      <c r="N1049" s="78">
        <f t="shared" si="78"/>
        <v>99.3311746031746</v>
      </c>
      <c r="O1049" s="78">
        <f t="shared" si="79"/>
        <v>100</v>
      </c>
      <c r="P1049" s="78">
        <f t="shared" si="80"/>
        <v>98.52154385964911</v>
      </c>
      <c r="Q1049" s="78"/>
      <c r="R1049" s="78"/>
    </row>
    <row r="1050" spans="1:18" s="39" customFormat="1" ht="15">
      <c r="A1050" s="68" t="s">
        <v>1689</v>
      </c>
      <c r="B1050" s="45" t="s">
        <v>2111</v>
      </c>
      <c r="C1050" s="45" t="s">
        <v>1379</v>
      </c>
      <c r="D1050" s="55">
        <v>1.2</v>
      </c>
      <c r="E1050" s="55">
        <v>0</v>
      </c>
      <c r="F1050" s="55">
        <v>1.2</v>
      </c>
      <c r="G1050" s="55">
        <v>0</v>
      </c>
      <c r="H1050" s="55">
        <v>0</v>
      </c>
      <c r="I1050" s="55">
        <v>1.1738</v>
      </c>
      <c r="J1050" s="55">
        <v>0</v>
      </c>
      <c r="K1050" s="55">
        <v>1.1738</v>
      </c>
      <c r="L1050" s="55">
        <v>0</v>
      </c>
      <c r="M1050" s="61">
        <v>0</v>
      </c>
      <c r="N1050" s="78">
        <f t="shared" si="78"/>
        <v>97.81666666666666</v>
      </c>
      <c r="O1050" s="78"/>
      <c r="P1050" s="78">
        <f t="shared" si="80"/>
        <v>97.81666666666666</v>
      </c>
      <c r="Q1050" s="78"/>
      <c r="R1050" s="78"/>
    </row>
    <row r="1051" spans="1:18" s="39" customFormat="1" ht="15">
      <c r="A1051" s="68" t="s">
        <v>1691</v>
      </c>
      <c r="B1051" s="45" t="s">
        <v>2111</v>
      </c>
      <c r="C1051" s="45" t="s">
        <v>1380</v>
      </c>
      <c r="D1051" s="55">
        <v>6460.7</v>
      </c>
      <c r="E1051" s="55">
        <v>3325</v>
      </c>
      <c r="F1051" s="55">
        <v>3135.7</v>
      </c>
      <c r="G1051" s="55">
        <v>0</v>
      </c>
      <c r="H1051" s="55">
        <v>0</v>
      </c>
      <c r="I1051" s="55">
        <v>6460.6414</v>
      </c>
      <c r="J1051" s="55">
        <v>3324.9820099999997</v>
      </c>
      <c r="K1051" s="55">
        <v>3135.6593900000003</v>
      </c>
      <c r="L1051" s="55">
        <v>0</v>
      </c>
      <c r="M1051" s="61">
        <v>0</v>
      </c>
      <c r="N1051" s="78">
        <f t="shared" si="78"/>
        <v>99.99909297754114</v>
      </c>
      <c r="O1051" s="78">
        <f t="shared" si="79"/>
        <v>99.99945894736841</v>
      </c>
      <c r="P1051" s="78">
        <f t="shared" si="80"/>
        <v>99.9987049143732</v>
      </c>
      <c r="Q1051" s="78"/>
      <c r="R1051" s="78"/>
    </row>
    <row r="1052" spans="1:18" s="39" customFormat="1" ht="22.5">
      <c r="A1052" s="68" t="s">
        <v>1695</v>
      </c>
      <c r="B1052" s="45" t="s">
        <v>2111</v>
      </c>
      <c r="C1052" s="45" t="s">
        <v>1381</v>
      </c>
      <c r="D1052" s="55">
        <v>4469.8</v>
      </c>
      <c r="E1052" s="55">
        <v>2083</v>
      </c>
      <c r="F1052" s="55">
        <v>2386.8</v>
      </c>
      <c r="G1052" s="55">
        <v>0</v>
      </c>
      <c r="H1052" s="55">
        <v>0</v>
      </c>
      <c r="I1052" s="55">
        <v>4469.54676</v>
      </c>
      <c r="J1052" s="55">
        <v>2082.99676</v>
      </c>
      <c r="K1052" s="55">
        <v>2386.55</v>
      </c>
      <c r="L1052" s="55">
        <v>0</v>
      </c>
      <c r="M1052" s="61">
        <v>0</v>
      </c>
      <c r="N1052" s="78">
        <f t="shared" si="78"/>
        <v>99.9943344221218</v>
      </c>
      <c r="O1052" s="78">
        <f t="shared" si="79"/>
        <v>99.99984445511282</v>
      </c>
      <c r="P1052" s="78">
        <f t="shared" si="80"/>
        <v>99.98952572481984</v>
      </c>
      <c r="Q1052" s="78"/>
      <c r="R1052" s="78"/>
    </row>
    <row r="1053" spans="1:18" s="39" customFormat="1" ht="15">
      <c r="A1053" s="68" t="s">
        <v>1697</v>
      </c>
      <c r="B1053" s="45" t="s">
        <v>2111</v>
      </c>
      <c r="C1053" s="45" t="s">
        <v>1382</v>
      </c>
      <c r="D1053" s="55">
        <v>3854.5</v>
      </c>
      <c r="E1053" s="55">
        <v>1272</v>
      </c>
      <c r="F1053" s="55">
        <v>2052.5</v>
      </c>
      <c r="G1053" s="55">
        <v>530</v>
      </c>
      <c r="H1053" s="55">
        <v>0</v>
      </c>
      <c r="I1053" s="55">
        <v>3854.49993</v>
      </c>
      <c r="J1053" s="55">
        <v>1271.99993</v>
      </c>
      <c r="K1053" s="55">
        <v>2052.5</v>
      </c>
      <c r="L1053" s="55">
        <v>530</v>
      </c>
      <c r="M1053" s="61">
        <v>0</v>
      </c>
      <c r="N1053" s="78">
        <f t="shared" si="78"/>
        <v>99.99999818394085</v>
      </c>
      <c r="O1053" s="78">
        <f t="shared" si="79"/>
        <v>99.99999449685534</v>
      </c>
      <c r="P1053" s="78">
        <f t="shared" si="80"/>
        <v>100</v>
      </c>
      <c r="Q1053" s="78">
        <f t="shared" si="81"/>
        <v>100</v>
      </c>
      <c r="R1053" s="78"/>
    </row>
    <row r="1054" spans="1:18" s="39" customFormat="1" ht="15">
      <c r="A1054" s="68" t="s">
        <v>1713</v>
      </c>
      <c r="B1054" s="45" t="s">
        <v>2111</v>
      </c>
      <c r="C1054" s="45" t="s">
        <v>1383</v>
      </c>
      <c r="D1054" s="55">
        <v>9.223700000000001</v>
      </c>
      <c r="E1054" s="55">
        <v>5</v>
      </c>
      <c r="F1054" s="55">
        <v>4.2237</v>
      </c>
      <c r="G1054" s="55">
        <v>0</v>
      </c>
      <c r="H1054" s="55">
        <v>0</v>
      </c>
      <c r="I1054" s="55">
        <v>9.223700000000001</v>
      </c>
      <c r="J1054" s="55">
        <v>5</v>
      </c>
      <c r="K1054" s="55">
        <v>4.2237</v>
      </c>
      <c r="L1054" s="55">
        <v>0</v>
      </c>
      <c r="M1054" s="61">
        <v>0</v>
      </c>
      <c r="N1054" s="78">
        <f t="shared" si="78"/>
        <v>100</v>
      </c>
      <c r="O1054" s="78">
        <f t="shared" si="79"/>
        <v>100</v>
      </c>
      <c r="P1054" s="78">
        <f t="shared" si="80"/>
        <v>100</v>
      </c>
      <c r="Q1054" s="78"/>
      <c r="R1054" s="78"/>
    </row>
    <row r="1055" spans="1:18" s="39" customFormat="1" ht="22.5">
      <c r="A1055" s="68" t="s">
        <v>1715</v>
      </c>
      <c r="B1055" s="45" t="s">
        <v>2111</v>
      </c>
      <c r="C1055" s="45" t="s">
        <v>1384</v>
      </c>
      <c r="D1055" s="55">
        <v>4.2237</v>
      </c>
      <c r="E1055" s="55">
        <v>0</v>
      </c>
      <c r="F1055" s="55">
        <v>4.2237</v>
      </c>
      <c r="G1055" s="55">
        <v>0</v>
      </c>
      <c r="H1055" s="55">
        <v>0</v>
      </c>
      <c r="I1055" s="55">
        <v>4.2237</v>
      </c>
      <c r="J1055" s="55">
        <v>0</v>
      </c>
      <c r="K1055" s="55">
        <v>4.2237</v>
      </c>
      <c r="L1055" s="55">
        <v>0</v>
      </c>
      <c r="M1055" s="61">
        <v>0</v>
      </c>
      <c r="N1055" s="78">
        <f t="shared" si="78"/>
        <v>100</v>
      </c>
      <c r="O1055" s="78"/>
      <c r="P1055" s="78">
        <f t="shared" si="80"/>
        <v>100</v>
      </c>
      <c r="Q1055" s="78"/>
      <c r="R1055" s="78"/>
    </row>
    <row r="1056" spans="1:18" s="39" customFormat="1" ht="45">
      <c r="A1056" s="68" t="s">
        <v>1717</v>
      </c>
      <c r="B1056" s="45" t="s">
        <v>2111</v>
      </c>
      <c r="C1056" s="45" t="s">
        <v>1385</v>
      </c>
      <c r="D1056" s="55">
        <v>5</v>
      </c>
      <c r="E1056" s="55">
        <v>5</v>
      </c>
      <c r="F1056" s="55">
        <v>0</v>
      </c>
      <c r="G1056" s="55">
        <v>0</v>
      </c>
      <c r="H1056" s="55">
        <v>0</v>
      </c>
      <c r="I1056" s="55">
        <v>5</v>
      </c>
      <c r="J1056" s="55">
        <v>5</v>
      </c>
      <c r="K1056" s="55">
        <v>0</v>
      </c>
      <c r="L1056" s="55">
        <v>0</v>
      </c>
      <c r="M1056" s="61">
        <v>0</v>
      </c>
      <c r="N1056" s="78">
        <f t="shared" si="78"/>
        <v>100</v>
      </c>
      <c r="O1056" s="78">
        <f t="shared" si="79"/>
        <v>100</v>
      </c>
      <c r="P1056" s="78"/>
      <c r="Q1056" s="78"/>
      <c r="R1056" s="78"/>
    </row>
    <row r="1057" spans="1:18" s="39" customFormat="1" ht="15">
      <c r="A1057" s="68" t="s">
        <v>1719</v>
      </c>
      <c r="B1057" s="45" t="s">
        <v>2111</v>
      </c>
      <c r="C1057" s="45" t="s">
        <v>1386</v>
      </c>
      <c r="D1057" s="55">
        <v>3498.2</v>
      </c>
      <c r="E1057" s="55">
        <v>561</v>
      </c>
      <c r="F1057" s="55">
        <v>2937.2</v>
      </c>
      <c r="G1057" s="55">
        <v>0</v>
      </c>
      <c r="H1057" s="55">
        <v>0</v>
      </c>
      <c r="I1057" s="55">
        <v>3497.9436299999998</v>
      </c>
      <c r="J1057" s="55">
        <v>561</v>
      </c>
      <c r="K1057" s="55">
        <v>2936.9436299999998</v>
      </c>
      <c r="L1057" s="55">
        <v>0</v>
      </c>
      <c r="M1057" s="61">
        <v>0</v>
      </c>
      <c r="N1057" s="78">
        <f t="shared" si="78"/>
        <v>99.9926713738494</v>
      </c>
      <c r="O1057" s="78">
        <f t="shared" si="79"/>
        <v>100</v>
      </c>
      <c r="P1057" s="78">
        <f t="shared" si="80"/>
        <v>99.9912716192292</v>
      </c>
      <c r="Q1057" s="78"/>
      <c r="R1057" s="78"/>
    </row>
    <row r="1058" spans="1:18" s="39" customFormat="1" ht="22.5">
      <c r="A1058" s="68" t="s">
        <v>1800</v>
      </c>
      <c r="B1058" s="45" t="s">
        <v>2111</v>
      </c>
      <c r="C1058" s="45" t="s">
        <v>1387</v>
      </c>
      <c r="D1058" s="55">
        <v>10703.7</v>
      </c>
      <c r="E1058" s="55">
        <v>5609</v>
      </c>
      <c r="F1058" s="55">
        <v>5094.7</v>
      </c>
      <c r="G1058" s="55">
        <v>0</v>
      </c>
      <c r="H1058" s="55">
        <v>0</v>
      </c>
      <c r="I1058" s="55">
        <v>10703.31</v>
      </c>
      <c r="J1058" s="55">
        <v>5609</v>
      </c>
      <c r="K1058" s="55">
        <v>5094.31</v>
      </c>
      <c r="L1058" s="55">
        <v>0</v>
      </c>
      <c r="M1058" s="61">
        <v>0</v>
      </c>
      <c r="N1058" s="78">
        <f t="shared" si="78"/>
        <v>99.9963564001233</v>
      </c>
      <c r="O1058" s="78">
        <f t="shared" si="79"/>
        <v>100</v>
      </c>
      <c r="P1058" s="78">
        <f t="shared" si="80"/>
        <v>99.99234498596581</v>
      </c>
      <c r="Q1058" s="78"/>
      <c r="R1058" s="78"/>
    </row>
    <row r="1059" spans="1:18" s="39" customFormat="1" ht="22.5">
      <c r="A1059" s="68" t="s">
        <v>1802</v>
      </c>
      <c r="B1059" s="45" t="s">
        <v>2111</v>
      </c>
      <c r="C1059" s="45" t="s">
        <v>1388</v>
      </c>
      <c r="D1059" s="55">
        <v>1078.6</v>
      </c>
      <c r="E1059" s="55">
        <v>437</v>
      </c>
      <c r="F1059" s="55">
        <v>641.6</v>
      </c>
      <c r="G1059" s="55">
        <v>0</v>
      </c>
      <c r="H1059" s="55">
        <v>0</v>
      </c>
      <c r="I1059" s="55">
        <v>1078.21</v>
      </c>
      <c r="J1059" s="55">
        <v>437</v>
      </c>
      <c r="K1059" s="55">
        <v>641.21</v>
      </c>
      <c r="L1059" s="55">
        <v>0</v>
      </c>
      <c r="M1059" s="61">
        <v>0</v>
      </c>
      <c r="N1059" s="78">
        <f t="shared" si="78"/>
        <v>99.96384201743001</v>
      </c>
      <c r="O1059" s="78">
        <f t="shared" si="79"/>
        <v>100</v>
      </c>
      <c r="P1059" s="78">
        <f t="shared" si="80"/>
        <v>99.9392144638404</v>
      </c>
      <c r="Q1059" s="78"/>
      <c r="R1059" s="78"/>
    </row>
    <row r="1060" spans="1:18" s="39" customFormat="1" ht="22.5">
      <c r="A1060" s="68" t="s">
        <v>1806</v>
      </c>
      <c r="B1060" s="45" t="s">
        <v>2111</v>
      </c>
      <c r="C1060" s="45" t="s">
        <v>1389</v>
      </c>
      <c r="D1060" s="55">
        <v>9625.1</v>
      </c>
      <c r="E1060" s="55">
        <v>5172</v>
      </c>
      <c r="F1060" s="55">
        <v>4453.1</v>
      </c>
      <c r="G1060" s="55">
        <v>0</v>
      </c>
      <c r="H1060" s="55">
        <v>0</v>
      </c>
      <c r="I1060" s="55">
        <v>9625.1</v>
      </c>
      <c r="J1060" s="55">
        <v>5172</v>
      </c>
      <c r="K1060" s="55">
        <v>4453.1</v>
      </c>
      <c r="L1060" s="55">
        <v>0</v>
      </c>
      <c r="M1060" s="61">
        <v>0</v>
      </c>
      <c r="N1060" s="78">
        <f t="shared" si="78"/>
        <v>100</v>
      </c>
      <c r="O1060" s="78">
        <f t="shared" si="79"/>
        <v>100</v>
      </c>
      <c r="P1060" s="78">
        <f t="shared" si="80"/>
        <v>100</v>
      </c>
      <c r="Q1060" s="78"/>
      <c r="R1060" s="78"/>
    </row>
    <row r="1061" spans="1:18" s="39" customFormat="1" ht="45">
      <c r="A1061" s="68" t="s">
        <v>1390</v>
      </c>
      <c r="B1061" s="45" t="s">
        <v>2111</v>
      </c>
      <c r="C1061" s="45" t="s">
        <v>1391</v>
      </c>
      <c r="D1061" s="55">
        <v>54132.235</v>
      </c>
      <c r="E1061" s="55">
        <v>43782.7</v>
      </c>
      <c r="F1061" s="55">
        <v>5736.9</v>
      </c>
      <c r="G1061" s="55">
        <v>4612.635</v>
      </c>
      <c r="H1061" s="55">
        <v>0</v>
      </c>
      <c r="I1061" s="55">
        <v>53460.09167</v>
      </c>
      <c r="J1061" s="55">
        <v>43446.623530000004</v>
      </c>
      <c r="K1061" s="55">
        <v>5401.62451</v>
      </c>
      <c r="L1061" s="55">
        <v>4611.84363</v>
      </c>
      <c r="M1061" s="61">
        <v>0</v>
      </c>
      <c r="N1061" s="78">
        <f t="shared" si="78"/>
        <v>98.75833072475208</v>
      </c>
      <c r="O1061" s="78">
        <f t="shared" si="79"/>
        <v>99.2323989383935</v>
      </c>
      <c r="P1061" s="78">
        <f t="shared" si="80"/>
        <v>94.15580731754083</v>
      </c>
      <c r="Q1061" s="78">
        <f t="shared" si="81"/>
        <v>99.98284342897281</v>
      </c>
      <c r="R1061" s="78"/>
    </row>
    <row r="1062" spans="1:18" s="39" customFormat="1" ht="15">
      <c r="A1062" s="68" t="s">
        <v>1675</v>
      </c>
      <c r="B1062" s="45" t="s">
        <v>2111</v>
      </c>
      <c r="C1062" s="45" t="s">
        <v>1392</v>
      </c>
      <c r="D1062" s="55">
        <v>37568.197439999996</v>
      </c>
      <c r="E1062" s="55">
        <v>29320.1</v>
      </c>
      <c r="F1062" s="55">
        <v>4295.7</v>
      </c>
      <c r="G1062" s="55">
        <v>3952.3974399999997</v>
      </c>
      <c r="H1062" s="55">
        <v>0</v>
      </c>
      <c r="I1062" s="55">
        <v>36954.788369999995</v>
      </c>
      <c r="J1062" s="55">
        <v>28984.04306</v>
      </c>
      <c r="K1062" s="55">
        <v>4019.1392400000004</v>
      </c>
      <c r="L1062" s="55">
        <v>3951.60607</v>
      </c>
      <c r="M1062" s="61">
        <v>0</v>
      </c>
      <c r="N1062" s="78">
        <f t="shared" si="78"/>
        <v>98.36721186588822</v>
      </c>
      <c r="O1062" s="78">
        <f t="shared" si="79"/>
        <v>98.85383426386677</v>
      </c>
      <c r="P1062" s="78">
        <f t="shared" si="80"/>
        <v>93.56191633493961</v>
      </c>
      <c r="Q1062" s="78">
        <f t="shared" si="81"/>
        <v>99.97997746906748</v>
      </c>
      <c r="R1062" s="78"/>
    </row>
    <row r="1063" spans="1:18" s="39" customFormat="1" ht="22.5">
      <c r="A1063" s="68" t="s">
        <v>1677</v>
      </c>
      <c r="B1063" s="45" t="s">
        <v>2111</v>
      </c>
      <c r="C1063" s="45" t="s">
        <v>1393</v>
      </c>
      <c r="D1063" s="55">
        <v>24998.94744</v>
      </c>
      <c r="E1063" s="55">
        <v>19062.8</v>
      </c>
      <c r="F1063" s="55">
        <v>2584</v>
      </c>
      <c r="G1063" s="55">
        <v>3352.1474399999997</v>
      </c>
      <c r="H1063" s="55">
        <v>0</v>
      </c>
      <c r="I1063" s="55">
        <v>24788.66002</v>
      </c>
      <c r="J1063" s="55">
        <v>19004.922710000003</v>
      </c>
      <c r="K1063" s="55">
        <v>2432.22724</v>
      </c>
      <c r="L1063" s="55">
        <v>3351.51007</v>
      </c>
      <c r="M1063" s="61">
        <v>0</v>
      </c>
      <c r="N1063" s="78">
        <f t="shared" si="78"/>
        <v>99.15881490408862</v>
      </c>
      <c r="O1063" s="78">
        <f t="shared" si="79"/>
        <v>99.69638620769248</v>
      </c>
      <c r="P1063" s="78">
        <f t="shared" si="80"/>
        <v>94.12644117647059</v>
      </c>
      <c r="Q1063" s="78">
        <f t="shared" si="81"/>
        <v>99.9809862181957</v>
      </c>
      <c r="R1063" s="78"/>
    </row>
    <row r="1064" spans="1:18" s="39" customFormat="1" ht="15">
      <c r="A1064" s="68" t="s">
        <v>1679</v>
      </c>
      <c r="B1064" s="45" t="s">
        <v>2111</v>
      </c>
      <c r="C1064" s="45" t="s">
        <v>1394</v>
      </c>
      <c r="D1064" s="55">
        <v>19902.88396</v>
      </c>
      <c r="E1064" s="55">
        <v>15112.9</v>
      </c>
      <c r="F1064" s="55">
        <v>2046.5</v>
      </c>
      <c r="G1064" s="55">
        <v>2743.48396</v>
      </c>
      <c r="H1064" s="55">
        <v>0</v>
      </c>
      <c r="I1064" s="55">
        <v>19773.033480000002</v>
      </c>
      <c r="J1064" s="55">
        <v>15112.88582</v>
      </c>
      <c r="K1064" s="55">
        <v>1917.24974</v>
      </c>
      <c r="L1064" s="55">
        <v>2742.89792</v>
      </c>
      <c r="M1064" s="61">
        <v>0</v>
      </c>
      <c r="N1064" s="78">
        <f t="shared" si="78"/>
        <v>99.34757957559836</v>
      </c>
      <c r="O1064" s="78">
        <f t="shared" si="79"/>
        <v>99.99990617287217</v>
      </c>
      <c r="P1064" s="78">
        <f t="shared" si="80"/>
        <v>93.68432641094552</v>
      </c>
      <c r="Q1064" s="78">
        <f t="shared" si="81"/>
        <v>99.97863883993693</v>
      </c>
      <c r="R1064" s="78"/>
    </row>
    <row r="1065" spans="1:18" s="39" customFormat="1" ht="15">
      <c r="A1065" s="68" t="s">
        <v>1681</v>
      </c>
      <c r="B1065" s="45" t="s">
        <v>2111</v>
      </c>
      <c r="C1065" s="45" t="s">
        <v>1395</v>
      </c>
      <c r="D1065" s="55">
        <v>19</v>
      </c>
      <c r="E1065" s="55">
        <v>5.1</v>
      </c>
      <c r="F1065" s="55">
        <v>8.2</v>
      </c>
      <c r="G1065" s="55">
        <v>5.7</v>
      </c>
      <c r="H1065" s="55">
        <v>0</v>
      </c>
      <c r="I1065" s="55">
        <v>17.99768</v>
      </c>
      <c r="J1065" s="55">
        <v>4.81043</v>
      </c>
      <c r="K1065" s="55">
        <v>7.48725</v>
      </c>
      <c r="L1065" s="55">
        <v>5.7</v>
      </c>
      <c r="M1065" s="61">
        <v>0</v>
      </c>
      <c r="N1065" s="78">
        <f t="shared" si="78"/>
        <v>94.72463157894737</v>
      </c>
      <c r="O1065" s="78">
        <f t="shared" si="79"/>
        <v>94.3221568627451</v>
      </c>
      <c r="P1065" s="78">
        <f t="shared" si="80"/>
        <v>91.30792682926831</v>
      </c>
      <c r="Q1065" s="78">
        <f t="shared" si="81"/>
        <v>100</v>
      </c>
      <c r="R1065" s="78"/>
    </row>
    <row r="1066" spans="1:18" s="39" customFormat="1" ht="22.5">
      <c r="A1066" s="68" t="s">
        <v>1683</v>
      </c>
      <c r="B1066" s="45" t="s">
        <v>2111</v>
      </c>
      <c r="C1066" s="45" t="s">
        <v>1396</v>
      </c>
      <c r="D1066" s="55">
        <v>5077.063480000001</v>
      </c>
      <c r="E1066" s="55">
        <v>3944.8</v>
      </c>
      <c r="F1066" s="55">
        <v>529.3</v>
      </c>
      <c r="G1066" s="55">
        <v>602.96348</v>
      </c>
      <c r="H1066" s="55">
        <v>0</v>
      </c>
      <c r="I1066" s="55">
        <v>4997.628860000001</v>
      </c>
      <c r="J1066" s="55">
        <v>3887.22646</v>
      </c>
      <c r="K1066" s="55">
        <v>507.49025</v>
      </c>
      <c r="L1066" s="55">
        <v>602.91215</v>
      </c>
      <c r="M1066" s="61">
        <v>0</v>
      </c>
      <c r="N1066" s="78">
        <f t="shared" si="78"/>
        <v>98.43542196561229</v>
      </c>
      <c r="O1066" s="78">
        <f t="shared" si="79"/>
        <v>98.54052068545933</v>
      </c>
      <c r="P1066" s="78">
        <f t="shared" si="80"/>
        <v>95.87951067447574</v>
      </c>
      <c r="Q1066" s="78">
        <f t="shared" si="81"/>
        <v>99.99148704661185</v>
      </c>
      <c r="R1066" s="78"/>
    </row>
    <row r="1067" spans="1:18" s="39" customFormat="1" ht="15">
      <c r="A1067" s="68" t="s">
        <v>1685</v>
      </c>
      <c r="B1067" s="45" t="s">
        <v>2111</v>
      </c>
      <c r="C1067" s="45" t="s">
        <v>1397</v>
      </c>
      <c r="D1067" s="55">
        <v>5595.5</v>
      </c>
      <c r="E1067" s="55">
        <v>4214.3</v>
      </c>
      <c r="F1067" s="55">
        <v>844.5</v>
      </c>
      <c r="G1067" s="55">
        <v>536.7</v>
      </c>
      <c r="H1067" s="55">
        <v>0</v>
      </c>
      <c r="I1067" s="55">
        <v>5334.768889999999</v>
      </c>
      <c r="J1067" s="55">
        <v>3966.12089</v>
      </c>
      <c r="K1067" s="55">
        <v>832.102</v>
      </c>
      <c r="L1067" s="55">
        <v>536.546</v>
      </c>
      <c r="M1067" s="61">
        <v>0</v>
      </c>
      <c r="N1067" s="78">
        <f t="shared" si="78"/>
        <v>95.34034295415958</v>
      </c>
      <c r="O1067" s="78">
        <f t="shared" si="79"/>
        <v>94.11102413212159</v>
      </c>
      <c r="P1067" s="78">
        <f t="shared" si="80"/>
        <v>98.53191237418591</v>
      </c>
      <c r="Q1067" s="78">
        <f t="shared" si="81"/>
        <v>99.97130613005403</v>
      </c>
      <c r="R1067" s="78"/>
    </row>
    <row r="1068" spans="1:18" s="39" customFormat="1" ht="15">
      <c r="A1068" s="68" t="s">
        <v>1687</v>
      </c>
      <c r="B1068" s="45" t="s">
        <v>2111</v>
      </c>
      <c r="C1068" s="45" t="s">
        <v>1398</v>
      </c>
      <c r="D1068" s="55">
        <v>111.6</v>
      </c>
      <c r="E1068" s="55">
        <v>83</v>
      </c>
      <c r="F1068" s="55">
        <v>12</v>
      </c>
      <c r="G1068" s="55">
        <v>16.6</v>
      </c>
      <c r="H1068" s="55">
        <v>0</v>
      </c>
      <c r="I1068" s="55">
        <v>111.59991000000001</v>
      </c>
      <c r="J1068" s="55">
        <v>82.99991</v>
      </c>
      <c r="K1068" s="55">
        <v>12</v>
      </c>
      <c r="L1068" s="55">
        <v>16.6</v>
      </c>
      <c r="M1068" s="61">
        <v>0</v>
      </c>
      <c r="N1068" s="78">
        <f t="shared" si="78"/>
        <v>99.99991935483872</v>
      </c>
      <c r="O1068" s="78">
        <f t="shared" si="79"/>
        <v>99.99989156626506</v>
      </c>
      <c r="P1068" s="78">
        <f t="shared" si="80"/>
        <v>100</v>
      </c>
      <c r="Q1068" s="78">
        <f t="shared" si="81"/>
        <v>100</v>
      </c>
      <c r="R1068" s="78"/>
    </row>
    <row r="1069" spans="1:18" s="39" customFormat="1" ht="15">
      <c r="A1069" s="68" t="s">
        <v>1689</v>
      </c>
      <c r="B1069" s="45" t="s">
        <v>2111</v>
      </c>
      <c r="C1069" s="45" t="s">
        <v>1399</v>
      </c>
      <c r="D1069" s="55">
        <v>6.3</v>
      </c>
      <c r="E1069" s="55">
        <v>3.3</v>
      </c>
      <c r="F1069" s="55">
        <v>2.5</v>
      </c>
      <c r="G1069" s="55">
        <v>0.5</v>
      </c>
      <c r="H1069" s="55">
        <v>0</v>
      </c>
      <c r="I1069" s="55">
        <v>4.97312</v>
      </c>
      <c r="J1069" s="55">
        <v>2.12112</v>
      </c>
      <c r="K1069" s="55">
        <v>2.406</v>
      </c>
      <c r="L1069" s="55">
        <v>0.446</v>
      </c>
      <c r="M1069" s="61">
        <v>0</v>
      </c>
      <c r="N1069" s="78">
        <f t="shared" si="78"/>
        <v>78.93841269841269</v>
      </c>
      <c r="O1069" s="78">
        <f t="shared" si="79"/>
        <v>64.27636363636363</v>
      </c>
      <c r="P1069" s="78">
        <f t="shared" si="80"/>
        <v>96.24000000000001</v>
      </c>
      <c r="Q1069" s="78">
        <f t="shared" si="81"/>
        <v>89.2</v>
      </c>
      <c r="R1069" s="78"/>
    </row>
    <row r="1070" spans="1:18" s="39" customFormat="1" ht="15">
      <c r="A1070" s="68" t="s">
        <v>1691</v>
      </c>
      <c r="B1070" s="45" t="s">
        <v>2111</v>
      </c>
      <c r="C1070" s="45" t="s">
        <v>1400</v>
      </c>
      <c r="D1070" s="55">
        <v>2549.8</v>
      </c>
      <c r="E1070" s="55">
        <v>1945</v>
      </c>
      <c r="F1070" s="55">
        <v>179</v>
      </c>
      <c r="G1070" s="55">
        <v>425.8</v>
      </c>
      <c r="H1070" s="55">
        <v>0</v>
      </c>
      <c r="I1070" s="55">
        <v>2290.8</v>
      </c>
      <c r="J1070" s="55">
        <v>1698</v>
      </c>
      <c r="K1070" s="55">
        <v>167</v>
      </c>
      <c r="L1070" s="55">
        <v>425.8</v>
      </c>
      <c r="M1070" s="61">
        <v>0</v>
      </c>
      <c r="N1070" s="78">
        <f t="shared" si="78"/>
        <v>89.84234057573143</v>
      </c>
      <c r="O1070" s="78">
        <f t="shared" si="79"/>
        <v>87.30077120822622</v>
      </c>
      <c r="P1070" s="78">
        <f t="shared" si="80"/>
        <v>93.29608938547486</v>
      </c>
      <c r="Q1070" s="78">
        <f t="shared" si="81"/>
        <v>100</v>
      </c>
      <c r="R1070" s="78"/>
    </row>
    <row r="1071" spans="1:18" s="39" customFormat="1" ht="22.5">
      <c r="A1071" s="68" t="s">
        <v>1695</v>
      </c>
      <c r="B1071" s="45" t="s">
        <v>2111</v>
      </c>
      <c r="C1071" s="45" t="s">
        <v>1401</v>
      </c>
      <c r="D1071" s="55">
        <v>1106.9</v>
      </c>
      <c r="E1071" s="55">
        <v>1041</v>
      </c>
      <c r="F1071" s="55">
        <v>20.5</v>
      </c>
      <c r="G1071" s="55">
        <v>45.4</v>
      </c>
      <c r="H1071" s="55">
        <v>0</v>
      </c>
      <c r="I1071" s="55">
        <v>1106.69999</v>
      </c>
      <c r="J1071" s="55">
        <v>1040.99999</v>
      </c>
      <c r="K1071" s="55">
        <v>20.3</v>
      </c>
      <c r="L1071" s="55">
        <v>45.4</v>
      </c>
      <c r="M1071" s="61">
        <v>0</v>
      </c>
      <c r="N1071" s="78">
        <f t="shared" si="78"/>
        <v>99.98193061703857</v>
      </c>
      <c r="O1071" s="78">
        <f t="shared" si="79"/>
        <v>99.99999903938522</v>
      </c>
      <c r="P1071" s="78">
        <f t="shared" si="80"/>
        <v>99.02439024390245</v>
      </c>
      <c r="Q1071" s="78">
        <f t="shared" si="81"/>
        <v>100</v>
      </c>
      <c r="R1071" s="78"/>
    </row>
    <row r="1072" spans="1:18" s="39" customFormat="1" ht="15">
      <c r="A1072" s="68" t="s">
        <v>1697</v>
      </c>
      <c r="B1072" s="45" t="s">
        <v>2111</v>
      </c>
      <c r="C1072" s="45" t="s">
        <v>1402</v>
      </c>
      <c r="D1072" s="55">
        <v>1820.9</v>
      </c>
      <c r="E1072" s="55">
        <v>1142</v>
      </c>
      <c r="F1072" s="55">
        <v>630.5</v>
      </c>
      <c r="G1072" s="55">
        <v>48.4</v>
      </c>
      <c r="H1072" s="55">
        <v>0</v>
      </c>
      <c r="I1072" s="55">
        <v>1820.69587</v>
      </c>
      <c r="J1072" s="55">
        <v>1141.99987</v>
      </c>
      <c r="K1072" s="55">
        <v>630.396</v>
      </c>
      <c r="L1072" s="55">
        <v>48.3</v>
      </c>
      <c r="M1072" s="61">
        <v>0</v>
      </c>
      <c r="N1072" s="78">
        <f t="shared" si="78"/>
        <v>99.98878960953374</v>
      </c>
      <c r="O1072" s="78">
        <f t="shared" si="79"/>
        <v>99.99998861646236</v>
      </c>
      <c r="P1072" s="78">
        <f t="shared" si="80"/>
        <v>99.98350515463918</v>
      </c>
      <c r="Q1072" s="78">
        <f t="shared" si="81"/>
        <v>99.79338842975206</v>
      </c>
      <c r="R1072" s="78"/>
    </row>
    <row r="1073" spans="1:18" s="39" customFormat="1" ht="15">
      <c r="A1073" s="68" t="s">
        <v>1713</v>
      </c>
      <c r="B1073" s="45" t="s">
        <v>2111</v>
      </c>
      <c r="C1073" s="45" t="s">
        <v>1403</v>
      </c>
      <c r="D1073" s="55">
        <v>5901.2</v>
      </c>
      <c r="E1073" s="55">
        <v>5051</v>
      </c>
      <c r="F1073" s="55">
        <v>850.2</v>
      </c>
      <c r="G1073" s="55">
        <v>0</v>
      </c>
      <c r="H1073" s="55">
        <v>0</v>
      </c>
      <c r="I1073" s="55">
        <v>5758.81</v>
      </c>
      <c r="J1073" s="55">
        <v>5021</v>
      </c>
      <c r="K1073" s="55">
        <v>737.81</v>
      </c>
      <c r="L1073" s="55">
        <v>0</v>
      </c>
      <c r="M1073" s="61">
        <v>0</v>
      </c>
      <c r="N1073" s="78">
        <f t="shared" si="78"/>
        <v>97.5871009286247</v>
      </c>
      <c r="O1073" s="78">
        <f t="shared" si="79"/>
        <v>99.40605820629578</v>
      </c>
      <c r="P1073" s="78">
        <f t="shared" si="80"/>
        <v>86.78075746883084</v>
      </c>
      <c r="Q1073" s="78"/>
      <c r="R1073" s="78"/>
    </row>
    <row r="1074" spans="1:18" s="39" customFormat="1" ht="22.5">
      <c r="A1074" s="68" t="s">
        <v>1715</v>
      </c>
      <c r="B1074" s="45" t="s">
        <v>2111</v>
      </c>
      <c r="C1074" s="45" t="s">
        <v>1404</v>
      </c>
      <c r="D1074" s="55">
        <v>5901.2</v>
      </c>
      <c r="E1074" s="55">
        <v>5051</v>
      </c>
      <c r="F1074" s="55">
        <v>850.2</v>
      </c>
      <c r="G1074" s="55">
        <v>0</v>
      </c>
      <c r="H1074" s="55">
        <v>0</v>
      </c>
      <c r="I1074" s="55">
        <v>5758.81</v>
      </c>
      <c r="J1074" s="55">
        <v>5021</v>
      </c>
      <c r="K1074" s="55">
        <v>737.81</v>
      </c>
      <c r="L1074" s="55">
        <v>0</v>
      </c>
      <c r="M1074" s="61">
        <v>0</v>
      </c>
      <c r="N1074" s="78">
        <f t="shared" si="78"/>
        <v>97.5871009286247</v>
      </c>
      <c r="O1074" s="78">
        <f t="shared" si="79"/>
        <v>99.40605820629578</v>
      </c>
      <c r="P1074" s="78">
        <f t="shared" si="80"/>
        <v>86.78075746883084</v>
      </c>
      <c r="Q1074" s="78"/>
      <c r="R1074" s="78"/>
    </row>
    <row r="1075" spans="1:18" s="39" customFormat="1" ht="15">
      <c r="A1075" s="68" t="s">
        <v>1719</v>
      </c>
      <c r="B1075" s="45" t="s">
        <v>2111</v>
      </c>
      <c r="C1075" s="45" t="s">
        <v>1405</v>
      </c>
      <c r="D1075" s="55">
        <v>1072.55</v>
      </c>
      <c r="E1075" s="55">
        <v>992</v>
      </c>
      <c r="F1075" s="55">
        <v>17</v>
      </c>
      <c r="G1075" s="55">
        <v>63.55</v>
      </c>
      <c r="H1075" s="55">
        <v>0</v>
      </c>
      <c r="I1075" s="55">
        <v>1072.54946</v>
      </c>
      <c r="J1075" s="55">
        <v>991.99946</v>
      </c>
      <c r="K1075" s="55">
        <v>17</v>
      </c>
      <c r="L1075" s="55">
        <v>63.55</v>
      </c>
      <c r="M1075" s="61">
        <v>0</v>
      </c>
      <c r="N1075" s="78">
        <f t="shared" si="78"/>
        <v>99.99994965269684</v>
      </c>
      <c r="O1075" s="78">
        <f t="shared" si="79"/>
        <v>99.99994556451612</v>
      </c>
      <c r="P1075" s="78">
        <f t="shared" si="80"/>
        <v>100</v>
      </c>
      <c r="Q1075" s="78">
        <f t="shared" si="81"/>
        <v>100</v>
      </c>
      <c r="R1075" s="78"/>
    </row>
    <row r="1076" spans="1:18" s="39" customFormat="1" ht="22.5">
      <c r="A1076" s="68" t="s">
        <v>1800</v>
      </c>
      <c r="B1076" s="45" t="s">
        <v>2111</v>
      </c>
      <c r="C1076" s="45" t="s">
        <v>1406</v>
      </c>
      <c r="D1076" s="55">
        <v>16564.03756</v>
      </c>
      <c r="E1076" s="55">
        <v>14462.6</v>
      </c>
      <c r="F1076" s="55">
        <v>1441.2</v>
      </c>
      <c r="G1076" s="55">
        <v>660.23756</v>
      </c>
      <c r="H1076" s="55">
        <v>0</v>
      </c>
      <c r="I1076" s="55">
        <v>16505.3033</v>
      </c>
      <c r="J1076" s="55">
        <v>14462.58047</v>
      </c>
      <c r="K1076" s="55">
        <v>1382.4852700000001</v>
      </c>
      <c r="L1076" s="55">
        <v>660.23756</v>
      </c>
      <c r="M1076" s="61">
        <v>0</v>
      </c>
      <c r="N1076" s="78">
        <f t="shared" si="78"/>
        <v>99.64541097068123</v>
      </c>
      <c r="O1076" s="78">
        <f t="shared" si="79"/>
        <v>99.99986496204002</v>
      </c>
      <c r="P1076" s="78">
        <f t="shared" si="80"/>
        <v>95.92598320843742</v>
      </c>
      <c r="Q1076" s="78">
        <f t="shared" si="81"/>
        <v>100</v>
      </c>
      <c r="R1076" s="78"/>
    </row>
    <row r="1077" spans="1:18" s="39" customFormat="1" ht="22.5">
      <c r="A1077" s="68" t="s">
        <v>1802</v>
      </c>
      <c r="B1077" s="45" t="s">
        <v>2111</v>
      </c>
      <c r="C1077" s="45" t="s">
        <v>1407</v>
      </c>
      <c r="D1077" s="55">
        <v>2296.6</v>
      </c>
      <c r="E1077" s="55">
        <v>1692.6</v>
      </c>
      <c r="F1077" s="55">
        <v>604</v>
      </c>
      <c r="G1077" s="55">
        <v>0</v>
      </c>
      <c r="H1077" s="55">
        <v>0</v>
      </c>
      <c r="I1077" s="55">
        <v>2296.5377999999996</v>
      </c>
      <c r="J1077" s="55">
        <v>1692.5818000000002</v>
      </c>
      <c r="K1077" s="55">
        <v>603.956</v>
      </c>
      <c r="L1077" s="55">
        <v>0</v>
      </c>
      <c r="M1077" s="61">
        <v>0</v>
      </c>
      <c r="N1077" s="78">
        <f t="shared" si="78"/>
        <v>99.99729164852388</v>
      </c>
      <c r="O1077" s="78">
        <f t="shared" si="79"/>
        <v>99.99892473118281</v>
      </c>
      <c r="P1077" s="78">
        <f t="shared" si="80"/>
        <v>99.99271523178808</v>
      </c>
      <c r="Q1077" s="78"/>
      <c r="R1077" s="78"/>
    </row>
    <row r="1078" spans="1:18" s="39" customFormat="1" ht="22.5">
      <c r="A1078" s="68" t="s">
        <v>1806</v>
      </c>
      <c r="B1078" s="45" t="s">
        <v>2111</v>
      </c>
      <c r="C1078" s="45" t="s">
        <v>1408</v>
      </c>
      <c r="D1078" s="55">
        <v>14267.43756</v>
      </c>
      <c r="E1078" s="55">
        <v>12770</v>
      </c>
      <c r="F1078" s="55">
        <v>837.2</v>
      </c>
      <c r="G1078" s="55">
        <v>660.23756</v>
      </c>
      <c r="H1078" s="55">
        <v>0</v>
      </c>
      <c r="I1078" s="55">
        <v>14208.7655</v>
      </c>
      <c r="J1078" s="55">
        <v>12769.998669999999</v>
      </c>
      <c r="K1078" s="55">
        <v>778.52927</v>
      </c>
      <c r="L1078" s="55">
        <v>660.23756</v>
      </c>
      <c r="M1078" s="61">
        <v>0</v>
      </c>
      <c r="N1078" s="78">
        <f t="shared" si="78"/>
        <v>99.58876946365973</v>
      </c>
      <c r="O1078" s="78">
        <f t="shared" si="79"/>
        <v>99.99998958496475</v>
      </c>
      <c r="P1078" s="78">
        <f t="shared" si="80"/>
        <v>92.99202938365981</v>
      </c>
      <c r="Q1078" s="78">
        <f t="shared" si="81"/>
        <v>100</v>
      </c>
      <c r="R1078" s="78"/>
    </row>
    <row r="1079" spans="1:18" s="39" customFormat="1" ht="15">
      <c r="A1079" s="68" t="s">
        <v>1409</v>
      </c>
      <c r="B1079" s="45" t="s">
        <v>2111</v>
      </c>
      <c r="C1079" s="45" t="s">
        <v>1410</v>
      </c>
      <c r="D1079" s="55">
        <v>536250.1904900001</v>
      </c>
      <c r="E1079" s="55">
        <v>149522</v>
      </c>
      <c r="F1079" s="55">
        <v>226578.749</v>
      </c>
      <c r="G1079" s="55">
        <v>98197.43783</v>
      </c>
      <c r="H1079" s="55">
        <v>61952.003659999995</v>
      </c>
      <c r="I1079" s="55">
        <v>525577.19961</v>
      </c>
      <c r="J1079" s="55">
        <v>145956.58759</v>
      </c>
      <c r="K1079" s="55">
        <v>224179.33695</v>
      </c>
      <c r="L1079" s="55">
        <v>95545.61653</v>
      </c>
      <c r="M1079" s="61">
        <v>59895.65854</v>
      </c>
      <c r="N1079" s="78">
        <f t="shared" si="78"/>
        <v>98.00969937740301</v>
      </c>
      <c r="O1079" s="78">
        <f t="shared" si="79"/>
        <v>97.61545965811051</v>
      </c>
      <c r="P1079" s="78">
        <f t="shared" si="80"/>
        <v>98.94102511352465</v>
      </c>
      <c r="Q1079" s="78">
        <f t="shared" si="81"/>
        <v>97.29950051793526</v>
      </c>
      <c r="R1079" s="78">
        <f aca="true" t="shared" si="83" ref="R1079:R1092">M1079/H1079*100</f>
        <v>96.68074477254123</v>
      </c>
    </row>
    <row r="1080" spans="1:18" s="39" customFormat="1" ht="15">
      <c r="A1080" s="68" t="s">
        <v>1675</v>
      </c>
      <c r="B1080" s="45" t="s">
        <v>2111</v>
      </c>
      <c r="C1080" s="45" t="s">
        <v>1411</v>
      </c>
      <c r="D1080" s="55">
        <v>338291.32737</v>
      </c>
      <c r="E1080" s="55">
        <v>118508.3</v>
      </c>
      <c r="F1080" s="55">
        <v>80300.2037</v>
      </c>
      <c r="G1080" s="55">
        <v>84225.68179</v>
      </c>
      <c r="H1080" s="55">
        <v>55257.14188</v>
      </c>
      <c r="I1080" s="55">
        <v>330574.34493</v>
      </c>
      <c r="J1080" s="55">
        <v>115596.46794</v>
      </c>
      <c r="K1080" s="55">
        <v>78707.22981</v>
      </c>
      <c r="L1080" s="55">
        <v>83044.64499</v>
      </c>
      <c r="M1080" s="61">
        <v>53226.00219</v>
      </c>
      <c r="N1080" s="78">
        <f t="shared" si="78"/>
        <v>97.7188352713637</v>
      </c>
      <c r="O1080" s="78">
        <f t="shared" si="79"/>
        <v>97.54292985385834</v>
      </c>
      <c r="P1080" s="78">
        <f t="shared" si="80"/>
        <v>98.01622683803977</v>
      </c>
      <c r="Q1080" s="78">
        <f t="shared" si="81"/>
        <v>98.59777116088573</v>
      </c>
      <c r="R1080" s="78">
        <f t="shared" si="83"/>
        <v>96.32420421886648</v>
      </c>
    </row>
    <row r="1081" spans="1:18" s="39" customFormat="1" ht="22.5">
      <c r="A1081" s="68" t="s">
        <v>1677</v>
      </c>
      <c r="B1081" s="45" t="s">
        <v>2111</v>
      </c>
      <c r="C1081" s="45" t="s">
        <v>1412</v>
      </c>
      <c r="D1081" s="55">
        <v>141290.72494</v>
      </c>
      <c r="E1081" s="55">
        <v>49946.58</v>
      </c>
      <c r="F1081" s="55">
        <v>19117</v>
      </c>
      <c r="G1081" s="55">
        <v>41115.51265999999</v>
      </c>
      <c r="H1081" s="55">
        <v>31111.63228</v>
      </c>
      <c r="I1081" s="55">
        <v>140645.89677000002</v>
      </c>
      <c r="J1081" s="55">
        <v>49932.48096</v>
      </c>
      <c r="K1081" s="55">
        <v>19014.082739999998</v>
      </c>
      <c r="L1081" s="55">
        <v>40729.08731</v>
      </c>
      <c r="M1081" s="61">
        <v>30970.24576</v>
      </c>
      <c r="N1081" s="78">
        <f t="shared" si="78"/>
        <v>99.54361606519197</v>
      </c>
      <c r="O1081" s="78">
        <f t="shared" si="79"/>
        <v>99.9717717609494</v>
      </c>
      <c r="P1081" s="78">
        <f t="shared" si="80"/>
        <v>99.46164534184233</v>
      </c>
      <c r="Q1081" s="78">
        <f t="shared" si="81"/>
        <v>99.0601470710204</v>
      </c>
      <c r="R1081" s="78">
        <f t="shared" si="83"/>
        <v>99.54555094143713</v>
      </c>
    </row>
    <row r="1082" spans="1:18" s="39" customFormat="1" ht="15">
      <c r="A1082" s="68" t="s">
        <v>1679</v>
      </c>
      <c r="B1082" s="45" t="s">
        <v>2111</v>
      </c>
      <c r="C1082" s="45" t="s">
        <v>1413</v>
      </c>
      <c r="D1082" s="55">
        <v>111188.87551000001</v>
      </c>
      <c r="E1082" s="55">
        <v>39487.6</v>
      </c>
      <c r="F1082" s="55">
        <v>15151.6</v>
      </c>
      <c r="G1082" s="55">
        <v>32386.12475</v>
      </c>
      <c r="H1082" s="55">
        <v>24163.550760000002</v>
      </c>
      <c r="I1082" s="55">
        <v>110956.39327</v>
      </c>
      <c r="J1082" s="55">
        <v>39486.73716</v>
      </c>
      <c r="K1082" s="55">
        <v>15150.67274</v>
      </c>
      <c r="L1082" s="55">
        <v>32238.17436</v>
      </c>
      <c r="M1082" s="61">
        <v>24080.80901</v>
      </c>
      <c r="N1082" s="78">
        <f t="shared" si="78"/>
        <v>99.7909123201996</v>
      </c>
      <c r="O1082" s="78">
        <f t="shared" si="79"/>
        <v>99.99781490898408</v>
      </c>
      <c r="P1082" s="78">
        <f t="shared" si="80"/>
        <v>99.99388011827133</v>
      </c>
      <c r="Q1082" s="78">
        <f t="shared" si="81"/>
        <v>99.54316735595235</v>
      </c>
      <c r="R1082" s="78">
        <f t="shared" si="83"/>
        <v>99.65757619473305</v>
      </c>
    </row>
    <row r="1083" spans="1:18" s="39" customFormat="1" ht="15">
      <c r="A1083" s="68" t="s">
        <v>1681</v>
      </c>
      <c r="B1083" s="45" t="s">
        <v>2111</v>
      </c>
      <c r="C1083" s="45" t="s">
        <v>1414</v>
      </c>
      <c r="D1083" s="55">
        <v>871.765</v>
      </c>
      <c r="E1083" s="55">
        <v>125.2</v>
      </c>
      <c r="F1083" s="55">
        <v>0</v>
      </c>
      <c r="G1083" s="55">
        <v>100.503</v>
      </c>
      <c r="H1083" s="55">
        <v>646.062</v>
      </c>
      <c r="I1083" s="55">
        <v>865.3565699999999</v>
      </c>
      <c r="J1083" s="55">
        <v>125.10592999999999</v>
      </c>
      <c r="K1083" s="55">
        <v>0</v>
      </c>
      <c r="L1083" s="55">
        <v>99.286</v>
      </c>
      <c r="M1083" s="61">
        <v>640.96464</v>
      </c>
      <c r="N1083" s="78">
        <f t="shared" si="78"/>
        <v>99.26489019403164</v>
      </c>
      <c r="O1083" s="78">
        <f t="shared" si="79"/>
        <v>99.92486421725239</v>
      </c>
      <c r="P1083" s="78"/>
      <c r="Q1083" s="78">
        <f t="shared" si="81"/>
        <v>98.78909087290927</v>
      </c>
      <c r="R1083" s="78">
        <f t="shared" si="83"/>
        <v>99.21101070795063</v>
      </c>
    </row>
    <row r="1084" spans="1:18" s="39" customFormat="1" ht="22.5">
      <c r="A1084" s="68" t="s">
        <v>1683</v>
      </c>
      <c r="B1084" s="45" t="s">
        <v>2111</v>
      </c>
      <c r="C1084" s="45" t="s">
        <v>1415</v>
      </c>
      <c r="D1084" s="55">
        <v>29230.08443</v>
      </c>
      <c r="E1084" s="55">
        <v>10333.78</v>
      </c>
      <c r="F1084" s="55">
        <v>3965.4</v>
      </c>
      <c r="G1084" s="55">
        <v>8628.88491</v>
      </c>
      <c r="H1084" s="55">
        <v>6302.01952</v>
      </c>
      <c r="I1084" s="55">
        <v>28824.14693</v>
      </c>
      <c r="J1084" s="55">
        <v>10320.637869999999</v>
      </c>
      <c r="K1084" s="55">
        <v>3863.41</v>
      </c>
      <c r="L1084" s="55">
        <v>8391.62695</v>
      </c>
      <c r="M1084" s="61">
        <v>6248.472110000001</v>
      </c>
      <c r="N1084" s="78">
        <f t="shared" si="78"/>
        <v>98.61123391219708</v>
      </c>
      <c r="O1084" s="78">
        <f t="shared" si="79"/>
        <v>99.87282359407689</v>
      </c>
      <c r="P1084" s="78">
        <f t="shared" si="80"/>
        <v>97.42800221919605</v>
      </c>
      <c r="Q1084" s="78">
        <f t="shared" si="81"/>
        <v>97.2504215495441</v>
      </c>
      <c r="R1084" s="78">
        <f t="shared" si="83"/>
        <v>99.15031348554123</v>
      </c>
    </row>
    <row r="1085" spans="1:18" s="39" customFormat="1" ht="15">
      <c r="A1085" s="68" t="s">
        <v>1685</v>
      </c>
      <c r="B1085" s="45" t="s">
        <v>2111</v>
      </c>
      <c r="C1085" s="45" t="s">
        <v>1416</v>
      </c>
      <c r="D1085" s="55">
        <v>90603.53541</v>
      </c>
      <c r="E1085" s="55">
        <v>41172.19</v>
      </c>
      <c r="F1085" s="55">
        <v>13937.01326</v>
      </c>
      <c r="G1085" s="55">
        <v>16616.53833</v>
      </c>
      <c r="H1085" s="55">
        <v>18877.79382</v>
      </c>
      <c r="I1085" s="55">
        <v>84169.45754999999</v>
      </c>
      <c r="J1085" s="55">
        <v>38507.259659999996</v>
      </c>
      <c r="K1085" s="55">
        <v>12452.99805</v>
      </c>
      <c r="L1085" s="55">
        <v>15955.060099999999</v>
      </c>
      <c r="M1085" s="61">
        <v>17254.13974</v>
      </c>
      <c r="N1085" s="78">
        <f t="shared" si="78"/>
        <v>92.8986459183028</v>
      </c>
      <c r="O1085" s="78">
        <f t="shared" si="79"/>
        <v>93.52735343929966</v>
      </c>
      <c r="P1085" s="78">
        <f t="shared" si="80"/>
        <v>89.35198537652823</v>
      </c>
      <c r="Q1085" s="78">
        <f t="shared" si="81"/>
        <v>96.01915743903321</v>
      </c>
      <c r="R1085" s="78">
        <f t="shared" si="83"/>
        <v>91.39913225305052</v>
      </c>
    </row>
    <row r="1086" spans="1:18" s="39" customFormat="1" ht="15">
      <c r="A1086" s="68" t="s">
        <v>1687</v>
      </c>
      <c r="B1086" s="45" t="s">
        <v>2111</v>
      </c>
      <c r="C1086" s="45" t="s">
        <v>1417</v>
      </c>
      <c r="D1086" s="55">
        <v>758.73862</v>
      </c>
      <c r="E1086" s="55">
        <v>343.8</v>
      </c>
      <c r="F1086" s="55">
        <v>95.2</v>
      </c>
      <c r="G1086" s="55">
        <v>223.93862</v>
      </c>
      <c r="H1086" s="55">
        <v>95.8</v>
      </c>
      <c r="I1086" s="55">
        <v>741.65582</v>
      </c>
      <c r="J1086" s="55">
        <v>343.79386999999997</v>
      </c>
      <c r="K1086" s="55">
        <v>92.15653999999999</v>
      </c>
      <c r="L1086" s="55">
        <v>210.71215</v>
      </c>
      <c r="M1086" s="61">
        <v>94.99325999999999</v>
      </c>
      <c r="N1086" s="78">
        <f t="shared" si="78"/>
        <v>97.74852636340034</v>
      </c>
      <c r="O1086" s="78">
        <f t="shared" si="79"/>
        <v>99.99821698662011</v>
      </c>
      <c r="P1086" s="78">
        <f t="shared" si="80"/>
        <v>96.80308823529411</v>
      </c>
      <c r="Q1086" s="78">
        <f t="shared" si="81"/>
        <v>94.09370746323256</v>
      </c>
      <c r="R1086" s="78">
        <f t="shared" si="83"/>
        <v>99.15789144050103</v>
      </c>
    </row>
    <row r="1087" spans="1:18" s="39" customFormat="1" ht="15">
      <c r="A1087" s="68" t="s">
        <v>1689</v>
      </c>
      <c r="B1087" s="45" t="s">
        <v>2111</v>
      </c>
      <c r="C1087" s="45" t="s">
        <v>1418</v>
      </c>
      <c r="D1087" s="55">
        <v>5826.03309</v>
      </c>
      <c r="E1087" s="55">
        <v>1285.39</v>
      </c>
      <c r="F1087" s="55">
        <v>1062.405</v>
      </c>
      <c r="G1087" s="55">
        <v>1964.8313600000001</v>
      </c>
      <c r="H1087" s="55">
        <v>1513.40673</v>
      </c>
      <c r="I1087" s="55">
        <v>5819.94537</v>
      </c>
      <c r="J1087" s="55">
        <v>1285.31259</v>
      </c>
      <c r="K1087" s="55">
        <v>1060.41756</v>
      </c>
      <c r="L1087" s="55">
        <v>1962.02794</v>
      </c>
      <c r="M1087" s="61">
        <v>1512.18728</v>
      </c>
      <c r="N1087" s="78">
        <f t="shared" si="78"/>
        <v>99.89550831747852</v>
      </c>
      <c r="O1087" s="78">
        <f t="shared" si="79"/>
        <v>99.99397770326514</v>
      </c>
      <c r="P1087" s="78">
        <f t="shared" si="80"/>
        <v>99.81293009727929</v>
      </c>
      <c r="Q1087" s="78">
        <f t="shared" si="81"/>
        <v>99.85732007046141</v>
      </c>
      <c r="R1087" s="78">
        <f t="shared" si="83"/>
        <v>99.91942351148393</v>
      </c>
    </row>
    <row r="1088" spans="1:18" s="39" customFormat="1" ht="15">
      <c r="A1088" s="68" t="s">
        <v>1691</v>
      </c>
      <c r="B1088" s="45" t="s">
        <v>2111</v>
      </c>
      <c r="C1088" s="45" t="s">
        <v>1419</v>
      </c>
      <c r="D1088" s="55">
        <v>15717.85783</v>
      </c>
      <c r="E1088" s="55">
        <v>6219.3</v>
      </c>
      <c r="F1088" s="55">
        <v>2400.561</v>
      </c>
      <c r="G1088" s="55">
        <v>3799.01237</v>
      </c>
      <c r="H1088" s="55">
        <v>3298.98446</v>
      </c>
      <c r="I1088" s="55">
        <v>15667.027300000002</v>
      </c>
      <c r="J1088" s="55">
        <v>6219.20863</v>
      </c>
      <c r="K1088" s="55">
        <v>2384.63713</v>
      </c>
      <c r="L1088" s="55">
        <v>3774.12285</v>
      </c>
      <c r="M1088" s="61">
        <v>3289.05869</v>
      </c>
      <c r="N1088" s="78">
        <f t="shared" si="78"/>
        <v>99.67660650357213</v>
      </c>
      <c r="O1088" s="78">
        <f t="shared" si="79"/>
        <v>99.99853086360201</v>
      </c>
      <c r="P1088" s="78">
        <f t="shared" si="80"/>
        <v>99.33666047228127</v>
      </c>
      <c r="Q1088" s="78">
        <f t="shared" si="81"/>
        <v>99.34484235438276</v>
      </c>
      <c r="R1088" s="78">
        <f t="shared" si="83"/>
        <v>99.69912650028063</v>
      </c>
    </row>
    <row r="1089" spans="1:18" s="39" customFormat="1" ht="22.5">
      <c r="A1089" s="68" t="s">
        <v>1693</v>
      </c>
      <c r="B1089" s="45" t="s">
        <v>2111</v>
      </c>
      <c r="C1089" s="45" t="s">
        <v>1420</v>
      </c>
      <c r="D1089" s="55">
        <v>3460.59448</v>
      </c>
      <c r="E1089" s="55">
        <v>841.89</v>
      </c>
      <c r="F1089" s="55">
        <v>1269.8</v>
      </c>
      <c r="G1089" s="55">
        <v>425.8</v>
      </c>
      <c r="H1089" s="55">
        <v>923.10448</v>
      </c>
      <c r="I1089" s="55">
        <v>3426.43737</v>
      </c>
      <c r="J1089" s="55">
        <v>841.88234</v>
      </c>
      <c r="K1089" s="55">
        <v>1269.8</v>
      </c>
      <c r="L1089" s="55">
        <v>425.8</v>
      </c>
      <c r="M1089" s="61">
        <v>888.9550300000001</v>
      </c>
      <c r="N1089" s="78">
        <f t="shared" si="78"/>
        <v>99.0129698756267</v>
      </c>
      <c r="O1089" s="78">
        <f t="shared" si="79"/>
        <v>99.99909014241766</v>
      </c>
      <c r="P1089" s="78">
        <f t="shared" si="80"/>
        <v>100</v>
      </c>
      <c r="Q1089" s="78">
        <f t="shared" si="81"/>
        <v>100</v>
      </c>
      <c r="R1089" s="78">
        <f t="shared" si="83"/>
        <v>96.3005866898187</v>
      </c>
    </row>
    <row r="1090" spans="1:18" s="39" customFormat="1" ht="22.5">
      <c r="A1090" s="68" t="s">
        <v>1695</v>
      </c>
      <c r="B1090" s="45" t="s">
        <v>2111</v>
      </c>
      <c r="C1090" s="45" t="s">
        <v>1421</v>
      </c>
      <c r="D1090" s="55">
        <v>24266.974879999998</v>
      </c>
      <c r="E1090" s="55">
        <v>13550.85</v>
      </c>
      <c r="F1090" s="55">
        <v>2923.581</v>
      </c>
      <c r="G1090" s="55">
        <v>1584.62863</v>
      </c>
      <c r="H1090" s="55">
        <v>6207.91525</v>
      </c>
      <c r="I1090" s="55">
        <v>21534.76043</v>
      </c>
      <c r="J1090" s="55">
        <v>12373.80783</v>
      </c>
      <c r="K1090" s="55">
        <v>2902.03588</v>
      </c>
      <c r="L1090" s="55">
        <v>1562.3519099999999</v>
      </c>
      <c r="M1090" s="61">
        <v>4696.56481</v>
      </c>
      <c r="N1090" s="78">
        <f t="shared" si="78"/>
        <v>88.74101752068077</v>
      </c>
      <c r="O1090" s="78">
        <f t="shared" si="79"/>
        <v>91.31388680414881</v>
      </c>
      <c r="P1090" s="78">
        <f t="shared" si="80"/>
        <v>99.26305718911156</v>
      </c>
      <c r="Q1090" s="78">
        <f t="shared" si="81"/>
        <v>98.59419932353487</v>
      </c>
      <c r="R1090" s="78">
        <f t="shared" si="83"/>
        <v>75.65446081113946</v>
      </c>
    </row>
    <row r="1091" spans="1:18" s="39" customFormat="1" ht="15">
      <c r="A1091" s="68" t="s">
        <v>1697</v>
      </c>
      <c r="B1091" s="45" t="s">
        <v>2111</v>
      </c>
      <c r="C1091" s="45" t="s">
        <v>1422</v>
      </c>
      <c r="D1091" s="55">
        <v>40573.33651</v>
      </c>
      <c r="E1091" s="55">
        <v>18930.96</v>
      </c>
      <c r="F1091" s="55">
        <v>6185.46626</v>
      </c>
      <c r="G1091" s="55">
        <v>8618.32735</v>
      </c>
      <c r="H1091" s="55">
        <v>6838.5829</v>
      </c>
      <c r="I1091" s="55">
        <v>36979.631259999995</v>
      </c>
      <c r="J1091" s="55">
        <v>17443.254399999998</v>
      </c>
      <c r="K1091" s="55">
        <v>4743.950940000001</v>
      </c>
      <c r="L1091" s="55">
        <v>8020.04525</v>
      </c>
      <c r="M1091" s="61">
        <v>6772.38067</v>
      </c>
      <c r="N1091" s="78">
        <f t="shared" si="78"/>
        <v>91.1426923218053</v>
      </c>
      <c r="O1091" s="78">
        <f t="shared" si="79"/>
        <v>92.14141490975629</v>
      </c>
      <c r="P1091" s="78">
        <f t="shared" si="80"/>
        <v>76.69512273760265</v>
      </c>
      <c r="Q1091" s="78">
        <f t="shared" si="81"/>
        <v>93.05802534873546</v>
      </c>
      <c r="R1091" s="78">
        <f t="shared" si="83"/>
        <v>99.03193057731302</v>
      </c>
    </row>
    <row r="1092" spans="1:18" s="39" customFormat="1" ht="22.5">
      <c r="A1092" s="68" t="s">
        <v>1703</v>
      </c>
      <c r="B1092" s="45" t="s">
        <v>2111</v>
      </c>
      <c r="C1092" s="45" t="s">
        <v>1423</v>
      </c>
      <c r="D1092" s="55">
        <v>48817.93</v>
      </c>
      <c r="E1092" s="55">
        <v>0</v>
      </c>
      <c r="F1092" s="55">
        <v>39623.23</v>
      </c>
      <c r="G1092" s="55">
        <v>9179.7</v>
      </c>
      <c r="H1092" s="55">
        <v>15</v>
      </c>
      <c r="I1092" s="55">
        <v>48782.936</v>
      </c>
      <c r="J1092" s="55">
        <v>0</v>
      </c>
      <c r="K1092" s="55">
        <v>39623.23</v>
      </c>
      <c r="L1092" s="55">
        <v>9144.706</v>
      </c>
      <c r="M1092" s="61">
        <v>15</v>
      </c>
      <c r="N1092" s="78">
        <f t="shared" si="78"/>
        <v>99.92831732111543</v>
      </c>
      <c r="O1092" s="78"/>
      <c r="P1092" s="78">
        <f t="shared" si="80"/>
        <v>100</v>
      </c>
      <c r="Q1092" s="78">
        <f t="shared" si="81"/>
        <v>99.61878928505288</v>
      </c>
      <c r="R1092" s="78">
        <f t="shared" si="83"/>
        <v>100</v>
      </c>
    </row>
    <row r="1093" spans="1:18" s="39" customFormat="1" ht="33.75">
      <c r="A1093" s="68" t="s">
        <v>1705</v>
      </c>
      <c r="B1093" s="45" t="s">
        <v>2111</v>
      </c>
      <c r="C1093" s="45" t="s">
        <v>1424</v>
      </c>
      <c r="D1093" s="55">
        <v>11202.93</v>
      </c>
      <c r="E1093" s="55">
        <v>0</v>
      </c>
      <c r="F1093" s="55">
        <v>2023.23</v>
      </c>
      <c r="G1093" s="55">
        <v>9179.7</v>
      </c>
      <c r="H1093" s="55">
        <v>0</v>
      </c>
      <c r="I1093" s="55">
        <v>11167.936</v>
      </c>
      <c r="J1093" s="55">
        <v>0</v>
      </c>
      <c r="K1093" s="55">
        <v>2023.23</v>
      </c>
      <c r="L1093" s="55">
        <v>9144.706</v>
      </c>
      <c r="M1093" s="61">
        <v>0</v>
      </c>
      <c r="N1093" s="78">
        <f t="shared" si="78"/>
        <v>99.68763528826832</v>
      </c>
      <c r="O1093" s="78"/>
      <c r="P1093" s="78">
        <f t="shared" si="80"/>
        <v>100</v>
      </c>
      <c r="Q1093" s="78">
        <f t="shared" si="81"/>
        <v>99.61878928505288</v>
      </c>
      <c r="R1093" s="78"/>
    </row>
    <row r="1094" spans="1:18" s="39" customFormat="1" ht="45">
      <c r="A1094" s="68" t="s">
        <v>1707</v>
      </c>
      <c r="B1094" s="45" t="s">
        <v>2111</v>
      </c>
      <c r="C1094" s="45" t="s">
        <v>1425</v>
      </c>
      <c r="D1094" s="55">
        <v>37615</v>
      </c>
      <c r="E1094" s="55">
        <v>0</v>
      </c>
      <c r="F1094" s="55">
        <v>37600</v>
      </c>
      <c r="G1094" s="55">
        <v>0</v>
      </c>
      <c r="H1094" s="55">
        <v>15</v>
      </c>
      <c r="I1094" s="55">
        <v>37615</v>
      </c>
      <c r="J1094" s="55">
        <v>0</v>
      </c>
      <c r="K1094" s="55">
        <v>37600</v>
      </c>
      <c r="L1094" s="55">
        <v>0</v>
      </c>
      <c r="M1094" s="61">
        <v>15</v>
      </c>
      <c r="N1094" s="78">
        <f aca="true" t="shared" si="84" ref="N1094:N1156">I1094/D1094*100</f>
        <v>100</v>
      </c>
      <c r="O1094" s="78"/>
      <c r="P1094" s="78">
        <f aca="true" t="shared" si="85" ref="P1094:P1151">K1094/F1094*100</f>
        <v>100</v>
      </c>
      <c r="Q1094" s="78"/>
      <c r="R1094" s="78">
        <f aca="true" t="shared" si="86" ref="R1094:R1156">M1094/H1094*100</f>
        <v>100</v>
      </c>
    </row>
    <row r="1095" spans="1:18" s="39" customFormat="1" ht="15">
      <c r="A1095" s="68" t="s">
        <v>1719</v>
      </c>
      <c r="B1095" s="45" t="s">
        <v>2111</v>
      </c>
      <c r="C1095" s="45" t="s">
        <v>1426</v>
      </c>
      <c r="D1095" s="55">
        <v>57579.13702</v>
      </c>
      <c r="E1095" s="55">
        <v>27389.53</v>
      </c>
      <c r="F1095" s="55">
        <v>7622.960440000001</v>
      </c>
      <c r="G1095" s="55">
        <v>17313.930800000002</v>
      </c>
      <c r="H1095" s="55">
        <v>5252.71578</v>
      </c>
      <c r="I1095" s="55">
        <v>56976.05461</v>
      </c>
      <c r="J1095" s="55">
        <v>27156.72732</v>
      </c>
      <c r="K1095" s="55">
        <v>7616.919019999999</v>
      </c>
      <c r="L1095" s="55">
        <v>17215.791579999997</v>
      </c>
      <c r="M1095" s="61">
        <v>4986.616690000001</v>
      </c>
      <c r="N1095" s="78">
        <f t="shared" si="84"/>
        <v>98.95260255500091</v>
      </c>
      <c r="O1095" s="78">
        <f aca="true" t="shared" si="87" ref="O1095:O1156">J1095/E1095*100</f>
        <v>99.15003039482606</v>
      </c>
      <c r="P1095" s="78">
        <f t="shared" si="85"/>
        <v>99.92074706345974</v>
      </c>
      <c r="Q1095" s="78">
        <f aca="true" t="shared" si="88" ref="Q1095:Q1151">L1095/G1095*100</f>
        <v>99.43317770451061</v>
      </c>
      <c r="R1095" s="78">
        <f t="shared" si="86"/>
        <v>94.93406646875535</v>
      </c>
    </row>
    <row r="1096" spans="1:18" s="39" customFormat="1" ht="22.5">
      <c r="A1096" s="68" t="s">
        <v>1800</v>
      </c>
      <c r="B1096" s="45" t="s">
        <v>2111</v>
      </c>
      <c r="C1096" s="45" t="s">
        <v>1427</v>
      </c>
      <c r="D1096" s="55">
        <v>197958.86312</v>
      </c>
      <c r="E1096" s="55">
        <v>31013.7</v>
      </c>
      <c r="F1096" s="55">
        <v>146278.5453</v>
      </c>
      <c r="G1096" s="55">
        <v>13971.756039999998</v>
      </c>
      <c r="H1096" s="55">
        <v>6694.86178</v>
      </c>
      <c r="I1096" s="55">
        <v>195002.85468000002</v>
      </c>
      <c r="J1096" s="55">
        <v>30360.119649999997</v>
      </c>
      <c r="K1096" s="55">
        <v>145472.10713999998</v>
      </c>
      <c r="L1096" s="55">
        <v>12500.971539999999</v>
      </c>
      <c r="M1096" s="61">
        <v>6669.656349999999</v>
      </c>
      <c r="N1096" s="78">
        <f t="shared" si="84"/>
        <v>98.50675620509696</v>
      </c>
      <c r="O1096" s="78">
        <f t="shared" si="87"/>
        <v>97.89260762179293</v>
      </c>
      <c r="P1096" s="78">
        <f t="shared" si="85"/>
        <v>99.44869689649558</v>
      </c>
      <c r="Q1096" s="78">
        <f t="shared" si="88"/>
        <v>89.47315930947217</v>
      </c>
      <c r="R1096" s="78">
        <f t="shared" si="86"/>
        <v>99.62351082325107</v>
      </c>
    </row>
    <row r="1097" spans="1:18" s="39" customFormat="1" ht="22.5">
      <c r="A1097" s="68" t="s">
        <v>1802</v>
      </c>
      <c r="B1097" s="45" t="s">
        <v>2111</v>
      </c>
      <c r="C1097" s="45" t="s">
        <v>1428</v>
      </c>
      <c r="D1097" s="55">
        <v>187501.31411</v>
      </c>
      <c r="E1097" s="55">
        <v>26415.1</v>
      </c>
      <c r="F1097" s="55">
        <v>145221.9963</v>
      </c>
      <c r="G1097" s="55">
        <v>10819.89868</v>
      </c>
      <c r="H1097" s="55">
        <v>5044.31913</v>
      </c>
      <c r="I1097" s="55">
        <v>184575.08393</v>
      </c>
      <c r="J1097" s="55">
        <v>25762.909649999998</v>
      </c>
      <c r="K1097" s="55">
        <v>144416.1011</v>
      </c>
      <c r="L1097" s="55">
        <v>9352.275679999999</v>
      </c>
      <c r="M1097" s="61">
        <v>5043.7975</v>
      </c>
      <c r="N1097" s="78">
        <f t="shared" si="84"/>
        <v>98.43935484191684</v>
      </c>
      <c r="O1097" s="78">
        <f t="shared" si="87"/>
        <v>97.53099420407267</v>
      </c>
      <c r="P1097" s="78">
        <f t="shared" si="85"/>
        <v>99.44505982527939</v>
      </c>
      <c r="Q1097" s="78">
        <f t="shared" si="88"/>
        <v>86.4358896196244</v>
      </c>
      <c r="R1097" s="78">
        <f t="shared" si="86"/>
        <v>99.98965906029026</v>
      </c>
    </row>
    <row r="1098" spans="1:18" s="39" customFormat="1" ht="22.5">
      <c r="A1098" s="68" t="s">
        <v>1806</v>
      </c>
      <c r="B1098" s="45" t="s">
        <v>2111</v>
      </c>
      <c r="C1098" s="45" t="s">
        <v>1429</v>
      </c>
      <c r="D1098" s="55">
        <v>10457.54901</v>
      </c>
      <c r="E1098" s="55">
        <v>4598.6</v>
      </c>
      <c r="F1098" s="55">
        <v>1056.549</v>
      </c>
      <c r="G1098" s="55">
        <v>3151.85736</v>
      </c>
      <c r="H1098" s="55">
        <v>1650.5426499999999</v>
      </c>
      <c r="I1098" s="55">
        <v>10427.77075</v>
      </c>
      <c r="J1098" s="55">
        <v>4597.21</v>
      </c>
      <c r="K1098" s="55">
        <v>1056.00604</v>
      </c>
      <c r="L1098" s="55">
        <v>3148.69586</v>
      </c>
      <c r="M1098" s="61">
        <v>1625.85885</v>
      </c>
      <c r="N1098" s="78">
        <f t="shared" si="84"/>
        <v>99.71524627834376</v>
      </c>
      <c r="O1098" s="78">
        <f t="shared" si="87"/>
        <v>99.96977340929848</v>
      </c>
      <c r="P1098" s="78">
        <f t="shared" si="85"/>
        <v>99.94861005026743</v>
      </c>
      <c r="Q1098" s="78">
        <f t="shared" si="88"/>
        <v>99.89969406483546</v>
      </c>
      <c r="R1098" s="78">
        <f t="shared" si="86"/>
        <v>98.50450395813766</v>
      </c>
    </row>
    <row r="1099" spans="1:18" s="39" customFormat="1" ht="33.75">
      <c r="A1099" s="68" t="s">
        <v>1430</v>
      </c>
      <c r="B1099" s="45" t="s">
        <v>2111</v>
      </c>
      <c r="C1099" s="45" t="s">
        <v>1431</v>
      </c>
      <c r="D1099" s="55">
        <v>921313.2607000001</v>
      </c>
      <c r="E1099" s="55">
        <v>716720.2090599999</v>
      </c>
      <c r="F1099" s="55">
        <v>122234.23141</v>
      </c>
      <c r="G1099" s="55">
        <v>82358.82023</v>
      </c>
      <c r="H1099" s="55">
        <v>0</v>
      </c>
      <c r="I1099" s="55">
        <v>853655.0103300001</v>
      </c>
      <c r="J1099" s="55">
        <v>651671.2952899999</v>
      </c>
      <c r="K1099" s="55">
        <v>120487.90213</v>
      </c>
      <c r="L1099" s="55">
        <v>81495.81291</v>
      </c>
      <c r="M1099" s="61">
        <v>0</v>
      </c>
      <c r="N1099" s="78">
        <f t="shared" si="84"/>
        <v>92.6563251332566</v>
      </c>
      <c r="O1099" s="78">
        <f t="shared" si="87"/>
        <v>90.92408544537713</v>
      </c>
      <c r="P1099" s="78">
        <f t="shared" si="85"/>
        <v>98.57132551180166</v>
      </c>
      <c r="Q1099" s="78">
        <f t="shared" si="88"/>
        <v>98.9521373453506</v>
      </c>
      <c r="R1099" s="78"/>
    </row>
    <row r="1100" spans="1:18" s="39" customFormat="1" ht="15">
      <c r="A1100" s="68" t="s">
        <v>1675</v>
      </c>
      <c r="B1100" s="45" t="s">
        <v>2111</v>
      </c>
      <c r="C1100" s="45" t="s">
        <v>1432</v>
      </c>
      <c r="D1100" s="55">
        <v>340792.21076</v>
      </c>
      <c r="E1100" s="55">
        <v>272666.00646</v>
      </c>
      <c r="F1100" s="55">
        <v>40613.72190999999</v>
      </c>
      <c r="G1100" s="55">
        <v>27512.48239</v>
      </c>
      <c r="H1100" s="55">
        <v>0</v>
      </c>
      <c r="I1100" s="55">
        <v>316514.85555000004</v>
      </c>
      <c r="J1100" s="55">
        <v>248933.49016999998</v>
      </c>
      <c r="K1100" s="55">
        <v>40253.311299999994</v>
      </c>
      <c r="L1100" s="55">
        <v>27328.054079999998</v>
      </c>
      <c r="M1100" s="61">
        <v>0</v>
      </c>
      <c r="N1100" s="78">
        <f t="shared" si="84"/>
        <v>92.87620008806566</v>
      </c>
      <c r="O1100" s="78">
        <f t="shared" si="87"/>
        <v>91.29612209526324</v>
      </c>
      <c r="P1100" s="78">
        <f t="shared" si="85"/>
        <v>99.11258906337453</v>
      </c>
      <c r="Q1100" s="78">
        <f t="shared" si="88"/>
        <v>99.32965587261208</v>
      </c>
      <c r="R1100" s="78"/>
    </row>
    <row r="1101" spans="1:18" s="39" customFormat="1" ht="22.5">
      <c r="A1101" s="68" t="s">
        <v>1677</v>
      </c>
      <c r="B1101" s="45" t="s">
        <v>2111</v>
      </c>
      <c r="C1101" s="45" t="s">
        <v>1433</v>
      </c>
      <c r="D1101" s="55">
        <v>235913.84481</v>
      </c>
      <c r="E1101" s="55">
        <v>184717.46646</v>
      </c>
      <c r="F1101" s="55">
        <v>35333.47409</v>
      </c>
      <c r="G1101" s="55">
        <v>15862.90426</v>
      </c>
      <c r="H1101" s="55">
        <v>0</v>
      </c>
      <c r="I1101" s="55">
        <v>233222.59917</v>
      </c>
      <c r="J1101" s="55">
        <v>182375.38221</v>
      </c>
      <c r="K1101" s="55">
        <v>35142.637</v>
      </c>
      <c r="L1101" s="55">
        <v>15704.579960000001</v>
      </c>
      <c r="M1101" s="61">
        <v>0</v>
      </c>
      <c r="N1101" s="78">
        <f t="shared" si="84"/>
        <v>98.85922522174675</v>
      </c>
      <c r="O1101" s="78">
        <f t="shared" si="87"/>
        <v>98.7320721235059</v>
      </c>
      <c r="P1101" s="78">
        <f t="shared" si="85"/>
        <v>99.45989717989828</v>
      </c>
      <c r="Q1101" s="78">
        <f t="shared" si="88"/>
        <v>99.00192110218285</v>
      </c>
      <c r="R1101" s="78"/>
    </row>
    <row r="1102" spans="1:18" s="39" customFormat="1" ht="15">
      <c r="A1102" s="68" t="s">
        <v>1679</v>
      </c>
      <c r="B1102" s="45" t="s">
        <v>2111</v>
      </c>
      <c r="C1102" s="45" t="s">
        <v>1434</v>
      </c>
      <c r="D1102" s="55">
        <v>187725.7387</v>
      </c>
      <c r="E1102" s="55">
        <v>146746.2</v>
      </c>
      <c r="F1102" s="55">
        <v>28327.70832</v>
      </c>
      <c r="G1102" s="55">
        <v>12651.830380000001</v>
      </c>
      <c r="H1102" s="55">
        <v>0</v>
      </c>
      <c r="I1102" s="55">
        <v>186717.6157</v>
      </c>
      <c r="J1102" s="55">
        <v>145917.2972</v>
      </c>
      <c r="K1102" s="55">
        <v>28239.474019999998</v>
      </c>
      <c r="L1102" s="55">
        <v>12560.84448</v>
      </c>
      <c r="M1102" s="61">
        <v>0</v>
      </c>
      <c r="N1102" s="78">
        <f t="shared" si="84"/>
        <v>99.4629809385856</v>
      </c>
      <c r="O1102" s="78">
        <f t="shared" si="87"/>
        <v>99.4351453052958</v>
      </c>
      <c r="P1102" s="78">
        <f t="shared" si="85"/>
        <v>99.68852298603446</v>
      </c>
      <c r="Q1102" s="78">
        <f t="shared" si="88"/>
        <v>99.28084793055848</v>
      </c>
      <c r="R1102" s="78"/>
    </row>
    <row r="1103" spans="1:18" s="39" customFormat="1" ht="15">
      <c r="A1103" s="68" t="s">
        <v>1681</v>
      </c>
      <c r="B1103" s="45" t="s">
        <v>2111</v>
      </c>
      <c r="C1103" s="45" t="s">
        <v>1435</v>
      </c>
      <c r="D1103" s="55">
        <v>748.83937</v>
      </c>
      <c r="E1103" s="55">
        <v>685.1</v>
      </c>
      <c r="F1103" s="55">
        <v>11.15</v>
      </c>
      <c r="G1103" s="55">
        <v>52.58937</v>
      </c>
      <c r="H1103" s="55">
        <v>0</v>
      </c>
      <c r="I1103" s="55">
        <v>204.56753</v>
      </c>
      <c r="J1103" s="55">
        <v>144.47422</v>
      </c>
      <c r="K1103" s="55">
        <v>7.503939999999999</v>
      </c>
      <c r="L1103" s="55">
        <v>52.58937</v>
      </c>
      <c r="M1103" s="61">
        <v>0</v>
      </c>
      <c r="N1103" s="78">
        <f t="shared" si="84"/>
        <v>27.317945369245212</v>
      </c>
      <c r="O1103" s="78">
        <f t="shared" si="87"/>
        <v>21.08804846007882</v>
      </c>
      <c r="P1103" s="78">
        <f t="shared" si="85"/>
        <v>67.29991031390134</v>
      </c>
      <c r="Q1103" s="78">
        <f t="shared" si="88"/>
        <v>100</v>
      </c>
      <c r="R1103" s="78"/>
    </row>
    <row r="1104" spans="1:18" s="39" customFormat="1" ht="22.5">
      <c r="A1104" s="68" t="s">
        <v>1683</v>
      </c>
      <c r="B1104" s="45" t="s">
        <v>2111</v>
      </c>
      <c r="C1104" s="45" t="s">
        <v>1436</v>
      </c>
      <c r="D1104" s="55">
        <v>47439.26674</v>
      </c>
      <c r="E1104" s="55">
        <v>37286.16646</v>
      </c>
      <c r="F1104" s="55">
        <v>6994.615769999999</v>
      </c>
      <c r="G1104" s="55">
        <v>3158.48451</v>
      </c>
      <c r="H1104" s="55">
        <v>0</v>
      </c>
      <c r="I1104" s="55">
        <v>46300.41594</v>
      </c>
      <c r="J1104" s="55">
        <v>36313.61079</v>
      </c>
      <c r="K1104" s="55">
        <v>6895.6590400000005</v>
      </c>
      <c r="L1104" s="55">
        <v>3091.1461099999997</v>
      </c>
      <c r="M1104" s="61">
        <v>0</v>
      </c>
      <c r="N1104" s="78">
        <f t="shared" si="84"/>
        <v>97.59934990934475</v>
      </c>
      <c r="O1104" s="78">
        <f t="shared" si="87"/>
        <v>97.39164477784719</v>
      </c>
      <c r="P1104" s="78">
        <f t="shared" si="85"/>
        <v>98.58524423279367</v>
      </c>
      <c r="Q1104" s="78">
        <f t="shared" si="88"/>
        <v>97.86801550595541</v>
      </c>
      <c r="R1104" s="78"/>
    </row>
    <row r="1105" spans="1:18" s="39" customFormat="1" ht="15">
      <c r="A1105" s="68" t="s">
        <v>1685</v>
      </c>
      <c r="B1105" s="45" t="s">
        <v>2111</v>
      </c>
      <c r="C1105" s="45" t="s">
        <v>1437</v>
      </c>
      <c r="D1105" s="55">
        <v>65448.05782</v>
      </c>
      <c r="E1105" s="55">
        <v>49617.29</v>
      </c>
      <c r="F1105" s="55">
        <v>4888.926820000001</v>
      </c>
      <c r="G1105" s="55">
        <v>10941.841</v>
      </c>
      <c r="H1105" s="55">
        <v>0</v>
      </c>
      <c r="I1105" s="55">
        <v>52503.16065</v>
      </c>
      <c r="J1105" s="55">
        <v>36801.134079999996</v>
      </c>
      <c r="K1105" s="55">
        <v>4783.458259999999</v>
      </c>
      <c r="L1105" s="55">
        <v>10918.56831</v>
      </c>
      <c r="M1105" s="61">
        <v>0</v>
      </c>
      <c r="N1105" s="78">
        <f t="shared" si="84"/>
        <v>80.22111335128996</v>
      </c>
      <c r="O1105" s="78">
        <f t="shared" si="87"/>
        <v>74.16998002107732</v>
      </c>
      <c r="P1105" s="78">
        <f t="shared" si="85"/>
        <v>97.84270528311976</v>
      </c>
      <c r="Q1105" s="78">
        <f t="shared" si="88"/>
        <v>99.78730553660942</v>
      </c>
      <c r="R1105" s="78"/>
    </row>
    <row r="1106" spans="1:18" s="39" customFormat="1" ht="15">
      <c r="A1106" s="68" t="s">
        <v>1687</v>
      </c>
      <c r="B1106" s="45" t="s">
        <v>2111</v>
      </c>
      <c r="C1106" s="45" t="s">
        <v>1438</v>
      </c>
      <c r="D1106" s="55">
        <v>4707.58024</v>
      </c>
      <c r="E1106" s="55">
        <v>4158.8</v>
      </c>
      <c r="F1106" s="55">
        <v>437.49924</v>
      </c>
      <c r="G1106" s="55">
        <v>111.281</v>
      </c>
      <c r="H1106" s="55">
        <v>0</v>
      </c>
      <c r="I1106" s="55">
        <v>4214.68308</v>
      </c>
      <c r="J1106" s="55">
        <v>3672.02045</v>
      </c>
      <c r="K1106" s="55">
        <v>435.9334</v>
      </c>
      <c r="L1106" s="55">
        <v>106.72923</v>
      </c>
      <c r="M1106" s="61">
        <v>0</v>
      </c>
      <c r="N1106" s="78">
        <f t="shared" si="84"/>
        <v>89.52971304000545</v>
      </c>
      <c r="O1106" s="78">
        <f t="shared" si="87"/>
        <v>88.29519212272771</v>
      </c>
      <c r="P1106" s="78">
        <f t="shared" si="85"/>
        <v>99.64209309255028</v>
      </c>
      <c r="Q1106" s="78">
        <f t="shared" si="88"/>
        <v>95.90966112813508</v>
      </c>
      <c r="R1106" s="78"/>
    </row>
    <row r="1107" spans="1:18" s="39" customFormat="1" ht="15">
      <c r="A1107" s="68" t="s">
        <v>1689</v>
      </c>
      <c r="B1107" s="45" t="s">
        <v>2111</v>
      </c>
      <c r="C1107" s="45" t="s">
        <v>1439</v>
      </c>
      <c r="D1107" s="55">
        <v>444.426</v>
      </c>
      <c r="E1107" s="55">
        <v>313.7</v>
      </c>
      <c r="F1107" s="55">
        <v>69.426</v>
      </c>
      <c r="G1107" s="55">
        <v>61.3</v>
      </c>
      <c r="H1107" s="55">
        <v>0</v>
      </c>
      <c r="I1107" s="55">
        <v>399.49993</v>
      </c>
      <c r="J1107" s="55">
        <v>269.85240000000005</v>
      </c>
      <c r="K1107" s="55">
        <v>68.43553</v>
      </c>
      <c r="L1107" s="55">
        <v>61.212</v>
      </c>
      <c r="M1107" s="61">
        <v>0</v>
      </c>
      <c r="N1107" s="78">
        <f t="shared" si="84"/>
        <v>89.89121473541152</v>
      </c>
      <c r="O1107" s="78">
        <f t="shared" si="87"/>
        <v>86.02244182339817</v>
      </c>
      <c r="P1107" s="78">
        <f t="shared" si="85"/>
        <v>98.57334428024083</v>
      </c>
      <c r="Q1107" s="78">
        <f t="shared" si="88"/>
        <v>99.85644371941274</v>
      </c>
      <c r="R1107" s="78"/>
    </row>
    <row r="1108" spans="1:18" s="39" customFormat="1" ht="15">
      <c r="A1108" s="68" t="s">
        <v>1691</v>
      </c>
      <c r="B1108" s="45" t="s">
        <v>2111</v>
      </c>
      <c r="C1108" s="45" t="s">
        <v>1440</v>
      </c>
      <c r="D1108" s="55">
        <v>6889.2109900000005</v>
      </c>
      <c r="E1108" s="55">
        <v>6132.07</v>
      </c>
      <c r="F1108" s="55">
        <v>515.99181</v>
      </c>
      <c r="G1108" s="55">
        <v>241.14918</v>
      </c>
      <c r="H1108" s="55">
        <v>0</v>
      </c>
      <c r="I1108" s="55">
        <v>6788.26456</v>
      </c>
      <c r="J1108" s="55">
        <v>6048.95599</v>
      </c>
      <c r="K1108" s="55">
        <v>507.36872</v>
      </c>
      <c r="L1108" s="55">
        <v>231.93985</v>
      </c>
      <c r="M1108" s="61">
        <v>0</v>
      </c>
      <c r="N1108" s="78">
        <f t="shared" si="84"/>
        <v>98.53471710843914</v>
      </c>
      <c r="O1108" s="78">
        <f t="shared" si="87"/>
        <v>98.64460108902867</v>
      </c>
      <c r="P1108" s="78">
        <f t="shared" si="85"/>
        <v>98.32883200219786</v>
      </c>
      <c r="Q1108" s="78">
        <f t="shared" si="88"/>
        <v>96.18106518131225</v>
      </c>
      <c r="R1108" s="78"/>
    </row>
    <row r="1109" spans="1:18" s="39" customFormat="1" ht="22.5">
      <c r="A1109" s="68" t="s">
        <v>1693</v>
      </c>
      <c r="B1109" s="45" t="s">
        <v>2111</v>
      </c>
      <c r="C1109" s="45" t="s">
        <v>1441</v>
      </c>
      <c r="D1109" s="55">
        <v>100.6</v>
      </c>
      <c r="E1109" s="55">
        <v>100.6</v>
      </c>
      <c r="F1109" s="55">
        <v>0</v>
      </c>
      <c r="G1109" s="55">
        <v>0</v>
      </c>
      <c r="H1109" s="55">
        <v>0</v>
      </c>
      <c r="I1109" s="55">
        <v>100.26</v>
      </c>
      <c r="J1109" s="55">
        <v>100.26</v>
      </c>
      <c r="K1109" s="55">
        <v>0</v>
      </c>
      <c r="L1109" s="55">
        <v>0</v>
      </c>
      <c r="M1109" s="61">
        <v>0</v>
      </c>
      <c r="N1109" s="78">
        <f t="shared" si="84"/>
        <v>99.662027833002</v>
      </c>
      <c r="O1109" s="78">
        <f t="shared" si="87"/>
        <v>99.662027833002</v>
      </c>
      <c r="P1109" s="78"/>
      <c r="Q1109" s="78"/>
      <c r="R1109" s="78"/>
    </row>
    <row r="1110" spans="1:18" s="39" customFormat="1" ht="22.5">
      <c r="A1110" s="68" t="s">
        <v>1695</v>
      </c>
      <c r="B1110" s="45" t="s">
        <v>2111</v>
      </c>
      <c r="C1110" s="45" t="s">
        <v>1442</v>
      </c>
      <c r="D1110" s="55">
        <v>24096.72616</v>
      </c>
      <c r="E1110" s="55">
        <v>16205.3</v>
      </c>
      <c r="F1110" s="55">
        <v>594.872</v>
      </c>
      <c r="G1110" s="55">
        <v>7296.554160000001</v>
      </c>
      <c r="H1110" s="55">
        <v>0</v>
      </c>
      <c r="I1110" s="55">
        <v>23826.11677</v>
      </c>
      <c r="J1110" s="55">
        <v>15937.54876</v>
      </c>
      <c r="K1110" s="55">
        <v>594.53515</v>
      </c>
      <c r="L1110" s="55">
        <v>7294.03286</v>
      </c>
      <c r="M1110" s="61">
        <v>0</v>
      </c>
      <c r="N1110" s="78">
        <f t="shared" si="84"/>
        <v>98.87698690600882</v>
      </c>
      <c r="O1110" s="78">
        <f t="shared" si="87"/>
        <v>98.34775511715304</v>
      </c>
      <c r="P1110" s="78">
        <f t="shared" si="85"/>
        <v>99.94337437297438</v>
      </c>
      <c r="Q1110" s="78">
        <f t="shared" si="88"/>
        <v>99.96544533289669</v>
      </c>
      <c r="R1110" s="78"/>
    </row>
    <row r="1111" spans="1:18" s="39" customFormat="1" ht="15">
      <c r="A1111" s="68" t="s">
        <v>1697</v>
      </c>
      <c r="B1111" s="45" t="s">
        <v>2111</v>
      </c>
      <c r="C1111" s="45" t="s">
        <v>1443</v>
      </c>
      <c r="D1111" s="55">
        <v>29209.51443</v>
      </c>
      <c r="E1111" s="55">
        <v>22706.82</v>
      </c>
      <c r="F1111" s="55">
        <v>3271.13777</v>
      </c>
      <c r="G1111" s="55">
        <v>3231.55666</v>
      </c>
      <c r="H1111" s="55">
        <v>0</v>
      </c>
      <c r="I1111" s="55">
        <v>17174.33631</v>
      </c>
      <c r="J1111" s="55">
        <v>10772.49648</v>
      </c>
      <c r="K1111" s="55">
        <v>3177.18546</v>
      </c>
      <c r="L1111" s="55">
        <v>3224.65437</v>
      </c>
      <c r="M1111" s="61">
        <v>0</v>
      </c>
      <c r="N1111" s="78">
        <f t="shared" si="84"/>
        <v>58.797062002375775</v>
      </c>
      <c r="O1111" s="78">
        <f t="shared" si="87"/>
        <v>47.441678227070106</v>
      </c>
      <c r="P1111" s="78">
        <f t="shared" si="85"/>
        <v>97.12784001757285</v>
      </c>
      <c r="Q1111" s="78">
        <f t="shared" si="88"/>
        <v>99.78640974842136</v>
      </c>
      <c r="R1111" s="78"/>
    </row>
    <row r="1112" spans="1:18" s="39" customFormat="1" ht="22.5">
      <c r="A1112" s="68" t="s">
        <v>1703</v>
      </c>
      <c r="B1112" s="45" t="s">
        <v>2111</v>
      </c>
      <c r="C1112" s="45" t="s">
        <v>1444</v>
      </c>
      <c r="D1112" s="55">
        <v>207</v>
      </c>
      <c r="E1112" s="55">
        <v>0</v>
      </c>
      <c r="F1112" s="55">
        <v>0</v>
      </c>
      <c r="G1112" s="55">
        <v>207</v>
      </c>
      <c r="H1112" s="55">
        <v>0</v>
      </c>
      <c r="I1112" s="55">
        <v>207</v>
      </c>
      <c r="J1112" s="55">
        <v>0</v>
      </c>
      <c r="K1112" s="55">
        <v>0</v>
      </c>
      <c r="L1112" s="55">
        <v>207</v>
      </c>
      <c r="M1112" s="61">
        <v>0</v>
      </c>
      <c r="N1112" s="78">
        <f t="shared" si="84"/>
        <v>100</v>
      </c>
      <c r="O1112" s="78"/>
      <c r="P1112" s="78"/>
      <c r="Q1112" s="78">
        <f t="shared" si="88"/>
        <v>100</v>
      </c>
      <c r="R1112" s="78"/>
    </row>
    <row r="1113" spans="1:18" s="39" customFormat="1" ht="33.75">
      <c r="A1113" s="68" t="s">
        <v>1705</v>
      </c>
      <c r="B1113" s="45" t="s">
        <v>2111</v>
      </c>
      <c r="C1113" s="45" t="s">
        <v>1445</v>
      </c>
      <c r="D1113" s="55">
        <v>107</v>
      </c>
      <c r="E1113" s="55">
        <v>0</v>
      </c>
      <c r="F1113" s="55">
        <v>0</v>
      </c>
      <c r="G1113" s="55">
        <v>107</v>
      </c>
      <c r="H1113" s="55">
        <v>0</v>
      </c>
      <c r="I1113" s="55">
        <v>107</v>
      </c>
      <c r="J1113" s="55">
        <v>0</v>
      </c>
      <c r="K1113" s="55">
        <v>0</v>
      </c>
      <c r="L1113" s="55">
        <v>107</v>
      </c>
      <c r="M1113" s="61">
        <v>0</v>
      </c>
      <c r="N1113" s="78">
        <f t="shared" si="84"/>
        <v>100</v>
      </c>
      <c r="O1113" s="78"/>
      <c r="P1113" s="78"/>
      <c r="Q1113" s="78">
        <f t="shared" si="88"/>
        <v>100</v>
      </c>
      <c r="R1113" s="78"/>
    </row>
    <row r="1114" spans="1:18" s="39" customFormat="1" ht="45">
      <c r="A1114" s="68" t="s">
        <v>1707</v>
      </c>
      <c r="B1114" s="45" t="s">
        <v>2111</v>
      </c>
      <c r="C1114" s="45" t="s">
        <v>1446</v>
      </c>
      <c r="D1114" s="55">
        <v>100</v>
      </c>
      <c r="E1114" s="55">
        <v>0</v>
      </c>
      <c r="F1114" s="55">
        <v>0</v>
      </c>
      <c r="G1114" s="55">
        <v>100</v>
      </c>
      <c r="H1114" s="55">
        <v>0</v>
      </c>
      <c r="I1114" s="55">
        <v>100</v>
      </c>
      <c r="J1114" s="55">
        <v>0</v>
      </c>
      <c r="K1114" s="55">
        <v>0</v>
      </c>
      <c r="L1114" s="55">
        <v>100</v>
      </c>
      <c r="M1114" s="61">
        <v>0</v>
      </c>
      <c r="N1114" s="78">
        <f t="shared" si="84"/>
        <v>100</v>
      </c>
      <c r="O1114" s="78"/>
      <c r="P1114" s="78"/>
      <c r="Q1114" s="78">
        <f t="shared" si="88"/>
        <v>100</v>
      </c>
      <c r="R1114" s="78"/>
    </row>
    <row r="1115" spans="1:18" s="39" customFormat="1" ht="15">
      <c r="A1115" s="68" t="s">
        <v>1713</v>
      </c>
      <c r="B1115" s="45" t="s">
        <v>2111</v>
      </c>
      <c r="C1115" s="45" t="s">
        <v>1447</v>
      </c>
      <c r="D1115" s="55">
        <v>27970.85</v>
      </c>
      <c r="E1115" s="55">
        <v>27970.85</v>
      </c>
      <c r="F1115" s="55">
        <v>0</v>
      </c>
      <c r="G1115" s="55">
        <v>0</v>
      </c>
      <c r="H1115" s="55">
        <v>0</v>
      </c>
      <c r="I1115" s="55">
        <v>19430.432760000003</v>
      </c>
      <c r="J1115" s="55">
        <v>19430.432760000003</v>
      </c>
      <c r="K1115" s="55">
        <v>0</v>
      </c>
      <c r="L1115" s="55">
        <v>0</v>
      </c>
      <c r="M1115" s="61">
        <v>0</v>
      </c>
      <c r="N1115" s="78">
        <f t="shared" si="84"/>
        <v>69.46672253435274</v>
      </c>
      <c r="O1115" s="78">
        <f t="shared" si="87"/>
        <v>69.46672253435274</v>
      </c>
      <c r="P1115" s="78"/>
      <c r="Q1115" s="78"/>
      <c r="R1115" s="78"/>
    </row>
    <row r="1116" spans="1:18" s="39" customFormat="1" ht="22.5">
      <c r="A1116" s="68" t="s">
        <v>1715</v>
      </c>
      <c r="B1116" s="45" t="s">
        <v>2111</v>
      </c>
      <c r="C1116" s="45" t="s">
        <v>1448</v>
      </c>
      <c r="D1116" s="55">
        <v>27955.15</v>
      </c>
      <c r="E1116" s="55">
        <v>27955.15</v>
      </c>
      <c r="F1116" s="55">
        <v>0</v>
      </c>
      <c r="G1116" s="55">
        <v>0</v>
      </c>
      <c r="H1116" s="55">
        <v>0</v>
      </c>
      <c r="I1116" s="55">
        <v>19414.868329999998</v>
      </c>
      <c r="J1116" s="55">
        <v>19414.868329999998</v>
      </c>
      <c r="K1116" s="55">
        <v>0</v>
      </c>
      <c r="L1116" s="55">
        <v>0</v>
      </c>
      <c r="M1116" s="61">
        <v>0</v>
      </c>
      <c r="N1116" s="78">
        <f t="shared" si="84"/>
        <v>69.45005957757336</v>
      </c>
      <c r="O1116" s="78">
        <f t="shared" si="87"/>
        <v>69.45005957757336</v>
      </c>
      <c r="P1116" s="78"/>
      <c r="Q1116" s="78"/>
      <c r="R1116" s="78"/>
    </row>
    <row r="1117" spans="1:18" s="39" customFormat="1" ht="45">
      <c r="A1117" s="68" t="s">
        <v>1717</v>
      </c>
      <c r="B1117" s="45" t="s">
        <v>2111</v>
      </c>
      <c r="C1117" s="45" t="s">
        <v>1449</v>
      </c>
      <c r="D1117" s="55">
        <v>15.7</v>
      </c>
      <c r="E1117" s="55">
        <v>15.7</v>
      </c>
      <c r="F1117" s="55">
        <v>0</v>
      </c>
      <c r="G1117" s="55">
        <v>0</v>
      </c>
      <c r="H1117" s="55">
        <v>0</v>
      </c>
      <c r="I1117" s="55">
        <v>15.56443</v>
      </c>
      <c r="J1117" s="55">
        <v>15.56443</v>
      </c>
      <c r="K1117" s="55">
        <v>0</v>
      </c>
      <c r="L1117" s="55">
        <v>0</v>
      </c>
      <c r="M1117" s="61">
        <v>0</v>
      </c>
      <c r="N1117" s="78">
        <f t="shared" si="84"/>
        <v>99.13649681528662</v>
      </c>
      <c r="O1117" s="78">
        <f t="shared" si="87"/>
        <v>99.13649681528662</v>
      </c>
      <c r="P1117" s="78"/>
      <c r="Q1117" s="78"/>
      <c r="R1117" s="78"/>
    </row>
    <row r="1118" spans="1:18" s="39" customFormat="1" ht="15">
      <c r="A1118" s="68" t="s">
        <v>1719</v>
      </c>
      <c r="B1118" s="45" t="s">
        <v>2111</v>
      </c>
      <c r="C1118" s="45" t="s">
        <v>1450</v>
      </c>
      <c r="D1118" s="55">
        <v>11252.45813</v>
      </c>
      <c r="E1118" s="55">
        <v>10360.4</v>
      </c>
      <c r="F1118" s="55">
        <v>391.321</v>
      </c>
      <c r="G1118" s="55">
        <v>500.73713</v>
      </c>
      <c r="H1118" s="55">
        <v>0</v>
      </c>
      <c r="I1118" s="55">
        <v>11151.662970000001</v>
      </c>
      <c r="J1118" s="55">
        <v>10326.54112</v>
      </c>
      <c r="K1118" s="55">
        <v>327.21603999999996</v>
      </c>
      <c r="L1118" s="55">
        <v>497.90581</v>
      </c>
      <c r="M1118" s="61">
        <v>0</v>
      </c>
      <c r="N1118" s="78">
        <f t="shared" si="84"/>
        <v>99.10423874645424</v>
      </c>
      <c r="O1118" s="78">
        <f t="shared" si="87"/>
        <v>99.67318945214471</v>
      </c>
      <c r="P1118" s="78">
        <f t="shared" si="85"/>
        <v>83.61831846489198</v>
      </c>
      <c r="Q1118" s="78">
        <f t="shared" si="88"/>
        <v>99.43456959143413</v>
      </c>
      <c r="R1118" s="78"/>
    </row>
    <row r="1119" spans="1:18" s="39" customFormat="1" ht="22.5">
      <c r="A1119" s="68" t="s">
        <v>1800</v>
      </c>
      <c r="B1119" s="45" t="s">
        <v>2111</v>
      </c>
      <c r="C1119" s="45" t="s">
        <v>1515</v>
      </c>
      <c r="D1119" s="55">
        <v>580521.04994</v>
      </c>
      <c r="E1119" s="55">
        <v>444054.2026</v>
      </c>
      <c r="F1119" s="55">
        <v>81620.5095</v>
      </c>
      <c r="G1119" s="55">
        <v>54846.33784</v>
      </c>
      <c r="H1119" s="55">
        <v>0</v>
      </c>
      <c r="I1119" s="55">
        <v>537140.15478</v>
      </c>
      <c r="J1119" s="55">
        <v>402737.80512000003</v>
      </c>
      <c r="K1119" s="55">
        <v>80234.59083</v>
      </c>
      <c r="L1119" s="55">
        <v>54167.75883</v>
      </c>
      <c r="M1119" s="61">
        <v>0</v>
      </c>
      <c r="N1119" s="78">
        <f t="shared" si="84"/>
        <v>92.52724855291919</v>
      </c>
      <c r="O1119" s="78">
        <f t="shared" si="87"/>
        <v>90.69564092894817</v>
      </c>
      <c r="P1119" s="78">
        <f t="shared" si="85"/>
        <v>98.30199703666392</v>
      </c>
      <c r="Q1119" s="78">
        <f t="shared" si="88"/>
        <v>98.76276331889363</v>
      </c>
      <c r="R1119" s="78"/>
    </row>
    <row r="1120" spans="1:18" s="39" customFormat="1" ht="22.5">
      <c r="A1120" s="68" t="s">
        <v>1802</v>
      </c>
      <c r="B1120" s="45" t="s">
        <v>2111</v>
      </c>
      <c r="C1120" s="45" t="s">
        <v>1516</v>
      </c>
      <c r="D1120" s="55">
        <v>481254.25598</v>
      </c>
      <c r="E1120" s="55">
        <v>346795.5226</v>
      </c>
      <c r="F1120" s="55">
        <v>80654.702</v>
      </c>
      <c r="G1120" s="55">
        <v>53804.03138</v>
      </c>
      <c r="H1120" s="55">
        <v>0</v>
      </c>
      <c r="I1120" s="55">
        <v>439073.97901</v>
      </c>
      <c r="J1120" s="55">
        <v>306629.58781</v>
      </c>
      <c r="K1120" s="55">
        <v>79272.20514</v>
      </c>
      <c r="L1120" s="55">
        <v>53172.18606</v>
      </c>
      <c r="M1120" s="61">
        <v>0</v>
      </c>
      <c r="N1120" s="78">
        <f t="shared" si="84"/>
        <v>91.23534463417754</v>
      </c>
      <c r="O1120" s="78">
        <f t="shared" si="87"/>
        <v>88.41797769219527</v>
      </c>
      <c r="P1120" s="78">
        <f t="shared" si="85"/>
        <v>98.28590667906751</v>
      </c>
      <c r="Q1120" s="78">
        <f t="shared" si="88"/>
        <v>98.82565431661155</v>
      </c>
      <c r="R1120" s="78"/>
    </row>
    <row r="1121" spans="1:18" s="39" customFormat="1" ht="22.5">
      <c r="A1121" s="68" t="s">
        <v>1806</v>
      </c>
      <c r="B1121" s="45" t="s">
        <v>2111</v>
      </c>
      <c r="C1121" s="45" t="s">
        <v>1517</v>
      </c>
      <c r="D1121" s="55">
        <v>99266.79396</v>
      </c>
      <c r="E1121" s="55">
        <v>97258.68</v>
      </c>
      <c r="F1121" s="55">
        <v>965.8075</v>
      </c>
      <c r="G1121" s="55">
        <v>1042.30646</v>
      </c>
      <c r="H1121" s="55">
        <v>0</v>
      </c>
      <c r="I1121" s="55">
        <v>98066.17577</v>
      </c>
      <c r="J1121" s="55">
        <v>96108.21731</v>
      </c>
      <c r="K1121" s="55">
        <v>962.38569</v>
      </c>
      <c r="L1121" s="55">
        <v>995.57277</v>
      </c>
      <c r="M1121" s="61">
        <v>0</v>
      </c>
      <c r="N1121" s="78">
        <f t="shared" si="84"/>
        <v>98.79051378401141</v>
      </c>
      <c r="O1121" s="78">
        <f t="shared" si="87"/>
        <v>98.81711052422263</v>
      </c>
      <c r="P1121" s="78">
        <f t="shared" si="85"/>
        <v>99.64570476000651</v>
      </c>
      <c r="Q1121" s="78">
        <f t="shared" si="88"/>
        <v>95.51631964364876</v>
      </c>
      <c r="R1121" s="78"/>
    </row>
    <row r="1122" spans="1:18" s="39" customFormat="1" ht="15">
      <c r="A1122" s="68" t="s">
        <v>1518</v>
      </c>
      <c r="B1122" s="45" t="s">
        <v>2111</v>
      </c>
      <c r="C1122" s="45" t="s">
        <v>1519</v>
      </c>
      <c r="D1122" s="66">
        <v>9379860.18359</v>
      </c>
      <c r="E1122" s="55">
        <v>6362180.95749</v>
      </c>
      <c r="F1122" s="55">
        <v>1202993.4898299999</v>
      </c>
      <c r="G1122" s="55">
        <v>1746535.87219</v>
      </c>
      <c r="H1122" s="55">
        <v>68149.86408</v>
      </c>
      <c r="I1122" s="55">
        <v>9062231.60375</v>
      </c>
      <c r="J1122" s="55">
        <v>6087720.815</v>
      </c>
      <c r="K1122" s="55">
        <v>1173051.59449</v>
      </c>
      <c r="L1122" s="55">
        <v>1738562.6766199998</v>
      </c>
      <c r="M1122" s="61">
        <v>62896.51764</v>
      </c>
      <c r="N1122" s="78">
        <f t="shared" si="84"/>
        <v>96.61371733028932</v>
      </c>
      <c r="O1122" s="78">
        <f t="shared" si="87"/>
        <v>95.68606827872624</v>
      </c>
      <c r="P1122" s="78">
        <f t="shared" si="85"/>
        <v>97.51105092478672</v>
      </c>
      <c r="Q1122" s="78">
        <f t="shared" si="88"/>
        <v>99.54348515269815</v>
      </c>
      <c r="R1122" s="78">
        <f t="shared" si="86"/>
        <v>92.29147921141386</v>
      </c>
    </row>
    <row r="1123" spans="1:18" s="39" customFormat="1" ht="15">
      <c r="A1123" s="68" t="s">
        <v>1675</v>
      </c>
      <c r="B1123" s="45" t="s">
        <v>2111</v>
      </c>
      <c r="C1123" s="45" t="s">
        <v>1520</v>
      </c>
      <c r="D1123" s="55">
        <v>9139052.74807</v>
      </c>
      <c r="E1123" s="55">
        <v>6221797.557979999</v>
      </c>
      <c r="F1123" s="55">
        <v>1178392.34678</v>
      </c>
      <c r="G1123" s="55">
        <v>1671181.88816</v>
      </c>
      <c r="H1123" s="55">
        <v>67680.95515000001</v>
      </c>
      <c r="I1123" s="55">
        <v>8822383.415620001</v>
      </c>
      <c r="J1123" s="55">
        <v>5947633.18263</v>
      </c>
      <c r="K1123" s="55">
        <v>1148531.79388</v>
      </c>
      <c r="L1123" s="55">
        <v>1663767.7679</v>
      </c>
      <c r="M1123" s="61">
        <v>62450.67121</v>
      </c>
      <c r="N1123" s="78">
        <f t="shared" si="84"/>
        <v>96.53498736488993</v>
      </c>
      <c r="O1123" s="78">
        <f t="shared" si="87"/>
        <v>95.5934860818742</v>
      </c>
      <c r="P1123" s="78">
        <f t="shared" si="85"/>
        <v>97.46599229182071</v>
      </c>
      <c r="Q1123" s="78">
        <f t="shared" si="88"/>
        <v>99.55635467853455</v>
      </c>
      <c r="R1123" s="78">
        <f t="shared" si="86"/>
        <v>92.27214815688072</v>
      </c>
    </row>
    <row r="1124" spans="1:18" s="39" customFormat="1" ht="22.5">
      <c r="A1124" s="68" t="s">
        <v>1677</v>
      </c>
      <c r="B1124" s="45" t="s">
        <v>2111</v>
      </c>
      <c r="C1124" s="45" t="s">
        <v>1521</v>
      </c>
      <c r="D1124" s="55">
        <v>870527.87185</v>
      </c>
      <c r="E1124" s="55">
        <v>844713.70393</v>
      </c>
      <c r="F1124" s="55">
        <v>11405.16828</v>
      </c>
      <c r="G1124" s="55">
        <v>13183.06132</v>
      </c>
      <c r="H1124" s="55">
        <v>1225.93832</v>
      </c>
      <c r="I1124" s="55">
        <v>870220.35203</v>
      </c>
      <c r="J1124" s="55">
        <v>844586.2264400001</v>
      </c>
      <c r="K1124" s="55">
        <v>11322.46828</v>
      </c>
      <c r="L1124" s="55">
        <v>13183.06132</v>
      </c>
      <c r="M1124" s="61">
        <v>1128.59599</v>
      </c>
      <c r="N1124" s="78">
        <f t="shared" si="84"/>
        <v>99.96467432807792</v>
      </c>
      <c r="O1124" s="78">
        <f t="shared" si="87"/>
        <v>99.98490879342826</v>
      </c>
      <c r="P1124" s="78">
        <f t="shared" si="85"/>
        <v>99.27489013778936</v>
      </c>
      <c r="Q1124" s="78">
        <f t="shared" si="88"/>
        <v>100</v>
      </c>
      <c r="R1124" s="78">
        <f t="shared" si="86"/>
        <v>92.05976936914738</v>
      </c>
    </row>
    <row r="1125" spans="1:18" s="39" customFormat="1" ht="15">
      <c r="A1125" s="68" t="s">
        <v>1679</v>
      </c>
      <c r="B1125" s="45" t="s">
        <v>2111</v>
      </c>
      <c r="C1125" s="45" t="s">
        <v>1522</v>
      </c>
      <c r="D1125" s="55">
        <v>679594.17955</v>
      </c>
      <c r="E1125" s="55">
        <v>659112.73</v>
      </c>
      <c r="F1125" s="55">
        <v>9076.828710000002</v>
      </c>
      <c r="G1125" s="55">
        <v>10439.05917</v>
      </c>
      <c r="H1125" s="55">
        <v>965.56167</v>
      </c>
      <c r="I1125" s="55">
        <v>679514.4483500001</v>
      </c>
      <c r="J1125" s="55">
        <v>659104.0377100001</v>
      </c>
      <c r="K1125" s="55">
        <v>9076.828710000002</v>
      </c>
      <c r="L1125" s="55">
        <v>10439.05917</v>
      </c>
      <c r="M1125" s="61">
        <v>894.5227600000001</v>
      </c>
      <c r="N1125" s="78">
        <f t="shared" si="84"/>
        <v>99.98826782182674</v>
      </c>
      <c r="O1125" s="78">
        <f t="shared" si="87"/>
        <v>99.99868121345496</v>
      </c>
      <c r="P1125" s="78">
        <f t="shared" si="85"/>
        <v>100</v>
      </c>
      <c r="Q1125" s="78">
        <f t="shared" si="88"/>
        <v>100</v>
      </c>
      <c r="R1125" s="78">
        <f t="shared" si="86"/>
        <v>92.6427371542203</v>
      </c>
    </row>
    <row r="1126" spans="1:18" s="39" customFormat="1" ht="15">
      <c r="A1126" s="68" t="s">
        <v>1681</v>
      </c>
      <c r="B1126" s="45" t="s">
        <v>2111</v>
      </c>
      <c r="C1126" s="45" t="s">
        <v>1523</v>
      </c>
      <c r="D1126" s="55">
        <v>9219.57393</v>
      </c>
      <c r="E1126" s="55">
        <v>9218.07393</v>
      </c>
      <c r="F1126" s="55">
        <v>0</v>
      </c>
      <c r="G1126" s="55">
        <v>0.9</v>
      </c>
      <c r="H1126" s="55">
        <v>0.6</v>
      </c>
      <c r="I1126" s="55">
        <v>9151.002859999999</v>
      </c>
      <c r="J1126" s="55">
        <v>9149.502859999999</v>
      </c>
      <c r="K1126" s="55">
        <v>0</v>
      </c>
      <c r="L1126" s="55">
        <v>0.9</v>
      </c>
      <c r="M1126" s="61">
        <v>0.6</v>
      </c>
      <c r="N1126" s="78">
        <f t="shared" si="84"/>
        <v>99.25624469719935</v>
      </c>
      <c r="O1126" s="78">
        <f t="shared" si="87"/>
        <v>99.2561236705117</v>
      </c>
      <c r="P1126" s="78"/>
      <c r="Q1126" s="78">
        <f t="shared" si="88"/>
        <v>100</v>
      </c>
      <c r="R1126" s="78">
        <f t="shared" si="86"/>
        <v>100</v>
      </c>
    </row>
    <row r="1127" spans="1:18" s="39" customFormat="1" ht="22.5">
      <c r="A1127" s="68" t="s">
        <v>1683</v>
      </c>
      <c r="B1127" s="45" t="s">
        <v>2111</v>
      </c>
      <c r="C1127" s="45" t="s">
        <v>1524</v>
      </c>
      <c r="D1127" s="55">
        <v>181714.11837</v>
      </c>
      <c r="E1127" s="55">
        <v>176382.9</v>
      </c>
      <c r="F1127" s="55">
        <v>2328.3395699999996</v>
      </c>
      <c r="G1127" s="55">
        <v>2743.1021499999997</v>
      </c>
      <c r="H1127" s="55">
        <v>259.77665</v>
      </c>
      <c r="I1127" s="55">
        <v>181554.90081999998</v>
      </c>
      <c r="J1127" s="55">
        <v>176332.68587000002</v>
      </c>
      <c r="K1127" s="55">
        <v>2245.63957</v>
      </c>
      <c r="L1127" s="55">
        <v>2743.1021499999997</v>
      </c>
      <c r="M1127" s="61">
        <v>233.47323</v>
      </c>
      <c r="N1127" s="78">
        <f t="shared" si="84"/>
        <v>99.91238019839722</v>
      </c>
      <c r="O1127" s="78">
        <f t="shared" si="87"/>
        <v>99.97153118017678</v>
      </c>
      <c r="P1127" s="78">
        <f t="shared" si="85"/>
        <v>96.44811259209928</v>
      </c>
      <c r="Q1127" s="78">
        <f t="shared" si="88"/>
        <v>100</v>
      </c>
      <c r="R1127" s="78">
        <f t="shared" si="86"/>
        <v>89.8746018935882</v>
      </c>
    </row>
    <row r="1128" spans="1:18" s="39" customFormat="1" ht="15">
      <c r="A1128" s="68" t="s">
        <v>1685</v>
      </c>
      <c r="B1128" s="45" t="s">
        <v>2111</v>
      </c>
      <c r="C1128" s="45" t="s">
        <v>1525</v>
      </c>
      <c r="D1128" s="55">
        <v>353342.40654</v>
      </c>
      <c r="E1128" s="55">
        <v>240291.01345</v>
      </c>
      <c r="F1128" s="55">
        <v>37177.20709</v>
      </c>
      <c r="G1128" s="55">
        <v>74149.60514</v>
      </c>
      <c r="H1128" s="55">
        <v>1724.58086</v>
      </c>
      <c r="I1128" s="55">
        <v>350070.55243</v>
      </c>
      <c r="J1128" s="55">
        <v>238204.74541</v>
      </c>
      <c r="K1128" s="55">
        <v>36884.29454</v>
      </c>
      <c r="L1128" s="55">
        <v>73295.72665000001</v>
      </c>
      <c r="M1128" s="61">
        <v>1685.78583</v>
      </c>
      <c r="N1128" s="78">
        <f t="shared" si="84"/>
        <v>99.0740273317209</v>
      </c>
      <c r="O1128" s="78">
        <f t="shared" si="87"/>
        <v>99.13177442216993</v>
      </c>
      <c r="P1128" s="78">
        <f t="shared" si="85"/>
        <v>99.21211792674231</v>
      </c>
      <c r="Q1128" s="78">
        <f t="shared" si="88"/>
        <v>98.8484382507664</v>
      </c>
      <c r="R1128" s="78">
        <f t="shared" si="86"/>
        <v>97.7504661625434</v>
      </c>
    </row>
    <row r="1129" spans="1:18" s="39" customFormat="1" ht="15">
      <c r="A1129" s="68" t="s">
        <v>1687</v>
      </c>
      <c r="B1129" s="45" t="s">
        <v>2111</v>
      </c>
      <c r="C1129" s="45" t="s">
        <v>1526</v>
      </c>
      <c r="D1129" s="55">
        <v>28566.60196</v>
      </c>
      <c r="E1129" s="55">
        <v>27550.77634</v>
      </c>
      <c r="F1129" s="55">
        <v>154.35868</v>
      </c>
      <c r="G1129" s="55">
        <v>845.9474</v>
      </c>
      <c r="H1129" s="55">
        <v>15.519540000000001</v>
      </c>
      <c r="I1129" s="55">
        <v>28404.31786</v>
      </c>
      <c r="J1129" s="55">
        <v>27441.227460000002</v>
      </c>
      <c r="K1129" s="55">
        <v>150.35868</v>
      </c>
      <c r="L1129" s="55">
        <v>800.8378399999999</v>
      </c>
      <c r="M1129" s="61">
        <v>11.89388</v>
      </c>
      <c r="N1129" s="78">
        <f t="shared" si="84"/>
        <v>99.4319096817072</v>
      </c>
      <c r="O1129" s="78">
        <f t="shared" si="87"/>
        <v>99.6023746167873</v>
      </c>
      <c r="P1129" s="78">
        <f t="shared" si="85"/>
        <v>97.40863293207742</v>
      </c>
      <c r="Q1129" s="78">
        <f t="shared" si="88"/>
        <v>94.66756916564788</v>
      </c>
      <c r="R1129" s="78">
        <f t="shared" si="86"/>
        <v>76.63809623223368</v>
      </c>
    </row>
    <row r="1130" spans="1:18" s="39" customFormat="1" ht="15">
      <c r="A1130" s="68" t="s">
        <v>1689</v>
      </c>
      <c r="B1130" s="45" t="s">
        <v>2111</v>
      </c>
      <c r="C1130" s="45" t="s">
        <v>1527</v>
      </c>
      <c r="D1130" s="55">
        <v>3060.16712</v>
      </c>
      <c r="E1130" s="55">
        <v>2664.213</v>
      </c>
      <c r="F1130" s="55">
        <v>3.68012</v>
      </c>
      <c r="G1130" s="55">
        <v>296.274</v>
      </c>
      <c r="H1130" s="55">
        <v>96</v>
      </c>
      <c r="I1130" s="55">
        <v>2852.39473</v>
      </c>
      <c r="J1130" s="55">
        <v>2458.52061</v>
      </c>
      <c r="K1130" s="55">
        <v>1.6801199999999998</v>
      </c>
      <c r="L1130" s="55">
        <v>296.194</v>
      </c>
      <c r="M1130" s="61">
        <v>96</v>
      </c>
      <c r="N1130" s="78">
        <f t="shared" si="84"/>
        <v>93.21042342288808</v>
      </c>
      <c r="O1130" s="78">
        <f t="shared" si="87"/>
        <v>92.27943148689688</v>
      </c>
      <c r="P1130" s="78">
        <f t="shared" si="85"/>
        <v>45.65394606697607</v>
      </c>
      <c r="Q1130" s="78">
        <f t="shared" si="88"/>
        <v>99.9729979680971</v>
      </c>
      <c r="R1130" s="78">
        <f t="shared" si="86"/>
        <v>100</v>
      </c>
    </row>
    <row r="1131" spans="1:18" s="39" customFormat="1" ht="15">
      <c r="A1131" s="68" t="s">
        <v>1691</v>
      </c>
      <c r="B1131" s="45" t="s">
        <v>2111</v>
      </c>
      <c r="C1131" s="45" t="s">
        <v>1528</v>
      </c>
      <c r="D1131" s="55">
        <v>71212.31836</v>
      </c>
      <c r="E1131" s="55">
        <v>70751.02248999999</v>
      </c>
      <c r="F1131" s="55">
        <v>310.05389</v>
      </c>
      <c r="G1131" s="55">
        <v>128.58637</v>
      </c>
      <c r="H1131" s="55">
        <v>22.65561</v>
      </c>
      <c r="I1131" s="55">
        <v>71091.28349</v>
      </c>
      <c r="J1131" s="55">
        <v>70634.70301000001</v>
      </c>
      <c r="K1131" s="55">
        <v>310.05389</v>
      </c>
      <c r="L1131" s="55">
        <v>128.58637</v>
      </c>
      <c r="M1131" s="61">
        <v>17.94022</v>
      </c>
      <c r="N1131" s="78">
        <f t="shared" si="84"/>
        <v>99.83003661053677</v>
      </c>
      <c r="O1131" s="78">
        <f t="shared" si="87"/>
        <v>99.83559321702182</v>
      </c>
      <c r="P1131" s="78">
        <f t="shared" si="85"/>
        <v>100</v>
      </c>
      <c r="Q1131" s="78">
        <f t="shared" si="88"/>
        <v>100</v>
      </c>
      <c r="R1131" s="78">
        <f t="shared" si="86"/>
        <v>79.18665619685368</v>
      </c>
    </row>
    <row r="1132" spans="1:18" s="39" customFormat="1" ht="22.5">
      <c r="A1132" s="68" t="s">
        <v>1693</v>
      </c>
      <c r="B1132" s="45" t="s">
        <v>2111</v>
      </c>
      <c r="C1132" s="45" t="s">
        <v>1529</v>
      </c>
      <c r="D1132" s="55">
        <v>5319.6640800000005</v>
      </c>
      <c r="E1132" s="55">
        <v>5267.048</v>
      </c>
      <c r="F1132" s="55">
        <v>0</v>
      </c>
      <c r="G1132" s="55">
        <v>52.616080000000004</v>
      </c>
      <c r="H1132" s="55">
        <v>0</v>
      </c>
      <c r="I1132" s="55">
        <v>5319.4122800000005</v>
      </c>
      <c r="J1132" s="55">
        <v>5266.7962</v>
      </c>
      <c r="K1132" s="55">
        <v>0</v>
      </c>
      <c r="L1132" s="55">
        <v>52.616080000000004</v>
      </c>
      <c r="M1132" s="61">
        <v>0</v>
      </c>
      <c r="N1132" s="78">
        <f t="shared" si="84"/>
        <v>99.99526661841399</v>
      </c>
      <c r="O1132" s="78">
        <f t="shared" si="87"/>
        <v>99.99521933348623</v>
      </c>
      <c r="P1132" s="78"/>
      <c r="Q1132" s="78">
        <f t="shared" si="88"/>
        <v>100</v>
      </c>
      <c r="R1132" s="78"/>
    </row>
    <row r="1133" spans="1:18" s="39" customFormat="1" ht="22.5">
      <c r="A1133" s="68" t="s">
        <v>1695</v>
      </c>
      <c r="B1133" s="45" t="s">
        <v>2111</v>
      </c>
      <c r="C1133" s="45" t="s">
        <v>1530</v>
      </c>
      <c r="D1133" s="55">
        <v>74229.57095000001</v>
      </c>
      <c r="E1133" s="55">
        <v>73135.08</v>
      </c>
      <c r="F1133" s="55">
        <v>365.00561</v>
      </c>
      <c r="G1133" s="55">
        <v>614.4649499999999</v>
      </c>
      <c r="H1133" s="55">
        <v>115.02039</v>
      </c>
      <c r="I1133" s="55">
        <v>73527.6311</v>
      </c>
      <c r="J1133" s="55">
        <v>72445.42734000001</v>
      </c>
      <c r="K1133" s="55">
        <v>365.00561</v>
      </c>
      <c r="L1133" s="55">
        <v>614.4649499999999</v>
      </c>
      <c r="M1133" s="61">
        <v>102.7332</v>
      </c>
      <c r="N1133" s="78">
        <f t="shared" si="84"/>
        <v>99.05436628419578</v>
      </c>
      <c r="O1133" s="78">
        <f t="shared" si="87"/>
        <v>99.05701523810463</v>
      </c>
      <c r="P1133" s="78">
        <f t="shared" si="85"/>
        <v>100</v>
      </c>
      <c r="Q1133" s="78">
        <f t="shared" si="88"/>
        <v>100</v>
      </c>
      <c r="R1133" s="78">
        <f t="shared" si="86"/>
        <v>89.31738103131104</v>
      </c>
    </row>
    <row r="1134" spans="1:18" s="39" customFormat="1" ht="15">
      <c r="A1134" s="68" t="s">
        <v>1697</v>
      </c>
      <c r="B1134" s="45" t="s">
        <v>2111</v>
      </c>
      <c r="C1134" s="45" t="s">
        <v>1531</v>
      </c>
      <c r="D1134" s="55">
        <v>170954.08406999998</v>
      </c>
      <c r="E1134" s="55">
        <v>60922.87362</v>
      </c>
      <c r="F1134" s="55">
        <v>36344.10879</v>
      </c>
      <c r="G1134" s="55">
        <v>72211.71634</v>
      </c>
      <c r="H1134" s="55">
        <v>1475.38532</v>
      </c>
      <c r="I1134" s="55">
        <v>168875.51297</v>
      </c>
      <c r="J1134" s="55">
        <v>59958.07079</v>
      </c>
      <c r="K1134" s="55">
        <v>36057.196240000005</v>
      </c>
      <c r="L1134" s="55">
        <v>71403.02741</v>
      </c>
      <c r="M1134" s="61">
        <v>1457.21853</v>
      </c>
      <c r="N1134" s="78">
        <f t="shared" si="84"/>
        <v>98.78413486796322</v>
      </c>
      <c r="O1134" s="78">
        <f t="shared" si="87"/>
        <v>98.41635370646195</v>
      </c>
      <c r="P1134" s="78">
        <f t="shared" si="85"/>
        <v>99.2105665552076</v>
      </c>
      <c r="Q1134" s="78">
        <f t="shared" si="88"/>
        <v>98.88011396074234</v>
      </c>
      <c r="R1134" s="78">
        <f t="shared" si="86"/>
        <v>98.76867488419907</v>
      </c>
    </row>
    <row r="1135" spans="1:18" s="39" customFormat="1" ht="22.5">
      <c r="A1135" s="68" t="s">
        <v>1703</v>
      </c>
      <c r="B1135" s="45" t="s">
        <v>2111</v>
      </c>
      <c r="C1135" s="45" t="s">
        <v>1532</v>
      </c>
      <c r="D1135" s="55">
        <v>62677.4971</v>
      </c>
      <c r="E1135" s="55">
        <v>42280.571</v>
      </c>
      <c r="F1135" s="55">
        <v>15419</v>
      </c>
      <c r="G1135" s="55">
        <v>4977.9261</v>
      </c>
      <c r="H1135" s="55">
        <v>0</v>
      </c>
      <c r="I1135" s="55">
        <v>62665.99525</v>
      </c>
      <c r="J1135" s="55">
        <v>42280.571</v>
      </c>
      <c r="K1135" s="55">
        <v>15417.651179999999</v>
      </c>
      <c r="L1135" s="55">
        <v>4967.77307</v>
      </c>
      <c r="M1135" s="61">
        <v>0</v>
      </c>
      <c r="N1135" s="78">
        <f t="shared" si="84"/>
        <v>99.98164915554678</v>
      </c>
      <c r="O1135" s="78">
        <f t="shared" si="87"/>
        <v>100</v>
      </c>
      <c r="P1135" s="78">
        <f t="shared" si="85"/>
        <v>99.99125222128542</v>
      </c>
      <c r="Q1135" s="78">
        <f t="shared" si="88"/>
        <v>99.79603895686601</v>
      </c>
      <c r="R1135" s="78"/>
    </row>
    <row r="1136" spans="1:18" s="39" customFormat="1" ht="33.75">
      <c r="A1136" s="68" t="s">
        <v>1705</v>
      </c>
      <c r="B1136" s="45" t="s">
        <v>2111</v>
      </c>
      <c r="C1136" s="45" t="s">
        <v>1533</v>
      </c>
      <c r="D1136" s="55">
        <v>45282.251</v>
      </c>
      <c r="E1136" s="55">
        <v>41616.571</v>
      </c>
      <c r="F1136" s="55">
        <v>0</v>
      </c>
      <c r="G1136" s="55">
        <v>3665.68</v>
      </c>
      <c r="H1136" s="55">
        <v>0</v>
      </c>
      <c r="I1136" s="55">
        <v>45282.251</v>
      </c>
      <c r="J1136" s="55">
        <v>41616.571</v>
      </c>
      <c r="K1136" s="55">
        <v>0</v>
      </c>
      <c r="L1136" s="55">
        <v>3665.68</v>
      </c>
      <c r="M1136" s="61">
        <v>0</v>
      </c>
      <c r="N1136" s="78">
        <f t="shared" si="84"/>
        <v>100</v>
      </c>
      <c r="O1136" s="78">
        <f t="shared" si="87"/>
        <v>100</v>
      </c>
      <c r="P1136" s="78"/>
      <c r="Q1136" s="78">
        <f t="shared" si="88"/>
        <v>100</v>
      </c>
      <c r="R1136" s="78"/>
    </row>
    <row r="1137" spans="1:18" s="39" customFormat="1" ht="45">
      <c r="A1137" s="68" t="s">
        <v>1707</v>
      </c>
      <c r="B1137" s="45" t="s">
        <v>2111</v>
      </c>
      <c r="C1137" s="45" t="s">
        <v>1534</v>
      </c>
      <c r="D1137" s="55">
        <v>17395.2461</v>
      </c>
      <c r="E1137" s="55">
        <v>664</v>
      </c>
      <c r="F1137" s="55">
        <v>15419</v>
      </c>
      <c r="G1137" s="55">
        <v>1312.2461</v>
      </c>
      <c r="H1137" s="55">
        <v>0</v>
      </c>
      <c r="I1137" s="55">
        <v>17383.74425</v>
      </c>
      <c r="J1137" s="55">
        <v>664</v>
      </c>
      <c r="K1137" s="55">
        <v>15417.651179999999</v>
      </c>
      <c r="L1137" s="55">
        <v>1302.0930700000001</v>
      </c>
      <c r="M1137" s="61">
        <v>0</v>
      </c>
      <c r="N1137" s="78">
        <f t="shared" si="84"/>
        <v>99.93387934879519</v>
      </c>
      <c r="O1137" s="78">
        <f t="shared" si="87"/>
        <v>100</v>
      </c>
      <c r="P1137" s="78">
        <f t="shared" si="85"/>
        <v>99.99125222128542</v>
      </c>
      <c r="Q1137" s="78">
        <f t="shared" si="88"/>
        <v>99.22628613641908</v>
      </c>
      <c r="R1137" s="78"/>
    </row>
    <row r="1138" spans="1:18" s="39" customFormat="1" ht="15">
      <c r="A1138" s="68" t="s">
        <v>1713</v>
      </c>
      <c r="B1138" s="45" t="s">
        <v>2111</v>
      </c>
      <c r="C1138" s="45" t="s">
        <v>1535</v>
      </c>
      <c r="D1138" s="55">
        <v>7780794.213810001</v>
      </c>
      <c r="E1138" s="55">
        <v>5028106.5096</v>
      </c>
      <c r="F1138" s="55">
        <v>1114264.78013</v>
      </c>
      <c r="G1138" s="55">
        <v>1576749.5542000001</v>
      </c>
      <c r="H1138" s="55">
        <v>61673.369880000006</v>
      </c>
      <c r="I1138" s="55">
        <v>7475979.19567</v>
      </c>
      <c r="J1138" s="55">
        <v>4764129.21505</v>
      </c>
      <c r="K1138" s="55">
        <v>1084781.1886</v>
      </c>
      <c r="L1138" s="55">
        <v>1570204.5822</v>
      </c>
      <c r="M1138" s="61">
        <v>56864.209820000004</v>
      </c>
      <c r="N1138" s="78">
        <f t="shared" si="84"/>
        <v>96.08246909294954</v>
      </c>
      <c r="O1138" s="78">
        <f t="shared" si="87"/>
        <v>94.74996613444847</v>
      </c>
      <c r="P1138" s="78">
        <f t="shared" si="85"/>
        <v>97.35398694675064</v>
      </c>
      <c r="Q1138" s="78">
        <f t="shared" si="88"/>
        <v>99.58490731882142</v>
      </c>
      <c r="R1138" s="78">
        <f t="shared" si="86"/>
        <v>92.20220969057252</v>
      </c>
    </row>
    <row r="1139" spans="1:18" s="39" customFormat="1" ht="22.5">
      <c r="A1139" s="68" t="s">
        <v>1715</v>
      </c>
      <c r="B1139" s="45" t="s">
        <v>2111</v>
      </c>
      <c r="C1139" s="45" t="s">
        <v>1536</v>
      </c>
      <c r="D1139" s="55">
        <v>7665713.3271</v>
      </c>
      <c r="E1139" s="55">
        <v>5005787.3076</v>
      </c>
      <c r="F1139" s="55">
        <v>1083959.0090599998</v>
      </c>
      <c r="G1139" s="55">
        <v>1525689.32849</v>
      </c>
      <c r="H1139" s="55">
        <v>50277.681950000006</v>
      </c>
      <c r="I1139" s="55">
        <v>7361827.4305</v>
      </c>
      <c r="J1139" s="55">
        <v>4741810.07599</v>
      </c>
      <c r="K1139" s="55">
        <v>1054532.38657</v>
      </c>
      <c r="L1139" s="55">
        <v>1519851.8574400002</v>
      </c>
      <c r="M1139" s="61">
        <v>45633.1105</v>
      </c>
      <c r="N1139" s="78">
        <f t="shared" si="84"/>
        <v>96.03577796829819</v>
      </c>
      <c r="O1139" s="78">
        <f t="shared" si="87"/>
        <v>94.72655917263567</v>
      </c>
      <c r="P1139" s="78">
        <f t="shared" si="85"/>
        <v>97.28526427253755</v>
      </c>
      <c r="Q1139" s="78">
        <f t="shared" si="88"/>
        <v>99.61738796090438</v>
      </c>
      <c r="R1139" s="78">
        <f t="shared" si="86"/>
        <v>90.76216072447627</v>
      </c>
    </row>
    <row r="1140" spans="1:18" s="39" customFormat="1" ht="45">
      <c r="A1140" s="68" t="s">
        <v>1717</v>
      </c>
      <c r="B1140" s="45" t="s">
        <v>2111</v>
      </c>
      <c r="C1140" s="45" t="s">
        <v>1537</v>
      </c>
      <c r="D1140" s="55">
        <v>115080.88670999999</v>
      </c>
      <c r="E1140" s="55">
        <v>22319.202</v>
      </c>
      <c r="F1140" s="55">
        <v>30305.77107</v>
      </c>
      <c r="G1140" s="55">
        <v>51060.22571</v>
      </c>
      <c r="H1140" s="55">
        <v>11395.68793</v>
      </c>
      <c r="I1140" s="55">
        <v>114151.76517</v>
      </c>
      <c r="J1140" s="55">
        <v>22319.139059999998</v>
      </c>
      <c r="K1140" s="55">
        <v>30248.802030000003</v>
      </c>
      <c r="L1140" s="55">
        <v>50352.72476</v>
      </c>
      <c r="M1140" s="61">
        <v>11231.099320000001</v>
      </c>
      <c r="N1140" s="78">
        <f t="shared" si="84"/>
        <v>99.19263609573903</v>
      </c>
      <c r="O1140" s="78">
        <f t="shared" si="87"/>
        <v>99.99971800067044</v>
      </c>
      <c r="P1140" s="78">
        <f t="shared" si="85"/>
        <v>99.81201916998445</v>
      </c>
      <c r="Q1140" s="78">
        <f t="shared" si="88"/>
        <v>98.61437950936939</v>
      </c>
      <c r="R1140" s="78">
        <f t="shared" si="86"/>
        <v>98.55569395186133</v>
      </c>
    </row>
    <row r="1141" spans="1:18" s="39" customFormat="1" ht="15">
      <c r="A1141" s="68" t="s">
        <v>1719</v>
      </c>
      <c r="B1141" s="45" t="s">
        <v>2111</v>
      </c>
      <c r="C1141" s="45" t="s">
        <v>1538</v>
      </c>
      <c r="D1141" s="55">
        <v>71710.75877</v>
      </c>
      <c r="E1141" s="55">
        <v>66405.76</v>
      </c>
      <c r="F1141" s="55">
        <v>126.19127999999999</v>
      </c>
      <c r="G1141" s="55">
        <v>2121.7414</v>
      </c>
      <c r="H1141" s="55">
        <v>3057.06609</v>
      </c>
      <c r="I1141" s="55">
        <v>63447.32024</v>
      </c>
      <c r="J1141" s="55">
        <v>58432.42473</v>
      </c>
      <c r="K1141" s="55">
        <v>126.19127999999999</v>
      </c>
      <c r="L1141" s="55">
        <v>2116.62466</v>
      </c>
      <c r="M1141" s="61">
        <v>2772.07957</v>
      </c>
      <c r="N1141" s="78">
        <f t="shared" si="84"/>
        <v>88.47671022906958</v>
      </c>
      <c r="O1141" s="78">
        <f t="shared" si="87"/>
        <v>87.99300652533756</v>
      </c>
      <c r="P1141" s="78">
        <f t="shared" si="85"/>
        <v>100</v>
      </c>
      <c r="Q1141" s="78">
        <f t="shared" si="88"/>
        <v>99.75884243009068</v>
      </c>
      <c r="R1141" s="78">
        <f t="shared" si="86"/>
        <v>90.67777694004646</v>
      </c>
    </row>
    <row r="1142" spans="1:18" s="39" customFormat="1" ht="22.5">
      <c r="A1142" s="68" t="s">
        <v>1800</v>
      </c>
      <c r="B1142" s="45" t="s">
        <v>2111</v>
      </c>
      <c r="C1142" s="45" t="s">
        <v>1539</v>
      </c>
      <c r="D1142" s="55">
        <v>240807.43552</v>
      </c>
      <c r="E1142" s="55">
        <v>140383.39951</v>
      </c>
      <c r="F1142" s="55">
        <v>24601.143050000002</v>
      </c>
      <c r="G1142" s="55">
        <v>75353.98403</v>
      </c>
      <c r="H1142" s="55">
        <v>468.90893</v>
      </c>
      <c r="I1142" s="55">
        <v>239848.18813</v>
      </c>
      <c r="J1142" s="55">
        <v>140087.63237</v>
      </c>
      <c r="K1142" s="55">
        <v>24519.80061</v>
      </c>
      <c r="L1142" s="55">
        <v>74794.90871999999</v>
      </c>
      <c r="M1142" s="61">
        <v>445.84643</v>
      </c>
      <c r="N1142" s="78">
        <f t="shared" si="84"/>
        <v>99.60165374963252</v>
      </c>
      <c r="O1142" s="78">
        <f t="shared" si="87"/>
        <v>99.78931473305795</v>
      </c>
      <c r="P1142" s="78">
        <f t="shared" si="85"/>
        <v>99.66935503836272</v>
      </c>
      <c r="Q1142" s="78">
        <f t="shared" si="88"/>
        <v>99.25806801432365</v>
      </c>
      <c r="R1142" s="78">
        <f t="shared" si="86"/>
        <v>95.08166756389134</v>
      </c>
    </row>
    <row r="1143" spans="1:18" s="39" customFormat="1" ht="22.5">
      <c r="A1143" s="68" t="s">
        <v>1802</v>
      </c>
      <c r="B1143" s="45" t="s">
        <v>2111</v>
      </c>
      <c r="C1143" s="45" t="s">
        <v>1540</v>
      </c>
      <c r="D1143" s="55">
        <v>115383.50970000001</v>
      </c>
      <c r="E1143" s="55">
        <v>19085.181</v>
      </c>
      <c r="F1143" s="55">
        <v>23810.61039</v>
      </c>
      <c r="G1143" s="55">
        <v>72429.71831</v>
      </c>
      <c r="H1143" s="55">
        <v>58</v>
      </c>
      <c r="I1143" s="55">
        <v>114540.74781</v>
      </c>
      <c r="J1143" s="55">
        <v>18878.59355</v>
      </c>
      <c r="K1143" s="55">
        <v>23729.267949999998</v>
      </c>
      <c r="L1143" s="55">
        <v>71874.88631</v>
      </c>
      <c r="M1143" s="61">
        <v>58</v>
      </c>
      <c r="N1143" s="78">
        <f t="shared" si="84"/>
        <v>99.26959936286285</v>
      </c>
      <c r="O1143" s="78">
        <f t="shared" si="87"/>
        <v>98.91755048065826</v>
      </c>
      <c r="P1143" s="78">
        <f t="shared" si="85"/>
        <v>99.6583773424214</v>
      </c>
      <c r="Q1143" s="78">
        <f t="shared" si="88"/>
        <v>99.23397189310428</v>
      </c>
      <c r="R1143" s="78">
        <f t="shared" si="86"/>
        <v>100</v>
      </c>
    </row>
    <row r="1144" spans="1:18" s="39" customFormat="1" ht="22.5">
      <c r="A1144" s="68" t="s">
        <v>1806</v>
      </c>
      <c r="B1144" s="45" t="s">
        <v>2111</v>
      </c>
      <c r="C1144" s="45" t="s">
        <v>1541</v>
      </c>
      <c r="D1144" s="55">
        <v>125423.92581999999</v>
      </c>
      <c r="E1144" s="55">
        <v>121298.21851</v>
      </c>
      <c r="F1144" s="55">
        <v>790.5326600000001</v>
      </c>
      <c r="G1144" s="55">
        <v>2924.2657200000003</v>
      </c>
      <c r="H1144" s="55">
        <v>410.90893</v>
      </c>
      <c r="I1144" s="55">
        <v>125307.44032</v>
      </c>
      <c r="J1144" s="55">
        <v>121209.03881999999</v>
      </c>
      <c r="K1144" s="55">
        <v>790.5326600000001</v>
      </c>
      <c r="L1144" s="55">
        <v>2920.02241</v>
      </c>
      <c r="M1144" s="61">
        <v>387.84643</v>
      </c>
      <c r="N1144" s="78">
        <f t="shared" si="84"/>
        <v>99.90712657155449</v>
      </c>
      <c r="O1144" s="78">
        <f t="shared" si="87"/>
        <v>99.92647897793103</v>
      </c>
      <c r="P1144" s="78">
        <f t="shared" si="85"/>
        <v>100</v>
      </c>
      <c r="Q1144" s="78">
        <f t="shared" si="88"/>
        <v>99.85489314562015</v>
      </c>
      <c r="R1144" s="78">
        <f t="shared" si="86"/>
        <v>94.3874424924277</v>
      </c>
    </row>
    <row r="1145" spans="1:18" s="39" customFormat="1" ht="15">
      <c r="A1145" s="68" t="s">
        <v>1542</v>
      </c>
      <c r="B1145" s="45" t="s">
        <v>2111</v>
      </c>
      <c r="C1145" s="45" t="s">
        <v>1543</v>
      </c>
      <c r="D1145" s="55">
        <v>76731.57725</v>
      </c>
      <c r="E1145" s="55">
        <v>22471.029</v>
      </c>
      <c r="F1145" s="55">
        <v>22615.34538</v>
      </c>
      <c r="G1145" s="55">
        <v>24443.853170000002</v>
      </c>
      <c r="H1145" s="55">
        <v>7201.3497</v>
      </c>
      <c r="I1145" s="55">
        <v>76498.84648000001</v>
      </c>
      <c r="J1145" s="55">
        <v>22469.59884</v>
      </c>
      <c r="K1145" s="55">
        <v>22560.57747</v>
      </c>
      <c r="L1145" s="55">
        <v>24409.39189</v>
      </c>
      <c r="M1145" s="61">
        <v>7059.27828</v>
      </c>
      <c r="N1145" s="78">
        <f t="shared" si="84"/>
        <v>99.69669492229811</v>
      </c>
      <c r="O1145" s="78">
        <f t="shared" si="87"/>
        <v>99.99363553845264</v>
      </c>
      <c r="P1145" s="78">
        <f t="shared" si="85"/>
        <v>99.757828549245</v>
      </c>
      <c r="Q1145" s="78">
        <f t="shared" si="88"/>
        <v>99.85901862623567</v>
      </c>
      <c r="R1145" s="78">
        <f t="shared" si="86"/>
        <v>98.02715565944536</v>
      </c>
    </row>
    <row r="1146" spans="1:18" s="39" customFormat="1" ht="15">
      <c r="A1146" s="68" t="s">
        <v>1675</v>
      </c>
      <c r="B1146" s="45" t="s">
        <v>2111</v>
      </c>
      <c r="C1146" s="45" t="s">
        <v>1544</v>
      </c>
      <c r="D1146" s="55">
        <v>76731.57725</v>
      </c>
      <c r="E1146" s="55">
        <v>22471.029</v>
      </c>
      <c r="F1146" s="55">
        <v>22615.34538</v>
      </c>
      <c r="G1146" s="55">
        <v>24443.853170000002</v>
      </c>
      <c r="H1146" s="55">
        <v>7201.3497</v>
      </c>
      <c r="I1146" s="55">
        <v>76498.84648000001</v>
      </c>
      <c r="J1146" s="55">
        <v>22469.59884</v>
      </c>
      <c r="K1146" s="55">
        <v>22560.57747</v>
      </c>
      <c r="L1146" s="55">
        <v>24409.39189</v>
      </c>
      <c r="M1146" s="61">
        <v>7059.27828</v>
      </c>
      <c r="N1146" s="78">
        <f t="shared" si="84"/>
        <v>99.69669492229811</v>
      </c>
      <c r="O1146" s="78">
        <f t="shared" si="87"/>
        <v>99.99363553845264</v>
      </c>
      <c r="P1146" s="78">
        <f t="shared" si="85"/>
        <v>99.757828549245</v>
      </c>
      <c r="Q1146" s="78">
        <f t="shared" si="88"/>
        <v>99.85901862623567</v>
      </c>
      <c r="R1146" s="78">
        <f t="shared" si="86"/>
        <v>98.02715565944536</v>
      </c>
    </row>
    <row r="1147" spans="1:18" s="39" customFormat="1" ht="15">
      <c r="A1147" s="68" t="s">
        <v>1685</v>
      </c>
      <c r="B1147" s="45" t="s">
        <v>2111</v>
      </c>
      <c r="C1147" s="45" t="s">
        <v>1545</v>
      </c>
      <c r="D1147" s="55">
        <v>607.62744</v>
      </c>
      <c r="E1147" s="55">
        <v>216.827</v>
      </c>
      <c r="F1147" s="55">
        <v>171.98829</v>
      </c>
      <c r="G1147" s="55">
        <v>203.38782999999998</v>
      </c>
      <c r="H1147" s="55">
        <v>15.42432</v>
      </c>
      <c r="I1147" s="55">
        <v>599.4837</v>
      </c>
      <c r="J1147" s="55">
        <v>215.45978</v>
      </c>
      <c r="K1147" s="55">
        <v>170.92203</v>
      </c>
      <c r="L1147" s="55">
        <v>200.64237</v>
      </c>
      <c r="M1147" s="61">
        <v>12.459520000000001</v>
      </c>
      <c r="N1147" s="78">
        <f t="shared" si="84"/>
        <v>98.65974782179028</v>
      </c>
      <c r="O1147" s="78">
        <f t="shared" si="87"/>
        <v>99.3694419975372</v>
      </c>
      <c r="P1147" s="78">
        <f t="shared" si="85"/>
        <v>99.38003918755166</v>
      </c>
      <c r="Q1147" s="78">
        <f t="shared" si="88"/>
        <v>98.65013555629164</v>
      </c>
      <c r="R1147" s="78">
        <f t="shared" si="86"/>
        <v>80.7784070869899</v>
      </c>
    </row>
    <row r="1148" spans="1:18" s="39" customFormat="1" ht="15">
      <c r="A1148" s="68" t="s">
        <v>1687</v>
      </c>
      <c r="B1148" s="45" t="s">
        <v>2111</v>
      </c>
      <c r="C1148" s="45" t="s">
        <v>1546</v>
      </c>
      <c r="D1148" s="55">
        <v>54.74989</v>
      </c>
      <c r="E1148" s="55">
        <v>13.275</v>
      </c>
      <c r="F1148" s="55">
        <v>0</v>
      </c>
      <c r="G1148" s="55">
        <v>41.47489</v>
      </c>
      <c r="H1148" s="55">
        <v>0</v>
      </c>
      <c r="I1148" s="55">
        <v>54.71748</v>
      </c>
      <c r="J1148" s="55">
        <v>13.27338</v>
      </c>
      <c r="K1148" s="55">
        <v>0</v>
      </c>
      <c r="L1148" s="55">
        <v>41.4441</v>
      </c>
      <c r="M1148" s="61">
        <v>0</v>
      </c>
      <c r="N1148" s="78">
        <f t="shared" si="84"/>
        <v>99.9408035340345</v>
      </c>
      <c r="O1148" s="78">
        <f t="shared" si="87"/>
        <v>99.98779661016948</v>
      </c>
      <c r="P1148" s="78"/>
      <c r="Q1148" s="78">
        <f t="shared" si="88"/>
        <v>99.92576231064145</v>
      </c>
      <c r="R1148" s="78"/>
    </row>
    <row r="1149" spans="1:18" s="39" customFormat="1" ht="15">
      <c r="A1149" s="68" t="s">
        <v>1697</v>
      </c>
      <c r="B1149" s="45" t="s">
        <v>2111</v>
      </c>
      <c r="C1149" s="45" t="s">
        <v>1547</v>
      </c>
      <c r="D1149" s="55">
        <v>552.87755</v>
      </c>
      <c r="E1149" s="55">
        <v>203.552</v>
      </c>
      <c r="F1149" s="55">
        <v>171.98829</v>
      </c>
      <c r="G1149" s="55">
        <v>161.91294</v>
      </c>
      <c r="H1149" s="55">
        <v>15.42432</v>
      </c>
      <c r="I1149" s="55">
        <v>544.76622</v>
      </c>
      <c r="J1149" s="55">
        <v>202.1864</v>
      </c>
      <c r="K1149" s="55">
        <v>170.92203</v>
      </c>
      <c r="L1149" s="55">
        <v>159.19826999999998</v>
      </c>
      <c r="M1149" s="61">
        <v>12.459520000000001</v>
      </c>
      <c r="N1149" s="78">
        <f t="shared" si="84"/>
        <v>98.53288852115625</v>
      </c>
      <c r="O1149" s="78">
        <f t="shared" si="87"/>
        <v>99.32911491903789</v>
      </c>
      <c r="P1149" s="78">
        <f t="shared" si="85"/>
        <v>99.38003918755166</v>
      </c>
      <c r="Q1149" s="78">
        <f t="shared" si="88"/>
        <v>98.32337674802272</v>
      </c>
      <c r="R1149" s="78">
        <f t="shared" si="86"/>
        <v>80.7784070869899</v>
      </c>
    </row>
    <row r="1150" spans="1:18" s="39" customFormat="1" ht="15">
      <c r="A1150" s="68" t="s">
        <v>1713</v>
      </c>
      <c r="B1150" s="45" t="s">
        <v>2111</v>
      </c>
      <c r="C1150" s="45" t="s">
        <v>1548</v>
      </c>
      <c r="D1150" s="55">
        <v>76107.74981000001</v>
      </c>
      <c r="E1150" s="55">
        <v>22254.202</v>
      </c>
      <c r="F1150" s="55">
        <v>22443.35709</v>
      </c>
      <c r="G1150" s="55">
        <v>24240.46534</v>
      </c>
      <c r="H1150" s="55">
        <v>7169.72538</v>
      </c>
      <c r="I1150" s="55">
        <v>75883.16278</v>
      </c>
      <c r="J1150" s="55">
        <v>22254.139059999998</v>
      </c>
      <c r="K1150" s="55">
        <v>22389.655440000002</v>
      </c>
      <c r="L1150" s="55">
        <v>24208.74952</v>
      </c>
      <c r="M1150" s="61">
        <v>7030.618759999999</v>
      </c>
      <c r="N1150" s="78">
        <f t="shared" si="84"/>
        <v>99.70490911824264</v>
      </c>
      <c r="O1150" s="78">
        <f t="shared" si="87"/>
        <v>99.99971717700772</v>
      </c>
      <c r="P1150" s="78">
        <f t="shared" si="85"/>
        <v>99.76072363067321</v>
      </c>
      <c r="Q1150" s="78">
        <f t="shared" si="88"/>
        <v>99.86916167014475</v>
      </c>
      <c r="R1150" s="78">
        <f t="shared" si="86"/>
        <v>98.0598054649619</v>
      </c>
    </row>
    <row r="1151" spans="1:18" s="39" customFormat="1" ht="45">
      <c r="A1151" s="68" t="s">
        <v>1717</v>
      </c>
      <c r="B1151" s="45" t="s">
        <v>2111</v>
      </c>
      <c r="C1151" s="45" t="s">
        <v>1549</v>
      </c>
      <c r="D1151" s="55">
        <v>76107.74981000001</v>
      </c>
      <c r="E1151" s="55">
        <v>22254.202</v>
      </c>
      <c r="F1151" s="55">
        <v>22443.35709</v>
      </c>
      <c r="G1151" s="55">
        <v>24240.46534</v>
      </c>
      <c r="H1151" s="55">
        <v>7169.72538</v>
      </c>
      <c r="I1151" s="55">
        <v>75883.16278</v>
      </c>
      <c r="J1151" s="55">
        <v>22254.139059999998</v>
      </c>
      <c r="K1151" s="55">
        <v>22389.655440000002</v>
      </c>
      <c r="L1151" s="55">
        <v>24208.74952</v>
      </c>
      <c r="M1151" s="61">
        <v>7030.618759999999</v>
      </c>
      <c r="N1151" s="78">
        <f t="shared" si="84"/>
        <v>99.70490911824264</v>
      </c>
      <c r="O1151" s="78">
        <f t="shared" si="87"/>
        <v>99.99971717700772</v>
      </c>
      <c r="P1151" s="78">
        <f t="shared" si="85"/>
        <v>99.76072363067321</v>
      </c>
      <c r="Q1151" s="78">
        <f t="shared" si="88"/>
        <v>99.86916167014475</v>
      </c>
      <c r="R1151" s="78">
        <f t="shared" si="86"/>
        <v>98.0598054649619</v>
      </c>
    </row>
    <row r="1152" spans="1:18" s="39" customFormat="1" ht="15">
      <c r="A1152" s="68" t="s">
        <v>1719</v>
      </c>
      <c r="B1152" s="45" t="s">
        <v>2111</v>
      </c>
      <c r="C1152" s="45" t="s">
        <v>1550</v>
      </c>
      <c r="D1152" s="55">
        <v>16.2</v>
      </c>
      <c r="E1152" s="55">
        <v>0</v>
      </c>
      <c r="F1152" s="55">
        <v>0</v>
      </c>
      <c r="G1152" s="55">
        <v>0</v>
      </c>
      <c r="H1152" s="55">
        <v>16.2</v>
      </c>
      <c r="I1152" s="55">
        <v>16.2</v>
      </c>
      <c r="J1152" s="55">
        <v>0</v>
      </c>
      <c r="K1152" s="55">
        <v>0</v>
      </c>
      <c r="L1152" s="55">
        <v>0</v>
      </c>
      <c r="M1152" s="61">
        <v>16.2</v>
      </c>
      <c r="N1152" s="78">
        <f t="shared" si="84"/>
        <v>100</v>
      </c>
      <c r="O1152" s="78"/>
      <c r="P1152" s="78"/>
      <c r="Q1152" s="78"/>
      <c r="R1152" s="78">
        <f t="shared" si="86"/>
        <v>100</v>
      </c>
    </row>
    <row r="1153" spans="1:18" s="39" customFormat="1" ht="22.5">
      <c r="A1153" s="68" t="s">
        <v>1551</v>
      </c>
      <c r="B1153" s="45" t="s">
        <v>2111</v>
      </c>
      <c r="C1153" s="45" t="s">
        <v>1552</v>
      </c>
      <c r="D1153" s="55">
        <v>1021708.1324</v>
      </c>
      <c r="E1153" s="55">
        <v>1020329.62</v>
      </c>
      <c r="F1153" s="55">
        <v>0</v>
      </c>
      <c r="G1153" s="55">
        <v>0</v>
      </c>
      <c r="H1153" s="55">
        <v>1378.5123999999998</v>
      </c>
      <c r="I1153" s="55">
        <v>1021019.27918</v>
      </c>
      <c r="J1153" s="55">
        <v>1019781.59214</v>
      </c>
      <c r="K1153" s="55">
        <v>0</v>
      </c>
      <c r="L1153" s="55">
        <v>0</v>
      </c>
      <c r="M1153" s="61">
        <v>1237.68704</v>
      </c>
      <c r="N1153" s="78">
        <f t="shared" si="84"/>
        <v>99.93257827767486</v>
      </c>
      <c r="O1153" s="78">
        <f t="shared" si="87"/>
        <v>99.94628913546585</v>
      </c>
      <c r="P1153" s="78"/>
      <c r="Q1153" s="78"/>
      <c r="R1153" s="78">
        <f t="shared" si="86"/>
        <v>89.78425148732795</v>
      </c>
    </row>
    <row r="1154" spans="1:18" s="39" customFormat="1" ht="15">
      <c r="A1154" s="68" t="s">
        <v>1675</v>
      </c>
      <c r="B1154" s="45" t="s">
        <v>2111</v>
      </c>
      <c r="C1154" s="45" t="s">
        <v>1553</v>
      </c>
      <c r="D1154" s="55">
        <v>896764.4809600001</v>
      </c>
      <c r="E1154" s="55">
        <v>895443.46449</v>
      </c>
      <c r="F1154" s="55">
        <v>0</v>
      </c>
      <c r="G1154" s="55">
        <v>0</v>
      </c>
      <c r="H1154" s="55">
        <v>1321.01647</v>
      </c>
      <c r="I1154" s="55">
        <v>896267.55079</v>
      </c>
      <c r="J1154" s="55">
        <v>895064.29768</v>
      </c>
      <c r="K1154" s="55">
        <v>0</v>
      </c>
      <c r="L1154" s="55">
        <v>0</v>
      </c>
      <c r="M1154" s="61">
        <v>1203.25311</v>
      </c>
      <c r="N1154" s="78">
        <f t="shared" si="84"/>
        <v>99.94458632332672</v>
      </c>
      <c r="O1154" s="78">
        <f t="shared" si="87"/>
        <v>99.95765597438181</v>
      </c>
      <c r="P1154" s="78"/>
      <c r="Q1154" s="78"/>
      <c r="R1154" s="78">
        <f t="shared" si="86"/>
        <v>91.0853980495792</v>
      </c>
    </row>
    <row r="1155" spans="1:18" s="39" customFormat="1" ht="22.5">
      <c r="A1155" s="68" t="s">
        <v>1677</v>
      </c>
      <c r="B1155" s="45" t="s">
        <v>2111</v>
      </c>
      <c r="C1155" s="45" t="s">
        <v>1554</v>
      </c>
      <c r="D1155" s="55">
        <v>685058.05225</v>
      </c>
      <c r="E1155" s="55">
        <v>683832.11393</v>
      </c>
      <c r="F1155" s="55">
        <v>0</v>
      </c>
      <c r="G1155" s="55">
        <v>0</v>
      </c>
      <c r="H1155" s="55">
        <v>1225.93832</v>
      </c>
      <c r="I1155" s="55">
        <v>684878.43122</v>
      </c>
      <c r="J1155" s="55">
        <v>683749.83523</v>
      </c>
      <c r="K1155" s="55">
        <v>0</v>
      </c>
      <c r="L1155" s="55">
        <v>0</v>
      </c>
      <c r="M1155" s="61">
        <v>1128.59599</v>
      </c>
      <c r="N1155" s="78">
        <f t="shared" si="84"/>
        <v>99.97378017389768</v>
      </c>
      <c r="O1155" s="78">
        <f t="shared" si="87"/>
        <v>99.9879679970677</v>
      </c>
      <c r="P1155" s="78"/>
      <c r="Q1155" s="78"/>
      <c r="R1155" s="78">
        <f t="shared" si="86"/>
        <v>92.05976936914738</v>
      </c>
    </row>
    <row r="1156" spans="1:18" s="39" customFormat="1" ht="15">
      <c r="A1156" s="68" t="s">
        <v>1679</v>
      </c>
      <c r="B1156" s="45" t="s">
        <v>2111</v>
      </c>
      <c r="C1156" s="45" t="s">
        <v>1555</v>
      </c>
      <c r="D1156" s="55">
        <v>531508.49167</v>
      </c>
      <c r="E1156" s="55">
        <v>530542.93</v>
      </c>
      <c r="F1156" s="55">
        <v>0</v>
      </c>
      <c r="G1156" s="55">
        <v>0</v>
      </c>
      <c r="H1156" s="55">
        <v>965.56167</v>
      </c>
      <c r="I1156" s="55">
        <v>531431.0079</v>
      </c>
      <c r="J1156" s="55">
        <v>530536.48514</v>
      </c>
      <c r="K1156" s="55">
        <v>0</v>
      </c>
      <c r="L1156" s="55">
        <v>0</v>
      </c>
      <c r="M1156" s="61">
        <v>894.5227600000001</v>
      </c>
      <c r="N1156" s="78">
        <f t="shared" si="84"/>
        <v>99.98542191306171</v>
      </c>
      <c r="O1156" s="78">
        <f t="shared" si="87"/>
        <v>99.99878523308189</v>
      </c>
      <c r="P1156" s="78"/>
      <c r="Q1156" s="78"/>
      <c r="R1156" s="78">
        <f t="shared" si="86"/>
        <v>92.6427371542203</v>
      </c>
    </row>
    <row r="1157" spans="1:18" s="39" customFormat="1" ht="15">
      <c r="A1157" s="68" t="s">
        <v>1681</v>
      </c>
      <c r="B1157" s="45" t="s">
        <v>2111</v>
      </c>
      <c r="C1157" s="45" t="s">
        <v>1556</v>
      </c>
      <c r="D1157" s="55">
        <v>9157.68393</v>
      </c>
      <c r="E1157" s="55">
        <v>9157.083929999999</v>
      </c>
      <c r="F1157" s="55">
        <v>0</v>
      </c>
      <c r="G1157" s="55">
        <v>0</v>
      </c>
      <c r="H1157" s="55">
        <v>0.6</v>
      </c>
      <c r="I1157" s="55">
        <v>9096.96717</v>
      </c>
      <c r="J1157" s="55">
        <v>9096.36717</v>
      </c>
      <c r="K1157" s="55">
        <v>0</v>
      </c>
      <c r="L1157" s="55">
        <v>0</v>
      </c>
      <c r="M1157" s="61">
        <v>0.6</v>
      </c>
      <c r="N1157" s="78">
        <f aca="true" t="shared" si="89" ref="N1157:N1220">I1157/D1157*100</f>
        <v>99.33698563453261</v>
      </c>
      <c r="O1157" s="78">
        <f aca="true" t="shared" si="90" ref="O1157:O1220">J1157/E1157*100</f>
        <v>99.33694219181413</v>
      </c>
      <c r="P1157" s="78"/>
      <c r="Q1157" s="78"/>
      <c r="R1157" s="78">
        <f aca="true" t="shared" si="91" ref="R1157:R1209">M1157/H1157*100</f>
        <v>100</v>
      </c>
    </row>
    <row r="1158" spans="1:18" s="39" customFormat="1" ht="22.5">
      <c r="A1158" s="68" t="s">
        <v>1683</v>
      </c>
      <c r="B1158" s="45" t="s">
        <v>2111</v>
      </c>
      <c r="C1158" s="45" t="s">
        <v>1557</v>
      </c>
      <c r="D1158" s="55">
        <v>144391.87665000002</v>
      </c>
      <c r="E1158" s="55">
        <v>144132.1</v>
      </c>
      <c r="F1158" s="55">
        <v>0</v>
      </c>
      <c r="G1158" s="55">
        <v>0</v>
      </c>
      <c r="H1158" s="55">
        <v>259.77665</v>
      </c>
      <c r="I1158" s="55">
        <v>144350.45615</v>
      </c>
      <c r="J1158" s="55">
        <v>144116.98291999998</v>
      </c>
      <c r="K1158" s="55">
        <v>0</v>
      </c>
      <c r="L1158" s="55">
        <v>0</v>
      </c>
      <c r="M1158" s="61">
        <v>233.47323</v>
      </c>
      <c r="N1158" s="78">
        <f t="shared" si="89"/>
        <v>99.97131382944734</v>
      </c>
      <c r="O1158" s="78">
        <f t="shared" si="90"/>
        <v>99.98951164938273</v>
      </c>
      <c r="P1158" s="78"/>
      <c r="Q1158" s="78"/>
      <c r="R1158" s="78">
        <f t="shared" si="91"/>
        <v>89.8746018935882</v>
      </c>
    </row>
    <row r="1159" spans="1:18" s="39" customFormat="1" ht="15">
      <c r="A1159" s="68" t="s">
        <v>1685</v>
      </c>
      <c r="B1159" s="45" t="s">
        <v>2111</v>
      </c>
      <c r="C1159" s="45" t="s">
        <v>1558</v>
      </c>
      <c r="D1159" s="55">
        <v>150110.70135</v>
      </c>
      <c r="E1159" s="55">
        <v>150016.75056000001</v>
      </c>
      <c r="F1159" s="55">
        <v>0</v>
      </c>
      <c r="G1159" s="55">
        <v>0</v>
      </c>
      <c r="H1159" s="55">
        <v>93.95079</v>
      </c>
      <c r="I1159" s="55">
        <v>149829.56728</v>
      </c>
      <c r="J1159" s="55">
        <v>149756.03752</v>
      </c>
      <c r="K1159" s="55">
        <v>0</v>
      </c>
      <c r="L1159" s="55">
        <v>0</v>
      </c>
      <c r="M1159" s="61">
        <v>73.52976</v>
      </c>
      <c r="N1159" s="78">
        <f t="shared" si="89"/>
        <v>99.81271550431005</v>
      </c>
      <c r="O1159" s="78">
        <f t="shared" si="90"/>
        <v>99.82621071378577</v>
      </c>
      <c r="P1159" s="78"/>
      <c r="Q1159" s="78"/>
      <c r="R1159" s="78">
        <f t="shared" si="91"/>
        <v>78.26412103612965</v>
      </c>
    </row>
    <row r="1160" spans="1:18" s="39" customFormat="1" ht="15">
      <c r="A1160" s="68" t="s">
        <v>1687</v>
      </c>
      <c r="B1160" s="45" t="s">
        <v>2111</v>
      </c>
      <c r="C1160" s="45" t="s">
        <v>1559</v>
      </c>
      <c r="D1160" s="55">
        <v>2821.3389500000003</v>
      </c>
      <c r="E1160" s="55">
        <v>2811.7389500000004</v>
      </c>
      <c r="F1160" s="55">
        <v>0</v>
      </c>
      <c r="G1160" s="55">
        <v>0</v>
      </c>
      <c r="H1160" s="55">
        <v>9.6</v>
      </c>
      <c r="I1160" s="55">
        <v>2813.34532</v>
      </c>
      <c r="J1160" s="55">
        <v>2807.16377</v>
      </c>
      <c r="K1160" s="55">
        <v>0</v>
      </c>
      <c r="L1160" s="55">
        <v>0</v>
      </c>
      <c r="M1160" s="61">
        <v>6.1815500000000005</v>
      </c>
      <c r="N1160" s="78">
        <f t="shared" si="89"/>
        <v>99.7166724685809</v>
      </c>
      <c r="O1160" s="78">
        <f t="shared" si="90"/>
        <v>99.83728290281</v>
      </c>
      <c r="P1160" s="78"/>
      <c r="Q1160" s="78"/>
      <c r="R1160" s="78">
        <f t="shared" si="91"/>
        <v>64.39114583333334</v>
      </c>
    </row>
    <row r="1161" spans="1:18" s="39" customFormat="1" ht="15">
      <c r="A1161" s="68" t="s">
        <v>1689</v>
      </c>
      <c r="B1161" s="45" t="s">
        <v>2111</v>
      </c>
      <c r="C1161" s="45" t="s">
        <v>1560</v>
      </c>
      <c r="D1161" s="55">
        <v>2229.7</v>
      </c>
      <c r="E1161" s="55">
        <v>2229.7</v>
      </c>
      <c r="F1161" s="55">
        <v>0</v>
      </c>
      <c r="G1161" s="55">
        <v>0</v>
      </c>
      <c r="H1161" s="55">
        <v>0</v>
      </c>
      <c r="I1161" s="55">
        <v>2151.1669300000003</v>
      </c>
      <c r="J1161" s="55">
        <v>2151.1669300000003</v>
      </c>
      <c r="K1161" s="55">
        <v>0</v>
      </c>
      <c r="L1161" s="55">
        <v>0</v>
      </c>
      <c r="M1161" s="61">
        <v>0</v>
      </c>
      <c r="N1161" s="78">
        <f t="shared" si="89"/>
        <v>96.47786383818453</v>
      </c>
      <c r="O1161" s="78">
        <f t="shared" si="90"/>
        <v>96.47786383818453</v>
      </c>
      <c r="P1161" s="78"/>
      <c r="Q1161" s="78"/>
      <c r="R1161" s="78"/>
    </row>
    <row r="1162" spans="1:18" s="39" customFormat="1" ht="15">
      <c r="A1162" s="68" t="s">
        <v>1691</v>
      </c>
      <c r="B1162" s="45" t="s">
        <v>2111</v>
      </c>
      <c r="C1162" s="45" t="s">
        <v>1561</v>
      </c>
      <c r="D1162" s="55">
        <v>66215.47810000001</v>
      </c>
      <c r="E1162" s="55">
        <v>66192.82249</v>
      </c>
      <c r="F1162" s="55">
        <v>0</v>
      </c>
      <c r="G1162" s="55">
        <v>0</v>
      </c>
      <c r="H1162" s="55">
        <v>22.65561</v>
      </c>
      <c r="I1162" s="55">
        <v>66129.86218</v>
      </c>
      <c r="J1162" s="55">
        <v>66111.92196</v>
      </c>
      <c r="K1162" s="55">
        <v>0</v>
      </c>
      <c r="L1162" s="55">
        <v>0</v>
      </c>
      <c r="M1162" s="61">
        <v>17.94022</v>
      </c>
      <c r="N1162" s="78">
        <f t="shared" si="89"/>
        <v>99.8707010468599</v>
      </c>
      <c r="O1162" s="78">
        <f t="shared" si="90"/>
        <v>99.87778051009651</v>
      </c>
      <c r="P1162" s="78"/>
      <c r="Q1162" s="78"/>
      <c r="R1162" s="78">
        <f t="shared" si="91"/>
        <v>79.18665619685368</v>
      </c>
    </row>
    <row r="1163" spans="1:18" s="39" customFormat="1" ht="22.5">
      <c r="A1163" s="68" t="s">
        <v>1693</v>
      </c>
      <c r="B1163" s="45" t="s">
        <v>2111</v>
      </c>
      <c r="C1163" s="45" t="s">
        <v>1562</v>
      </c>
      <c r="D1163" s="55">
        <v>1456.158</v>
      </c>
      <c r="E1163" s="55">
        <v>1456.158</v>
      </c>
      <c r="F1163" s="55">
        <v>0</v>
      </c>
      <c r="G1163" s="55">
        <v>0</v>
      </c>
      <c r="H1163" s="55">
        <v>0</v>
      </c>
      <c r="I1163" s="55">
        <v>1456.158</v>
      </c>
      <c r="J1163" s="55">
        <v>1456.158</v>
      </c>
      <c r="K1163" s="55">
        <v>0</v>
      </c>
      <c r="L1163" s="55">
        <v>0</v>
      </c>
      <c r="M1163" s="61">
        <v>0</v>
      </c>
      <c r="N1163" s="78">
        <f t="shared" si="89"/>
        <v>100</v>
      </c>
      <c r="O1163" s="78">
        <f t="shared" si="90"/>
        <v>100</v>
      </c>
      <c r="P1163" s="78"/>
      <c r="Q1163" s="78"/>
      <c r="R1163" s="78"/>
    </row>
    <row r="1164" spans="1:18" s="39" customFormat="1" ht="22.5">
      <c r="A1164" s="68" t="s">
        <v>1695</v>
      </c>
      <c r="B1164" s="45" t="s">
        <v>2111</v>
      </c>
      <c r="C1164" s="45" t="s">
        <v>1563</v>
      </c>
      <c r="D1164" s="55">
        <v>44370.15939</v>
      </c>
      <c r="E1164" s="55">
        <v>44349.027</v>
      </c>
      <c r="F1164" s="55">
        <v>0</v>
      </c>
      <c r="G1164" s="55">
        <v>0</v>
      </c>
      <c r="H1164" s="55">
        <v>21.13239</v>
      </c>
      <c r="I1164" s="55">
        <v>44271.657009999995</v>
      </c>
      <c r="J1164" s="55">
        <v>44262.81181</v>
      </c>
      <c r="K1164" s="55">
        <v>0</v>
      </c>
      <c r="L1164" s="55">
        <v>0</v>
      </c>
      <c r="M1164" s="61">
        <v>8.8452</v>
      </c>
      <c r="N1164" s="78">
        <f t="shared" si="89"/>
        <v>99.77799858879433</v>
      </c>
      <c r="O1164" s="78">
        <f t="shared" si="90"/>
        <v>99.80559846329886</v>
      </c>
      <c r="P1164" s="78"/>
      <c r="Q1164" s="78"/>
      <c r="R1164" s="78">
        <f t="shared" si="91"/>
        <v>41.85612701639521</v>
      </c>
    </row>
    <row r="1165" spans="1:18" s="39" customFormat="1" ht="15">
      <c r="A1165" s="68" t="s">
        <v>1697</v>
      </c>
      <c r="B1165" s="45" t="s">
        <v>2111</v>
      </c>
      <c r="C1165" s="45" t="s">
        <v>1564</v>
      </c>
      <c r="D1165" s="55">
        <v>33017.86691</v>
      </c>
      <c r="E1165" s="55">
        <v>32977.30412</v>
      </c>
      <c r="F1165" s="55">
        <v>0</v>
      </c>
      <c r="G1165" s="55">
        <v>0</v>
      </c>
      <c r="H1165" s="55">
        <v>40.56279</v>
      </c>
      <c r="I1165" s="55">
        <v>33007.37784</v>
      </c>
      <c r="J1165" s="55">
        <v>32966.81505</v>
      </c>
      <c r="K1165" s="55">
        <v>0</v>
      </c>
      <c r="L1165" s="55">
        <v>0</v>
      </c>
      <c r="M1165" s="61">
        <v>40.56279</v>
      </c>
      <c r="N1165" s="78">
        <f t="shared" si="89"/>
        <v>99.96823213919728</v>
      </c>
      <c r="O1165" s="78">
        <f t="shared" si="90"/>
        <v>99.96819306404842</v>
      </c>
      <c r="P1165" s="78"/>
      <c r="Q1165" s="78"/>
      <c r="R1165" s="78">
        <f t="shared" si="91"/>
        <v>100</v>
      </c>
    </row>
    <row r="1166" spans="1:18" s="39" customFormat="1" ht="22.5">
      <c r="A1166" s="68" t="s">
        <v>1703</v>
      </c>
      <c r="B1166" s="45" t="s">
        <v>2111</v>
      </c>
      <c r="C1166" s="45" t="s">
        <v>1565</v>
      </c>
      <c r="D1166" s="55">
        <v>39913.5</v>
      </c>
      <c r="E1166" s="55">
        <v>39913.5</v>
      </c>
      <c r="F1166" s="55">
        <v>0</v>
      </c>
      <c r="G1166" s="55">
        <v>0</v>
      </c>
      <c r="H1166" s="55">
        <v>0</v>
      </c>
      <c r="I1166" s="55">
        <v>39913.5</v>
      </c>
      <c r="J1166" s="55">
        <v>39913.5</v>
      </c>
      <c r="K1166" s="55">
        <v>0</v>
      </c>
      <c r="L1166" s="55">
        <v>0</v>
      </c>
      <c r="M1166" s="61">
        <v>0</v>
      </c>
      <c r="N1166" s="78">
        <f t="shared" si="89"/>
        <v>100</v>
      </c>
      <c r="O1166" s="78">
        <f t="shared" si="90"/>
        <v>100</v>
      </c>
      <c r="P1166" s="78"/>
      <c r="Q1166" s="78"/>
      <c r="R1166" s="78"/>
    </row>
    <row r="1167" spans="1:18" s="39" customFormat="1" ht="33.75">
      <c r="A1167" s="68" t="s">
        <v>1705</v>
      </c>
      <c r="B1167" s="45" t="s">
        <v>2111</v>
      </c>
      <c r="C1167" s="45" t="s">
        <v>1566</v>
      </c>
      <c r="D1167" s="55">
        <v>39913.5</v>
      </c>
      <c r="E1167" s="55">
        <v>39913.5</v>
      </c>
      <c r="F1167" s="55">
        <v>0</v>
      </c>
      <c r="G1167" s="55">
        <v>0</v>
      </c>
      <c r="H1167" s="55">
        <v>0</v>
      </c>
      <c r="I1167" s="55">
        <v>39913.5</v>
      </c>
      <c r="J1167" s="55">
        <v>39913.5</v>
      </c>
      <c r="K1167" s="55">
        <v>0</v>
      </c>
      <c r="L1167" s="55">
        <v>0</v>
      </c>
      <c r="M1167" s="61">
        <v>0</v>
      </c>
      <c r="N1167" s="78">
        <f t="shared" si="89"/>
        <v>100</v>
      </c>
      <c r="O1167" s="78">
        <f t="shared" si="90"/>
        <v>100</v>
      </c>
      <c r="P1167" s="78"/>
      <c r="Q1167" s="78"/>
      <c r="R1167" s="78"/>
    </row>
    <row r="1168" spans="1:18" s="39" customFormat="1" ht="15">
      <c r="A1168" s="68" t="s">
        <v>1713</v>
      </c>
      <c r="B1168" s="45" t="s">
        <v>2111</v>
      </c>
      <c r="C1168" s="45" t="s">
        <v>1567</v>
      </c>
      <c r="D1168" s="55">
        <v>65</v>
      </c>
      <c r="E1168" s="55">
        <v>65</v>
      </c>
      <c r="F1168" s="55">
        <v>0</v>
      </c>
      <c r="G1168" s="55">
        <v>0</v>
      </c>
      <c r="H1168" s="55">
        <v>0</v>
      </c>
      <c r="I1168" s="55">
        <v>65</v>
      </c>
      <c r="J1168" s="55">
        <v>65</v>
      </c>
      <c r="K1168" s="55">
        <v>0</v>
      </c>
      <c r="L1168" s="55">
        <v>0</v>
      </c>
      <c r="M1168" s="61">
        <v>0</v>
      </c>
      <c r="N1168" s="78">
        <f t="shared" si="89"/>
        <v>100</v>
      </c>
      <c r="O1168" s="78">
        <f t="shared" si="90"/>
        <v>100</v>
      </c>
      <c r="P1168" s="78"/>
      <c r="Q1168" s="78"/>
      <c r="R1168" s="78"/>
    </row>
    <row r="1169" spans="1:18" s="39" customFormat="1" ht="45">
      <c r="A1169" s="68" t="s">
        <v>1717</v>
      </c>
      <c r="B1169" s="45" t="s">
        <v>2111</v>
      </c>
      <c r="C1169" s="45" t="s">
        <v>1568</v>
      </c>
      <c r="D1169" s="55">
        <v>65</v>
      </c>
      <c r="E1169" s="55">
        <v>65</v>
      </c>
      <c r="F1169" s="55">
        <v>0</v>
      </c>
      <c r="G1169" s="55">
        <v>0</v>
      </c>
      <c r="H1169" s="55">
        <v>0</v>
      </c>
      <c r="I1169" s="55">
        <v>65</v>
      </c>
      <c r="J1169" s="55">
        <v>65</v>
      </c>
      <c r="K1169" s="55">
        <v>0</v>
      </c>
      <c r="L1169" s="55">
        <v>0</v>
      </c>
      <c r="M1169" s="61">
        <v>0</v>
      </c>
      <c r="N1169" s="78">
        <f t="shared" si="89"/>
        <v>100</v>
      </c>
      <c r="O1169" s="78">
        <f t="shared" si="90"/>
        <v>100</v>
      </c>
      <c r="P1169" s="78"/>
      <c r="Q1169" s="78"/>
      <c r="R1169" s="78"/>
    </row>
    <row r="1170" spans="1:18" s="39" customFormat="1" ht="15">
      <c r="A1170" s="68" t="s">
        <v>1719</v>
      </c>
      <c r="B1170" s="45" t="s">
        <v>2111</v>
      </c>
      <c r="C1170" s="45" t="s">
        <v>1569</v>
      </c>
      <c r="D1170" s="55">
        <v>21617.22736</v>
      </c>
      <c r="E1170" s="55">
        <v>21616.1</v>
      </c>
      <c r="F1170" s="55">
        <v>0</v>
      </c>
      <c r="G1170" s="55">
        <v>0</v>
      </c>
      <c r="H1170" s="55">
        <v>1.12736</v>
      </c>
      <c r="I1170" s="55">
        <v>21581.05229</v>
      </c>
      <c r="J1170" s="55">
        <v>21579.92493</v>
      </c>
      <c r="K1170" s="55">
        <v>0</v>
      </c>
      <c r="L1170" s="55">
        <v>0</v>
      </c>
      <c r="M1170" s="61">
        <v>1.12736</v>
      </c>
      <c r="N1170" s="78">
        <f t="shared" si="89"/>
        <v>99.83265629121829</v>
      </c>
      <c r="O1170" s="78">
        <f t="shared" si="90"/>
        <v>99.83264756362156</v>
      </c>
      <c r="P1170" s="78"/>
      <c r="Q1170" s="78"/>
      <c r="R1170" s="78">
        <f t="shared" si="91"/>
        <v>100</v>
      </c>
    </row>
    <row r="1171" spans="1:18" s="39" customFormat="1" ht="22.5">
      <c r="A1171" s="68" t="s">
        <v>1800</v>
      </c>
      <c r="B1171" s="45" t="s">
        <v>2111</v>
      </c>
      <c r="C1171" s="45" t="s">
        <v>1570</v>
      </c>
      <c r="D1171" s="55">
        <v>124943.65144</v>
      </c>
      <c r="E1171" s="55">
        <v>124886.15551000001</v>
      </c>
      <c r="F1171" s="55">
        <v>0</v>
      </c>
      <c r="G1171" s="55">
        <v>0</v>
      </c>
      <c r="H1171" s="55">
        <v>57.49593</v>
      </c>
      <c r="I1171" s="55">
        <v>124751.72839</v>
      </c>
      <c r="J1171" s="55">
        <v>124717.29445999999</v>
      </c>
      <c r="K1171" s="55">
        <v>0</v>
      </c>
      <c r="L1171" s="55">
        <v>0</v>
      </c>
      <c r="M1171" s="61">
        <v>34.433930000000004</v>
      </c>
      <c r="N1171" s="78">
        <f t="shared" si="89"/>
        <v>99.84639231542536</v>
      </c>
      <c r="O1171" s="78">
        <f t="shared" si="90"/>
        <v>99.86478801488408</v>
      </c>
      <c r="P1171" s="78"/>
      <c r="Q1171" s="78"/>
      <c r="R1171" s="78">
        <f t="shared" si="91"/>
        <v>59.88933477552237</v>
      </c>
    </row>
    <row r="1172" spans="1:18" s="39" customFormat="1" ht="22.5">
      <c r="A1172" s="68" t="s">
        <v>1802</v>
      </c>
      <c r="B1172" s="45" t="s">
        <v>2111</v>
      </c>
      <c r="C1172" s="45" t="s">
        <v>1571</v>
      </c>
      <c r="D1172" s="55">
        <v>10508.198</v>
      </c>
      <c r="E1172" s="55">
        <v>10508.198</v>
      </c>
      <c r="F1172" s="55">
        <v>0</v>
      </c>
      <c r="G1172" s="55">
        <v>0</v>
      </c>
      <c r="H1172" s="55">
        <v>0</v>
      </c>
      <c r="I1172" s="55">
        <v>10339.66015</v>
      </c>
      <c r="J1172" s="55">
        <v>10339.66015</v>
      </c>
      <c r="K1172" s="55">
        <v>0</v>
      </c>
      <c r="L1172" s="55">
        <v>0</v>
      </c>
      <c r="M1172" s="61">
        <v>0</v>
      </c>
      <c r="N1172" s="78">
        <f t="shared" si="89"/>
        <v>98.3961298597533</v>
      </c>
      <c r="O1172" s="78">
        <f t="shared" si="90"/>
        <v>98.3961298597533</v>
      </c>
      <c r="P1172" s="78"/>
      <c r="Q1172" s="78"/>
      <c r="R1172" s="78"/>
    </row>
    <row r="1173" spans="1:18" s="39" customFormat="1" ht="22.5">
      <c r="A1173" s="68" t="s">
        <v>1806</v>
      </c>
      <c r="B1173" s="45" t="s">
        <v>2111</v>
      </c>
      <c r="C1173" s="45" t="s">
        <v>1572</v>
      </c>
      <c r="D1173" s="55">
        <v>114435.45344</v>
      </c>
      <c r="E1173" s="55">
        <v>114377.95751000001</v>
      </c>
      <c r="F1173" s="55">
        <v>0</v>
      </c>
      <c r="G1173" s="55">
        <v>0</v>
      </c>
      <c r="H1173" s="55">
        <v>57.49593</v>
      </c>
      <c r="I1173" s="55">
        <v>114412.06824</v>
      </c>
      <c r="J1173" s="55">
        <v>114377.63431000001</v>
      </c>
      <c r="K1173" s="55">
        <v>0</v>
      </c>
      <c r="L1173" s="55">
        <v>0</v>
      </c>
      <c r="M1173" s="61">
        <v>34.433930000000004</v>
      </c>
      <c r="N1173" s="78">
        <f t="shared" si="89"/>
        <v>99.97956472465741</v>
      </c>
      <c r="O1173" s="78">
        <f t="shared" si="90"/>
        <v>99.99971742807178</v>
      </c>
      <c r="P1173" s="78"/>
      <c r="Q1173" s="78"/>
      <c r="R1173" s="78">
        <f t="shared" si="91"/>
        <v>59.88933477552237</v>
      </c>
    </row>
    <row r="1174" spans="1:18" s="39" customFormat="1" ht="22.5">
      <c r="A1174" s="68" t="s">
        <v>1573</v>
      </c>
      <c r="B1174" s="45" t="s">
        <v>2111</v>
      </c>
      <c r="C1174" s="45" t="s">
        <v>1574</v>
      </c>
      <c r="D1174" s="55">
        <v>7415713.644359999</v>
      </c>
      <c r="E1174" s="55">
        <v>5056627.62849</v>
      </c>
      <c r="F1174" s="55">
        <v>943923.14445</v>
      </c>
      <c r="G1174" s="55">
        <v>1358565.0115999999</v>
      </c>
      <c r="H1174" s="55">
        <v>56597.85982</v>
      </c>
      <c r="I1174" s="55">
        <v>7105385.484859999</v>
      </c>
      <c r="J1174" s="55">
        <v>4786214.718479999</v>
      </c>
      <c r="K1174" s="55">
        <v>914879.71864</v>
      </c>
      <c r="L1174" s="55">
        <v>1352663.6375799999</v>
      </c>
      <c r="M1174" s="61">
        <v>51627.41016</v>
      </c>
      <c r="N1174" s="78">
        <f t="shared" si="89"/>
        <v>95.81526236876718</v>
      </c>
      <c r="O1174" s="78">
        <f t="shared" si="90"/>
        <v>94.65230723167268</v>
      </c>
      <c r="P1174" s="78">
        <f aca="true" t="shared" si="92" ref="P1174:P1220">K1174/F1174*100</f>
        <v>96.92311540608289</v>
      </c>
      <c r="Q1174" s="78">
        <f aca="true" t="shared" si="93" ref="Q1174:Q1220">L1174/G1174*100</f>
        <v>99.56561710557746</v>
      </c>
      <c r="R1174" s="78">
        <f t="shared" si="91"/>
        <v>91.21795474986567</v>
      </c>
    </row>
    <row r="1175" spans="1:18" s="39" customFormat="1" ht="15">
      <c r="A1175" s="68" t="s">
        <v>1675</v>
      </c>
      <c r="B1175" s="45" t="s">
        <v>2111</v>
      </c>
      <c r="C1175" s="45" t="s">
        <v>1575</v>
      </c>
      <c r="D1175" s="55">
        <v>7316347.3498599995</v>
      </c>
      <c r="E1175" s="55">
        <v>5054070.86249</v>
      </c>
      <c r="F1175" s="55">
        <v>921124.53995</v>
      </c>
      <c r="G1175" s="55">
        <v>1284965.5006</v>
      </c>
      <c r="H1175" s="55">
        <v>56186.44682</v>
      </c>
      <c r="I1175" s="55">
        <v>7006655.75942</v>
      </c>
      <c r="J1175" s="55">
        <v>4783658.3070600005</v>
      </c>
      <c r="K1175" s="55">
        <v>892161.56862</v>
      </c>
      <c r="L1175" s="55">
        <v>1279619.8860799999</v>
      </c>
      <c r="M1175" s="61">
        <v>51215.99765999999</v>
      </c>
      <c r="N1175" s="78">
        <f t="shared" si="89"/>
        <v>95.76712838208911</v>
      </c>
      <c r="O1175" s="78">
        <f t="shared" si="90"/>
        <v>94.64960894321979</v>
      </c>
      <c r="P1175" s="78">
        <f t="shared" si="92"/>
        <v>96.85569430909179</v>
      </c>
      <c r="Q1175" s="78">
        <f t="shared" si="93"/>
        <v>99.58398770103135</v>
      </c>
      <c r="R1175" s="78">
        <f t="shared" si="91"/>
        <v>91.15365102918248</v>
      </c>
    </row>
    <row r="1176" spans="1:18" s="39" customFormat="1" ht="22.5">
      <c r="A1176" s="68" t="s">
        <v>1677</v>
      </c>
      <c r="B1176" s="45" t="s">
        <v>2111</v>
      </c>
      <c r="C1176" s="45" t="s">
        <v>1576</v>
      </c>
      <c r="D1176" s="55">
        <v>1270</v>
      </c>
      <c r="E1176" s="55">
        <v>1270</v>
      </c>
      <c r="F1176" s="55">
        <v>0</v>
      </c>
      <c r="G1176" s="55">
        <v>0</v>
      </c>
      <c r="H1176" s="55">
        <v>0</v>
      </c>
      <c r="I1176" s="55">
        <v>1269.10876</v>
      </c>
      <c r="J1176" s="55">
        <v>1269.10876</v>
      </c>
      <c r="K1176" s="55">
        <v>0</v>
      </c>
      <c r="L1176" s="55">
        <v>0</v>
      </c>
      <c r="M1176" s="61">
        <v>0</v>
      </c>
      <c r="N1176" s="78">
        <f t="shared" si="89"/>
        <v>99.92982362204725</v>
      </c>
      <c r="O1176" s="78">
        <f t="shared" si="90"/>
        <v>99.92982362204725</v>
      </c>
      <c r="P1176" s="78"/>
      <c r="Q1176" s="78"/>
      <c r="R1176" s="78"/>
    </row>
    <row r="1177" spans="1:18" s="39" customFormat="1" ht="15">
      <c r="A1177" s="68" t="s">
        <v>1679</v>
      </c>
      <c r="B1177" s="45" t="s">
        <v>2111</v>
      </c>
      <c r="C1177" s="45" t="s">
        <v>1577</v>
      </c>
      <c r="D1177" s="55">
        <v>1019</v>
      </c>
      <c r="E1177" s="55">
        <v>1019</v>
      </c>
      <c r="F1177" s="55">
        <v>0</v>
      </c>
      <c r="G1177" s="55">
        <v>0</v>
      </c>
      <c r="H1177" s="55">
        <v>0</v>
      </c>
      <c r="I1177" s="55">
        <v>1018.61239</v>
      </c>
      <c r="J1177" s="55">
        <v>1018.61239</v>
      </c>
      <c r="K1177" s="55">
        <v>0</v>
      </c>
      <c r="L1177" s="55">
        <v>0</v>
      </c>
      <c r="M1177" s="61">
        <v>0</v>
      </c>
      <c r="N1177" s="78">
        <f t="shared" si="89"/>
        <v>99.9619617271835</v>
      </c>
      <c r="O1177" s="78">
        <f t="shared" si="90"/>
        <v>99.9619617271835</v>
      </c>
      <c r="P1177" s="78"/>
      <c r="Q1177" s="78"/>
      <c r="R1177" s="78"/>
    </row>
    <row r="1178" spans="1:18" s="39" customFormat="1" ht="22.5">
      <c r="A1178" s="68" t="s">
        <v>1683</v>
      </c>
      <c r="B1178" s="45" t="s">
        <v>2111</v>
      </c>
      <c r="C1178" s="45" t="s">
        <v>1578</v>
      </c>
      <c r="D1178" s="55">
        <v>251</v>
      </c>
      <c r="E1178" s="55">
        <v>251</v>
      </c>
      <c r="F1178" s="55">
        <v>0</v>
      </c>
      <c r="G1178" s="55">
        <v>0</v>
      </c>
      <c r="H1178" s="55">
        <v>0</v>
      </c>
      <c r="I1178" s="55">
        <v>250.49636999999998</v>
      </c>
      <c r="J1178" s="55">
        <v>250.49636999999998</v>
      </c>
      <c r="K1178" s="55">
        <v>0</v>
      </c>
      <c r="L1178" s="55">
        <v>0</v>
      </c>
      <c r="M1178" s="61">
        <v>0</v>
      </c>
      <c r="N1178" s="78">
        <f t="shared" si="89"/>
        <v>99.79935059760956</v>
      </c>
      <c r="O1178" s="78">
        <f t="shared" si="90"/>
        <v>99.79935059760956</v>
      </c>
      <c r="P1178" s="78"/>
      <c r="Q1178" s="78"/>
      <c r="R1178" s="78"/>
    </row>
    <row r="1179" spans="1:18" s="39" customFormat="1" ht="15">
      <c r="A1179" s="68" t="s">
        <v>1685</v>
      </c>
      <c r="B1179" s="45" t="s">
        <v>2111</v>
      </c>
      <c r="C1179" s="45" t="s">
        <v>1579</v>
      </c>
      <c r="D1179" s="55">
        <v>43870.13193</v>
      </c>
      <c r="E1179" s="55">
        <v>40143.94689</v>
      </c>
      <c r="F1179" s="55">
        <v>175.48746</v>
      </c>
      <c r="G1179" s="55">
        <v>1966.96706</v>
      </c>
      <c r="H1179" s="55">
        <v>1583.73052</v>
      </c>
      <c r="I1179" s="55">
        <v>42653.34469</v>
      </c>
      <c r="J1179" s="55">
        <v>39162.25618</v>
      </c>
      <c r="K1179" s="55">
        <v>138.24871</v>
      </c>
      <c r="L1179" s="55">
        <v>1784.51848</v>
      </c>
      <c r="M1179" s="61">
        <v>1568.32132</v>
      </c>
      <c r="N1179" s="78">
        <f t="shared" si="89"/>
        <v>97.22638800826601</v>
      </c>
      <c r="O1179" s="78">
        <f t="shared" si="90"/>
        <v>97.55457351343661</v>
      </c>
      <c r="P1179" s="78">
        <f t="shared" si="92"/>
        <v>78.77982278619794</v>
      </c>
      <c r="Q1179" s="78">
        <f t="shared" si="93"/>
        <v>90.72437034100612</v>
      </c>
      <c r="R1179" s="78">
        <f t="shared" si="91"/>
        <v>99.02703144219257</v>
      </c>
    </row>
    <row r="1180" spans="1:18" s="39" customFormat="1" ht="15">
      <c r="A1180" s="68" t="s">
        <v>1687</v>
      </c>
      <c r="B1180" s="45" t="s">
        <v>2111</v>
      </c>
      <c r="C1180" s="45" t="s">
        <v>1580</v>
      </c>
      <c r="D1180" s="55">
        <v>22216.976329999998</v>
      </c>
      <c r="E1180" s="55">
        <v>22107.78039</v>
      </c>
      <c r="F1180" s="55">
        <v>9.0749</v>
      </c>
      <c r="G1180" s="55">
        <v>95.70097</v>
      </c>
      <c r="H1180" s="55">
        <v>4.42007</v>
      </c>
      <c r="I1180" s="55">
        <v>22106.6963</v>
      </c>
      <c r="J1180" s="55">
        <v>22009.22646</v>
      </c>
      <c r="K1180" s="55">
        <v>9.0749</v>
      </c>
      <c r="L1180" s="55">
        <v>84.18208</v>
      </c>
      <c r="M1180" s="61">
        <v>4.21286</v>
      </c>
      <c r="N1180" s="78">
        <f t="shared" si="89"/>
        <v>99.5036226876153</v>
      </c>
      <c r="O1180" s="78">
        <f t="shared" si="90"/>
        <v>99.55421155692058</v>
      </c>
      <c r="P1180" s="78">
        <f t="shared" si="92"/>
        <v>100</v>
      </c>
      <c r="Q1180" s="78">
        <f t="shared" si="93"/>
        <v>87.96366431813595</v>
      </c>
      <c r="R1180" s="78">
        <f t="shared" si="91"/>
        <v>95.31206519353766</v>
      </c>
    </row>
    <row r="1181" spans="1:18" s="39" customFormat="1" ht="15">
      <c r="A1181" s="68" t="s">
        <v>1689</v>
      </c>
      <c r="B1181" s="45" t="s">
        <v>2111</v>
      </c>
      <c r="C1181" s="45" t="s">
        <v>1581</v>
      </c>
      <c r="D1181" s="55">
        <v>376.44</v>
      </c>
      <c r="E1181" s="55">
        <v>0</v>
      </c>
      <c r="F1181" s="55">
        <v>0</v>
      </c>
      <c r="G1181" s="55">
        <v>280.44</v>
      </c>
      <c r="H1181" s="55">
        <v>96</v>
      </c>
      <c r="I1181" s="55">
        <v>376.44</v>
      </c>
      <c r="J1181" s="55">
        <v>0</v>
      </c>
      <c r="K1181" s="55">
        <v>0</v>
      </c>
      <c r="L1181" s="55">
        <v>280.44</v>
      </c>
      <c r="M1181" s="61">
        <v>96</v>
      </c>
      <c r="N1181" s="78">
        <f t="shared" si="89"/>
        <v>100</v>
      </c>
      <c r="O1181" s="78"/>
      <c r="P1181" s="78"/>
      <c r="Q1181" s="78">
        <f t="shared" si="93"/>
        <v>100</v>
      </c>
      <c r="R1181" s="78">
        <f t="shared" si="91"/>
        <v>100</v>
      </c>
    </row>
    <row r="1182" spans="1:18" s="39" customFormat="1" ht="22.5">
      <c r="A1182" s="68" t="s">
        <v>1693</v>
      </c>
      <c r="B1182" s="45" t="s">
        <v>2111</v>
      </c>
      <c r="C1182" s="45" t="s">
        <v>1582</v>
      </c>
      <c r="D1182" s="55">
        <v>28.1</v>
      </c>
      <c r="E1182" s="55">
        <v>28.1</v>
      </c>
      <c r="F1182" s="55">
        <v>0</v>
      </c>
      <c r="G1182" s="55">
        <v>0</v>
      </c>
      <c r="H1182" s="55">
        <v>0</v>
      </c>
      <c r="I1182" s="55">
        <v>28.1</v>
      </c>
      <c r="J1182" s="55">
        <v>28.1</v>
      </c>
      <c r="K1182" s="55">
        <v>0</v>
      </c>
      <c r="L1182" s="55">
        <v>0</v>
      </c>
      <c r="M1182" s="61">
        <v>0</v>
      </c>
      <c r="N1182" s="78">
        <f t="shared" si="89"/>
        <v>100</v>
      </c>
      <c r="O1182" s="78">
        <f t="shared" si="90"/>
        <v>100</v>
      </c>
      <c r="P1182" s="78"/>
      <c r="Q1182" s="78"/>
      <c r="R1182" s="78"/>
    </row>
    <row r="1183" spans="1:18" s="39" customFormat="1" ht="22.5">
      <c r="A1183" s="68" t="s">
        <v>1695</v>
      </c>
      <c r="B1183" s="45" t="s">
        <v>2111</v>
      </c>
      <c r="C1183" s="45" t="s">
        <v>1583</v>
      </c>
      <c r="D1183" s="55">
        <v>144.70538</v>
      </c>
      <c r="E1183" s="55">
        <v>19</v>
      </c>
      <c r="F1183" s="55">
        <v>0</v>
      </c>
      <c r="G1183" s="55">
        <v>31.81738</v>
      </c>
      <c r="H1183" s="55">
        <v>93.888</v>
      </c>
      <c r="I1183" s="55">
        <v>144.65538</v>
      </c>
      <c r="J1183" s="55">
        <v>18.95</v>
      </c>
      <c r="K1183" s="55">
        <v>0</v>
      </c>
      <c r="L1183" s="55">
        <v>31.81738</v>
      </c>
      <c r="M1183" s="61">
        <v>93.888</v>
      </c>
      <c r="N1183" s="78">
        <f t="shared" si="89"/>
        <v>99.9654470345194</v>
      </c>
      <c r="O1183" s="78">
        <f t="shared" si="90"/>
        <v>99.73684210526315</v>
      </c>
      <c r="P1183" s="78"/>
      <c r="Q1183" s="78">
        <f t="shared" si="93"/>
        <v>100</v>
      </c>
      <c r="R1183" s="78">
        <f t="shared" si="91"/>
        <v>100</v>
      </c>
    </row>
    <row r="1184" spans="1:18" s="39" customFormat="1" ht="15">
      <c r="A1184" s="68" t="s">
        <v>1697</v>
      </c>
      <c r="B1184" s="45" t="s">
        <v>2111</v>
      </c>
      <c r="C1184" s="45" t="s">
        <v>1584</v>
      </c>
      <c r="D1184" s="55">
        <v>21103.910219999998</v>
      </c>
      <c r="E1184" s="55">
        <v>17989.0665</v>
      </c>
      <c r="F1184" s="55">
        <v>166.41255999999998</v>
      </c>
      <c r="G1184" s="55">
        <v>1559.00871</v>
      </c>
      <c r="H1184" s="55">
        <v>1389.42245</v>
      </c>
      <c r="I1184" s="55">
        <v>19997.45301</v>
      </c>
      <c r="J1184" s="55">
        <v>17105.97972</v>
      </c>
      <c r="K1184" s="55">
        <v>129.17381</v>
      </c>
      <c r="L1184" s="55">
        <v>1388.0790200000001</v>
      </c>
      <c r="M1184" s="61">
        <v>1374.22046</v>
      </c>
      <c r="N1184" s="78">
        <f t="shared" si="89"/>
        <v>94.75709857336572</v>
      </c>
      <c r="O1184" s="78">
        <f t="shared" si="90"/>
        <v>95.09098051307998</v>
      </c>
      <c r="P1184" s="78">
        <f t="shared" si="92"/>
        <v>77.62263257052233</v>
      </c>
      <c r="Q1184" s="78">
        <f t="shared" si="93"/>
        <v>89.03600160129959</v>
      </c>
      <c r="R1184" s="78">
        <f t="shared" si="91"/>
        <v>98.90587704265178</v>
      </c>
    </row>
    <row r="1185" spans="1:18" s="39" customFormat="1" ht="22.5">
      <c r="A1185" s="68" t="s">
        <v>1703</v>
      </c>
      <c r="B1185" s="45" t="s">
        <v>2111</v>
      </c>
      <c r="C1185" s="45" t="s">
        <v>1585</v>
      </c>
      <c r="D1185" s="55">
        <v>15460.1</v>
      </c>
      <c r="E1185" s="55">
        <v>0</v>
      </c>
      <c r="F1185" s="55">
        <v>15419</v>
      </c>
      <c r="G1185" s="55">
        <v>41.1</v>
      </c>
      <c r="H1185" s="55">
        <v>0</v>
      </c>
      <c r="I1185" s="55">
        <v>15458.75118</v>
      </c>
      <c r="J1185" s="55">
        <v>0</v>
      </c>
      <c r="K1185" s="55">
        <v>15417.651179999999</v>
      </c>
      <c r="L1185" s="55">
        <v>41.1</v>
      </c>
      <c r="M1185" s="61">
        <v>0</v>
      </c>
      <c r="N1185" s="78">
        <f t="shared" si="89"/>
        <v>99.99127547687272</v>
      </c>
      <c r="O1185" s="78"/>
      <c r="P1185" s="78">
        <f t="shared" si="92"/>
        <v>99.99125222128542</v>
      </c>
      <c r="Q1185" s="78">
        <f t="shared" si="93"/>
        <v>100</v>
      </c>
      <c r="R1185" s="78"/>
    </row>
    <row r="1186" spans="1:18" s="39" customFormat="1" ht="45">
      <c r="A1186" s="68" t="s">
        <v>1707</v>
      </c>
      <c r="B1186" s="45" t="s">
        <v>2111</v>
      </c>
      <c r="C1186" s="45" t="s">
        <v>1586</v>
      </c>
      <c r="D1186" s="55">
        <v>15460.1</v>
      </c>
      <c r="E1186" s="55">
        <v>0</v>
      </c>
      <c r="F1186" s="55">
        <v>15419</v>
      </c>
      <c r="G1186" s="55">
        <v>41.1</v>
      </c>
      <c r="H1186" s="55">
        <v>0</v>
      </c>
      <c r="I1186" s="55">
        <v>15458.75118</v>
      </c>
      <c r="J1186" s="55">
        <v>0</v>
      </c>
      <c r="K1186" s="55">
        <v>15417.651179999999</v>
      </c>
      <c r="L1186" s="55">
        <v>41.1</v>
      </c>
      <c r="M1186" s="61">
        <v>0</v>
      </c>
      <c r="N1186" s="78">
        <f t="shared" si="89"/>
        <v>99.99127547687272</v>
      </c>
      <c r="O1186" s="78"/>
      <c r="P1186" s="78">
        <f t="shared" si="92"/>
        <v>99.99125222128542</v>
      </c>
      <c r="Q1186" s="78">
        <f t="shared" si="93"/>
        <v>100</v>
      </c>
      <c r="R1186" s="78"/>
    </row>
    <row r="1187" spans="1:18" s="39" customFormat="1" ht="15">
      <c r="A1187" s="68" t="s">
        <v>1713</v>
      </c>
      <c r="B1187" s="45" t="s">
        <v>2111</v>
      </c>
      <c r="C1187" s="45" t="s">
        <v>1587</v>
      </c>
      <c r="D1187" s="55">
        <v>7207872.9538</v>
      </c>
      <c r="E1187" s="55">
        <v>4969118.4156</v>
      </c>
      <c r="F1187" s="55">
        <v>905430.28749</v>
      </c>
      <c r="G1187" s="55">
        <v>1281719.45354</v>
      </c>
      <c r="H1187" s="55">
        <v>51604.797170000005</v>
      </c>
      <c r="I1187" s="55">
        <v>6907627.558300001</v>
      </c>
      <c r="J1187" s="55">
        <v>4707625.528</v>
      </c>
      <c r="K1187" s="55">
        <v>876505.90373</v>
      </c>
      <c r="L1187" s="55">
        <v>1276561.3828399999</v>
      </c>
      <c r="M1187" s="61">
        <v>46934.743729999995</v>
      </c>
      <c r="N1187" s="78">
        <f t="shared" si="89"/>
        <v>95.83447991627392</v>
      </c>
      <c r="O1187" s="78">
        <f t="shared" si="90"/>
        <v>94.73764024662661</v>
      </c>
      <c r="P1187" s="78">
        <f t="shared" si="92"/>
        <v>96.80545436135309</v>
      </c>
      <c r="Q1187" s="78">
        <f t="shared" si="93"/>
        <v>99.59756632500553</v>
      </c>
      <c r="R1187" s="78">
        <f t="shared" si="91"/>
        <v>90.95035016877287</v>
      </c>
    </row>
    <row r="1188" spans="1:18" s="39" customFormat="1" ht="22.5">
      <c r="A1188" s="68" t="s">
        <v>1715</v>
      </c>
      <c r="B1188" s="45" t="s">
        <v>2111</v>
      </c>
      <c r="C1188" s="45" t="s">
        <v>1588</v>
      </c>
      <c r="D1188" s="55">
        <v>7168964.8169</v>
      </c>
      <c r="E1188" s="55">
        <v>4969118.4156</v>
      </c>
      <c r="F1188" s="55">
        <v>897567.87351</v>
      </c>
      <c r="G1188" s="55">
        <v>1254899.69317</v>
      </c>
      <c r="H1188" s="55">
        <v>47378.834619999994</v>
      </c>
      <c r="I1188" s="55">
        <v>6869423.95591</v>
      </c>
      <c r="J1188" s="55">
        <v>4707625.528</v>
      </c>
      <c r="K1188" s="55">
        <v>868646.75714</v>
      </c>
      <c r="L1188" s="55">
        <v>1250417.4075999998</v>
      </c>
      <c r="M1188" s="61">
        <v>42734.26317</v>
      </c>
      <c r="N1188" s="78">
        <f t="shared" si="89"/>
        <v>95.82169994356971</v>
      </c>
      <c r="O1188" s="78">
        <f t="shared" si="90"/>
        <v>94.73764024662661</v>
      </c>
      <c r="P1188" s="78">
        <f t="shared" si="92"/>
        <v>96.77783516728357</v>
      </c>
      <c r="Q1188" s="78">
        <f t="shared" si="93"/>
        <v>99.64281722320948</v>
      </c>
      <c r="R1188" s="78">
        <f t="shared" si="91"/>
        <v>90.19694872773552</v>
      </c>
    </row>
    <row r="1189" spans="1:18" s="39" customFormat="1" ht="45">
      <c r="A1189" s="68" t="s">
        <v>1717</v>
      </c>
      <c r="B1189" s="45" t="s">
        <v>2111</v>
      </c>
      <c r="C1189" s="45" t="s">
        <v>1589</v>
      </c>
      <c r="D1189" s="55">
        <v>38908.1369</v>
      </c>
      <c r="E1189" s="55">
        <v>0</v>
      </c>
      <c r="F1189" s="55">
        <v>7862.41398</v>
      </c>
      <c r="G1189" s="55">
        <v>26819.76037</v>
      </c>
      <c r="H1189" s="55">
        <v>4225.96255</v>
      </c>
      <c r="I1189" s="55">
        <v>38203.60239</v>
      </c>
      <c r="J1189" s="55">
        <v>0</v>
      </c>
      <c r="K1189" s="55">
        <v>7859.14659</v>
      </c>
      <c r="L1189" s="55">
        <v>26143.97524</v>
      </c>
      <c r="M1189" s="61">
        <v>4200.48056</v>
      </c>
      <c r="N1189" s="78">
        <f t="shared" si="89"/>
        <v>98.1892360669678</v>
      </c>
      <c r="O1189" s="78"/>
      <c r="P1189" s="78">
        <f t="shared" si="92"/>
        <v>99.95844291577228</v>
      </c>
      <c r="Q1189" s="78">
        <f t="shared" si="93"/>
        <v>97.4802715584442</v>
      </c>
      <c r="R1189" s="78">
        <f t="shared" si="91"/>
        <v>99.39701335024846</v>
      </c>
    </row>
    <row r="1190" spans="1:18" s="39" customFormat="1" ht="15">
      <c r="A1190" s="68" t="s">
        <v>1719</v>
      </c>
      <c r="B1190" s="45" t="s">
        <v>2111</v>
      </c>
      <c r="C1190" s="45" t="s">
        <v>1590</v>
      </c>
      <c r="D1190" s="55">
        <v>47874.164130000005</v>
      </c>
      <c r="E1190" s="55">
        <v>43538.5</v>
      </c>
      <c r="F1190" s="55">
        <v>99.765</v>
      </c>
      <c r="G1190" s="55">
        <v>1237.98</v>
      </c>
      <c r="H1190" s="55">
        <v>2997.9191299999998</v>
      </c>
      <c r="I1190" s="55">
        <v>39646.996490000005</v>
      </c>
      <c r="J1190" s="55">
        <v>35601.414119999994</v>
      </c>
      <c r="K1190" s="55">
        <v>99.765</v>
      </c>
      <c r="L1190" s="55">
        <v>1232.88476</v>
      </c>
      <c r="M1190" s="61">
        <v>2712.93261</v>
      </c>
      <c r="N1190" s="78">
        <f t="shared" si="89"/>
        <v>82.8150155945083</v>
      </c>
      <c r="O1190" s="78">
        <f t="shared" si="90"/>
        <v>81.76996019614823</v>
      </c>
      <c r="P1190" s="78">
        <f t="shared" si="92"/>
        <v>100</v>
      </c>
      <c r="Q1190" s="78">
        <f t="shared" si="93"/>
        <v>99.58842307630171</v>
      </c>
      <c r="R1190" s="78">
        <f t="shared" si="91"/>
        <v>90.493855649802</v>
      </c>
    </row>
    <row r="1191" spans="1:18" s="39" customFormat="1" ht="22.5">
      <c r="A1191" s="68" t="s">
        <v>1800</v>
      </c>
      <c r="B1191" s="45" t="s">
        <v>2111</v>
      </c>
      <c r="C1191" s="45" t="s">
        <v>1591</v>
      </c>
      <c r="D1191" s="55">
        <v>99366.2945</v>
      </c>
      <c r="E1191" s="55">
        <v>2556.766</v>
      </c>
      <c r="F1191" s="55">
        <v>22798.6045</v>
      </c>
      <c r="G1191" s="55">
        <v>73599.511</v>
      </c>
      <c r="H1191" s="55">
        <v>411.413</v>
      </c>
      <c r="I1191" s="55">
        <v>98729.72544</v>
      </c>
      <c r="J1191" s="55">
        <v>2556.41142</v>
      </c>
      <c r="K1191" s="55">
        <v>22718.15002</v>
      </c>
      <c r="L1191" s="55">
        <v>73043.7515</v>
      </c>
      <c r="M1191" s="61">
        <v>411.4125</v>
      </c>
      <c r="N1191" s="78">
        <f t="shared" si="89"/>
        <v>99.35937124031528</v>
      </c>
      <c r="O1191" s="78">
        <f t="shared" si="90"/>
        <v>99.9861316991856</v>
      </c>
      <c r="P1191" s="78">
        <f t="shared" si="92"/>
        <v>99.64710787451925</v>
      </c>
      <c r="Q1191" s="78">
        <f t="shared" si="93"/>
        <v>99.24488696670825</v>
      </c>
      <c r="R1191" s="78">
        <f t="shared" si="91"/>
        <v>99.99987846762257</v>
      </c>
    </row>
    <row r="1192" spans="1:18" s="39" customFormat="1" ht="22.5">
      <c r="A1192" s="68" t="s">
        <v>1802</v>
      </c>
      <c r="B1192" s="45" t="s">
        <v>2111</v>
      </c>
      <c r="C1192" s="45" t="s">
        <v>1592</v>
      </c>
      <c r="D1192" s="55">
        <v>95817.4155</v>
      </c>
      <c r="E1192" s="55">
        <v>1316</v>
      </c>
      <c r="F1192" s="55">
        <v>22798.6045</v>
      </c>
      <c r="G1192" s="55">
        <v>71644.811</v>
      </c>
      <c r="H1192" s="55">
        <v>58</v>
      </c>
      <c r="I1192" s="55">
        <v>95181.77451999999</v>
      </c>
      <c r="J1192" s="55">
        <v>1315.6455</v>
      </c>
      <c r="K1192" s="55">
        <v>22718.15002</v>
      </c>
      <c r="L1192" s="55">
        <v>71089.979</v>
      </c>
      <c r="M1192" s="61">
        <v>58</v>
      </c>
      <c r="N1192" s="78">
        <f t="shared" si="89"/>
        <v>99.33661226752666</v>
      </c>
      <c r="O1192" s="78">
        <f t="shared" si="90"/>
        <v>99.9730623100304</v>
      </c>
      <c r="P1192" s="78">
        <f t="shared" si="92"/>
        <v>99.64710787451925</v>
      </c>
      <c r="Q1192" s="78">
        <f t="shared" si="93"/>
        <v>99.22557964456072</v>
      </c>
      <c r="R1192" s="78">
        <f t="shared" si="91"/>
        <v>100</v>
      </c>
    </row>
    <row r="1193" spans="1:18" s="39" customFormat="1" ht="22.5">
      <c r="A1193" s="68" t="s">
        <v>1806</v>
      </c>
      <c r="B1193" s="45" t="s">
        <v>2111</v>
      </c>
      <c r="C1193" s="45" t="s">
        <v>1593</v>
      </c>
      <c r="D1193" s="55">
        <v>3548.879</v>
      </c>
      <c r="E1193" s="55">
        <v>1240.766</v>
      </c>
      <c r="F1193" s="55">
        <v>0</v>
      </c>
      <c r="G1193" s="55">
        <v>1954.7</v>
      </c>
      <c r="H1193" s="55">
        <v>353.413</v>
      </c>
      <c r="I1193" s="55">
        <v>3547.9509199999998</v>
      </c>
      <c r="J1193" s="55">
        <v>1240.7659199999998</v>
      </c>
      <c r="K1193" s="55">
        <v>0</v>
      </c>
      <c r="L1193" s="55">
        <v>1953.7725</v>
      </c>
      <c r="M1193" s="61">
        <v>353.4125</v>
      </c>
      <c r="N1193" s="78">
        <f t="shared" si="89"/>
        <v>99.97384864347305</v>
      </c>
      <c r="O1193" s="78">
        <f t="shared" si="90"/>
        <v>99.99999355237004</v>
      </c>
      <c r="P1193" s="78"/>
      <c r="Q1193" s="78">
        <f t="shared" si="93"/>
        <v>99.95255026346754</v>
      </c>
      <c r="R1193" s="78">
        <f t="shared" si="91"/>
        <v>99.99985852246522</v>
      </c>
    </row>
    <row r="1194" spans="1:18" s="39" customFormat="1" ht="15">
      <c r="A1194" s="68" t="s">
        <v>1594</v>
      </c>
      <c r="B1194" s="45" t="s">
        <v>2111</v>
      </c>
      <c r="C1194" s="45" t="s">
        <v>1595</v>
      </c>
      <c r="D1194" s="55">
        <v>555595.36489</v>
      </c>
      <c r="E1194" s="55">
        <v>8603.6</v>
      </c>
      <c r="F1194" s="55">
        <v>218709</v>
      </c>
      <c r="G1194" s="55">
        <v>325462.44233</v>
      </c>
      <c r="H1194" s="55">
        <v>2820.32256</v>
      </c>
      <c r="I1194" s="55">
        <v>550490.2583</v>
      </c>
      <c r="J1194" s="55">
        <v>5847.03532</v>
      </c>
      <c r="K1194" s="55">
        <v>218170.48838</v>
      </c>
      <c r="L1194" s="55">
        <v>323652.41204</v>
      </c>
      <c r="M1194" s="61">
        <v>2820.32256</v>
      </c>
      <c r="N1194" s="78">
        <f t="shared" si="89"/>
        <v>99.08114665589216</v>
      </c>
      <c r="O1194" s="78">
        <f t="shared" si="90"/>
        <v>67.96033427867404</v>
      </c>
      <c r="P1194" s="78">
        <f t="shared" si="92"/>
        <v>99.75377711022408</v>
      </c>
      <c r="Q1194" s="78">
        <f t="shared" si="93"/>
        <v>99.44385893590612</v>
      </c>
      <c r="R1194" s="78">
        <f t="shared" si="91"/>
        <v>100</v>
      </c>
    </row>
    <row r="1195" spans="1:18" s="39" customFormat="1" ht="15">
      <c r="A1195" s="68" t="s">
        <v>1675</v>
      </c>
      <c r="B1195" s="45" t="s">
        <v>2111</v>
      </c>
      <c r="C1195" s="45" t="s">
        <v>1596</v>
      </c>
      <c r="D1195" s="55">
        <v>555016.2098899999</v>
      </c>
      <c r="E1195" s="55">
        <v>8490.28</v>
      </c>
      <c r="F1195" s="55">
        <v>218305</v>
      </c>
      <c r="G1195" s="55">
        <v>325400.60732999997</v>
      </c>
      <c r="H1195" s="55">
        <v>2820.32256</v>
      </c>
      <c r="I1195" s="55">
        <v>550003.12466</v>
      </c>
      <c r="J1195" s="55">
        <v>5822.43668</v>
      </c>
      <c r="K1195" s="55">
        <v>217766.48838</v>
      </c>
      <c r="L1195" s="55">
        <v>323593.87704000005</v>
      </c>
      <c r="M1195" s="61">
        <v>2820.32256</v>
      </c>
      <c r="N1195" s="78">
        <f t="shared" si="89"/>
        <v>99.09676778071157</v>
      </c>
      <c r="O1195" s="78">
        <f t="shared" si="90"/>
        <v>68.57767564791737</v>
      </c>
      <c r="P1195" s="78">
        <f t="shared" si="92"/>
        <v>99.75332144476764</v>
      </c>
      <c r="Q1195" s="78">
        <f t="shared" si="93"/>
        <v>99.44476738847398</v>
      </c>
      <c r="R1195" s="78">
        <f t="shared" si="91"/>
        <v>100</v>
      </c>
    </row>
    <row r="1196" spans="1:18" s="39" customFormat="1" ht="22.5">
      <c r="A1196" s="68" t="s">
        <v>1677</v>
      </c>
      <c r="B1196" s="45" t="s">
        <v>2111</v>
      </c>
      <c r="C1196" s="45" t="s">
        <v>1597</v>
      </c>
      <c r="D1196" s="55">
        <v>11.68</v>
      </c>
      <c r="E1196" s="55">
        <v>11.68</v>
      </c>
      <c r="F1196" s="55">
        <v>0</v>
      </c>
      <c r="G1196" s="55">
        <v>0</v>
      </c>
      <c r="H1196" s="55">
        <v>0</v>
      </c>
      <c r="I1196" s="55">
        <v>5.9</v>
      </c>
      <c r="J1196" s="55">
        <v>5.9</v>
      </c>
      <c r="K1196" s="55">
        <v>0</v>
      </c>
      <c r="L1196" s="55">
        <v>0</v>
      </c>
      <c r="M1196" s="61">
        <v>0</v>
      </c>
      <c r="N1196" s="78">
        <f t="shared" si="89"/>
        <v>50.51369863013699</v>
      </c>
      <c r="O1196" s="78">
        <f t="shared" si="90"/>
        <v>50.51369863013699</v>
      </c>
      <c r="P1196" s="78"/>
      <c r="Q1196" s="78"/>
      <c r="R1196" s="78"/>
    </row>
    <row r="1197" spans="1:18" s="39" customFormat="1" ht="15">
      <c r="A1197" s="68" t="s">
        <v>1681</v>
      </c>
      <c r="B1197" s="45" t="s">
        <v>2111</v>
      </c>
      <c r="C1197" s="45" t="s">
        <v>1598</v>
      </c>
      <c r="D1197" s="55">
        <v>11.68</v>
      </c>
      <c r="E1197" s="55">
        <v>11.68</v>
      </c>
      <c r="F1197" s="55">
        <v>0</v>
      </c>
      <c r="G1197" s="55">
        <v>0</v>
      </c>
      <c r="H1197" s="55">
        <v>0</v>
      </c>
      <c r="I1197" s="55">
        <v>5.9</v>
      </c>
      <c r="J1197" s="55">
        <v>5.9</v>
      </c>
      <c r="K1197" s="55">
        <v>0</v>
      </c>
      <c r="L1197" s="55">
        <v>0</v>
      </c>
      <c r="M1197" s="61">
        <v>0</v>
      </c>
      <c r="N1197" s="78">
        <f t="shared" si="89"/>
        <v>50.51369863013699</v>
      </c>
      <c r="O1197" s="78">
        <f t="shared" si="90"/>
        <v>50.51369863013699</v>
      </c>
      <c r="P1197" s="78"/>
      <c r="Q1197" s="78"/>
      <c r="R1197" s="78"/>
    </row>
    <row r="1198" spans="1:18" s="39" customFormat="1" ht="15">
      <c r="A1198" s="68" t="s">
        <v>1685</v>
      </c>
      <c r="B1198" s="45" t="s">
        <v>2111</v>
      </c>
      <c r="C1198" s="45" t="s">
        <v>1599</v>
      </c>
      <c r="D1198" s="55">
        <v>97820.9481</v>
      </c>
      <c r="E1198" s="55">
        <v>309</v>
      </c>
      <c r="F1198" s="55">
        <v>31911.86445</v>
      </c>
      <c r="G1198" s="55">
        <v>65568.60842</v>
      </c>
      <c r="H1198" s="55">
        <v>31.47523</v>
      </c>
      <c r="I1198" s="55">
        <v>96947.36848</v>
      </c>
      <c r="J1198" s="55">
        <v>129.30769</v>
      </c>
      <c r="K1198" s="55">
        <v>31878.858949999998</v>
      </c>
      <c r="L1198" s="55">
        <v>64907.72661</v>
      </c>
      <c r="M1198" s="61">
        <v>31.47523</v>
      </c>
      <c r="N1198" s="78">
        <f t="shared" si="89"/>
        <v>99.10696058771894</v>
      </c>
      <c r="O1198" s="78">
        <f t="shared" si="90"/>
        <v>41.84714886731392</v>
      </c>
      <c r="P1198" s="78">
        <f t="shared" si="92"/>
        <v>99.89657295000197</v>
      </c>
      <c r="Q1198" s="78">
        <f t="shared" si="93"/>
        <v>98.99207589435676</v>
      </c>
      <c r="R1198" s="78">
        <f t="shared" si="91"/>
        <v>100</v>
      </c>
    </row>
    <row r="1199" spans="1:18" s="39" customFormat="1" ht="15">
      <c r="A1199" s="68" t="s">
        <v>1687</v>
      </c>
      <c r="B1199" s="45" t="s">
        <v>2111</v>
      </c>
      <c r="C1199" s="45" t="s">
        <v>1600</v>
      </c>
      <c r="D1199" s="55">
        <v>72.18699000000001</v>
      </c>
      <c r="E1199" s="55">
        <v>5</v>
      </c>
      <c r="F1199" s="55">
        <v>0</v>
      </c>
      <c r="G1199" s="55">
        <v>65.68752</v>
      </c>
      <c r="H1199" s="55">
        <v>1.49947</v>
      </c>
      <c r="I1199" s="55">
        <v>33.848620000000004</v>
      </c>
      <c r="J1199" s="55">
        <v>0.22044</v>
      </c>
      <c r="K1199" s="55">
        <v>0</v>
      </c>
      <c r="L1199" s="55">
        <v>32.12871</v>
      </c>
      <c r="M1199" s="61">
        <v>1.49947</v>
      </c>
      <c r="N1199" s="78">
        <f t="shared" si="89"/>
        <v>46.89019447964238</v>
      </c>
      <c r="O1199" s="78">
        <f t="shared" si="90"/>
        <v>4.4088</v>
      </c>
      <c r="P1199" s="78"/>
      <c r="Q1199" s="78">
        <f t="shared" si="93"/>
        <v>48.91143705836359</v>
      </c>
      <c r="R1199" s="78">
        <f t="shared" si="91"/>
        <v>100</v>
      </c>
    </row>
    <row r="1200" spans="1:18" s="39" customFormat="1" ht="15">
      <c r="A1200" s="68" t="s">
        <v>1689</v>
      </c>
      <c r="B1200" s="45" t="s">
        <v>2111</v>
      </c>
      <c r="C1200" s="45" t="s">
        <v>1601</v>
      </c>
      <c r="D1200" s="55">
        <v>199.8</v>
      </c>
      <c r="E1200" s="55">
        <v>187</v>
      </c>
      <c r="F1200" s="55">
        <v>0</v>
      </c>
      <c r="G1200" s="55">
        <v>12.8</v>
      </c>
      <c r="H1200" s="55">
        <v>0</v>
      </c>
      <c r="I1200" s="55">
        <v>73.2282</v>
      </c>
      <c r="J1200" s="55">
        <v>60.4282</v>
      </c>
      <c r="K1200" s="55">
        <v>0</v>
      </c>
      <c r="L1200" s="55">
        <v>12.8</v>
      </c>
      <c r="M1200" s="61">
        <v>0</v>
      </c>
      <c r="N1200" s="78">
        <f t="shared" si="89"/>
        <v>36.650750750750746</v>
      </c>
      <c r="O1200" s="78">
        <f t="shared" si="90"/>
        <v>32.31454545454545</v>
      </c>
      <c r="P1200" s="78"/>
      <c r="Q1200" s="78">
        <f t="shared" si="93"/>
        <v>100</v>
      </c>
      <c r="R1200" s="78"/>
    </row>
    <row r="1201" spans="1:18" s="39" customFormat="1" ht="15">
      <c r="A1201" s="68" t="s">
        <v>1697</v>
      </c>
      <c r="B1201" s="45" t="s">
        <v>2111</v>
      </c>
      <c r="C1201" s="45" t="s">
        <v>1602</v>
      </c>
      <c r="D1201" s="55">
        <v>97548.96111</v>
      </c>
      <c r="E1201" s="55">
        <v>117</v>
      </c>
      <c r="F1201" s="55">
        <v>31911.86445</v>
      </c>
      <c r="G1201" s="55">
        <v>65490.1209</v>
      </c>
      <c r="H1201" s="55">
        <v>29.975759999999998</v>
      </c>
      <c r="I1201" s="55">
        <v>96840.29166</v>
      </c>
      <c r="J1201" s="55">
        <v>68.65905000000001</v>
      </c>
      <c r="K1201" s="55">
        <v>31878.858949999998</v>
      </c>
      <c r="L1201" s="55">
        <v>64862.7979</v>
      </c>
      <c r="M1201" s="61">
        <v>29.975759999999998</v>
      </c>
      <c r="N1201" s="78">
        <f t="shared" si="89"/>
        <v>99.27352434927434</v>
      </c>
      <c r="O1201" s="78">
        <f t="shared" si="90"/>
        <v>58.682948717948726</v>
      </c>
      <c r="P1201" s="78">
        <f t="shared" si="92"/>
        <v>99.89657295000197</v>
      </c>
      <c r="Q1201" s="78">
        <f t="shared" si="93"/>
        <v>99.04211048723226</v>
      </c>
      <c r="R1201" s="78">
        <f t="shared" si="91"/>
        <v>100</v>
      </c>
    </row>
    <row r="1202" spans="1:18" s="39" customFormat="1" ht="15">
      <c r="A1202" s="68" t="s">
        <v>1713</v>
      </c>
      <c r="B1202" s="45" t="s">
        <v>2111</v>
      </c>
      <c r="C1202" s="45" t="s">
        <v>1603</v>
      </c>
      <c r="D1202" s="55">
        <v>457181.58179</v>
      </c>
      <c r="E1202" s="55">
        <v>8169.6</v>
      </c>
      <c r="F1202" s="55">
        <v>186391.13555</v>
      </c>
      <c r="G1202" s="55">
        <v>259831.99891</v>
      </c>
      <c r="H1202" s="55">
        <v>2788.84733</v>
      </c>
      <c r="I1202" s="55">
        <v>453047.85618</v>
      </c>
      <c r="J1202" s="55">
        <v>5687.2289900000005</v>
      </c>
      <c r="K1202" s="55">
        <v>185885.62943</v>
      </c>
      <c r="L1202" s="55">
        <v>258686.15043</v>
      </c>
      <c r="M1202" s="61">
        <v>2788.84733</v>
      </c>
      <c r="N1202" s="78">
        <f t="shared" si="89"/>
        <v>99.0958241157014</v>
      </c>
      <c r="O1202" s="78">
        <f t="shared" si="90"/>
        <v>69.61453424892284</v>
      </c>
      <c r="P1202" s="78">
        <f t="shared" si="92"/>
        <v>99.72879283206878</v>
      </c>
      <c r="Q1202" s="78">
        <f t="shared" si="93"/>
        <v>99.55900409310368</v>
      </c>
      <c r="R1202" s="78">
        <f t="shared" si="91"/>
        <v>100</v>
      </c>
    </row>
    <row r="1203" spans="1:18" s="39" customFormat="1" ht="22.5">
      <c r="A1203" s="68" t="s">
        <v>1715</v>
      </c>
      <c r="B1203" s="45" t="s">
        <v>2111</v>
      </c>
      <c r="C1203" s="45" t="s">
        <v>1604</v>
      </c>
      <c r="D1203" s="55">
        <v>457181.58179</v>
      </c>
      <c r="E1203" s="55">
        <v>8169.6</v>
      </c>
      <c r="F1203" s="55">
        <v>186391.13555</v>
      </c>
      <c r="G1203" s="55">
        <v>259831.99891</v>
      </c>
      <c r="H1203" s="55">
        <v>2788.84733</v>
      </c>
      <c r="I1203" s="55">
        <v>453047.85618</v>
      </c>
      <c r="J1203" s="55">
        <v>5687.2289900000005</v>
      </c>
      <c r="K1203" s="55">
        <v>185885.62943</v>
      </c>
      <c r="L1203" s="55">
        <v>258686.15043</v>
      </c>
      <c r="M1203" s="61">
        <v>2788.84733</v>
      </c>
      <c r="N1203" s="78">
        <f t="shared" si="89"/>
        <v>99.0958241157014</v>
      </c>
      <c r="O1203" s="78">
        <f t="shared" si="90"/>
        <v>69.61453424892284</v>
      </c>
      <c r="P1203" s="78">
        <f t="shared" si="92"/>
        <v>99.72879283206878</v>
      </c>
      <c r="Q1203" s="78">
        <f t="shared" si="93"/>
        <v>99.55900409310368</v>
      </c>
      <c r="R1203" s="78">
        <f t="shared" si="91"/>
        <v>100</v>
      </c>
    </row>
    <row r="1204" spans="1:18" s="39" customFormat="1" ht="15">
      <c r="A1204" s="68" t="s">
        <v>1719</v>
      </c>
      <c r="B1204" s="45" t="s">
        <v>2111</v>
      </c>
      <c r="C1204" s="45" t="s">
        <v>1605</v>
      </c>
      <c r="D1204" s="55">
        <v>2</v>
      </c>
      <c r="E1204" s="55">
        <v>0</v>
      </c>
      <c r="F1204" s="55">
        <v>2</v>
      </c>
      <c r="G1204" s="55">
        <v>0</v>
      </c>
      <c r="H1204" s="55">
        <v>0</v>
      </c>
      <c r="I1204" s="55">
        <v>2</v>
      </c>
      <c r="J1204" s="55">
        <v>0</v>
      </c>
      <c r="K1204" s="55">
        <v>2</v>
      </c>
      <c r="L1204" s="55">
        <v>0</v>
      </c>
      <c r="M1204" s="61">
        <v>0</v>
      </c>
      <c r="N1204" s="78">
        <f t="shared" si="89"/>
        <v>100</v>
      </c>
      <c r="O1204" s="78"/>
      <c r="P1204" s="78">
        <f t="shared" si="92"/>
        <v>100</v>
      </c>
      <c r="Q1204" s="78"/>
      <c r="R1204" s="78"/>
    </row>
    <row r="1205" spans="1:18" s="39" customFormat="1" ht="22.5">
      <c r="A1205" s="68" t="s">
        <v>1800</v>
      </c>
      <c r="B1205" s="45" t="s">
        <v>2111</v>
      </c>
      <c r="C1205" s="45" t="s">
        <v>1606</v>
      </c>
      <c r="D1205" s="55">
        <v>579.155</v>
      </c>
      <c r="E1205" s="55">
        <v>113.32</v>
      </c>
      <c r="F1205" s="55">
        <v>404</v>
      </c>
      <c r="G1205" s="55">
        <v>61.835</v>
      </c>
      <c r="H1205" s="55">
        <v>0</v>
      </c>
      <c r="I1205" s="55">
        <v>487.13364</v>
      </c>
      <c r="J1205" s="55">
        <v>24.59864</v>
      </c>
      <c r="K1205" s="55">
        <v>404</v>
      </c>
      <c r="L1205" s="55">
        <v>58.535</v>
      </c>
      <c r="M1205" s="61">
        <v>0</v>
      </c>
      <c r="N1205" s="78">
        <f t="shared" si="89"/>
        <v>84.11109979193826</v>
      </c>
      <c r="O1205" s="78">
        <f t="shared" si="90"/>
        <v>21.707236145428872</v>
      </c>
      <c r="P1205" s="78">
        <f t="shared" si="92"/>
        <v>100</v>
      </c>
      <c r="Q1205" s="78">
        <f t="shared" si="93"/>
        <v>94.66321662488882</v>
      </c>
      <c r="R1205" s="78"/>
    </row>
    <row r="1206" spans="1:18" s="39" customFormat="1" ht="22.5">
      <c r="A1206" s="68" t="s">
        <v>1802</v>
      </c>
      <c r="B1206" s="45" t="s">
        <v>2111</v>
      </c>
      <c r="C1206" s="45" t="s">
        <v>1607</v>
      </c>
      <c r="D1206" s="55">
        <v>5.885</v>
      </c>
      <c r="E1206" s="55">
        <v>0</v>
      </c>
      <c r="F1206" s="55">
        <v>0</v>
      </c>
      <c r="G1206" s="55">
        <v>5.885</v>
      </c>
      <c r="H1206" s="55">
        <v>0</v>
      </c>
      <c r="I1206" s="55">
        <v>5.885</v>
      </c>
      <c r="J1206" s="55">
        <v>0</v>
      </c>
      <c r="K1206" s="55">
        <v>0</v>
      </c>
      <c r="L1206" s="55">
        <v>5.885</v>
      </c>
      <c r="M1206" s="61">
        <v>0</v>
      </c>
      <c r="N1206" s="78">
        <f t="shared" si="89"/>
        <v>100</v>
      </c>
      <c r="O1206" s="78"/>
      <c r="P1206" s="78"/>
      <c r="Q1206" s="78">
        <f t="shared" si="93"/>
        <v>100</v>
      </c>
      <c r="R1206" s="78"/>
    </row>
    <row r="1207" spans="1:18" s="39" customFormat="1" ht="22.5">
      <c r="A1207" s="68" t="s">
        <v>1806</v>
      </c>
      <c r="B1207" s="45" t="s">
        <v>2111</v>
      </c>
      <c r="C1207" s="45" t="s">
        <v>1608</v>
      </c>
      <c r="D1207" s="55">
        <v>573.27</v>
      </c>
      <c r="E1207" s="55">
        <v>113.32</v>
      </c>
      <c r="F1207" s="55">
        <v>404</v>
      </c>
      <c r="G1207" s="55">
        <v>55.95</v>
      </c>
      <c r="H1207" s="55">
        <v>0</v>
      </c>
      <c r="I1207" s="55">
        <v>481.24864</v>
      </c>
      <c r="J1207" s="55">
        <v>24.59864</v>
      </c>
      <c r="K1207" s="55">
        <v>404</v>
      </c>
      <c r="L1207" s="55">
        <v>52.65</v>
      </c>
      <c r="M1207" s="61">
        <v>0</v>
      </c>
      <c r="N1207" s="78">
        <f t="shared" si="89"/>
        <v>83.94798960350272</v>
      </c>
      <c r="O1207" s="78">
        <f t="shared" si="90"/>
        <v>21.707236145428872</v>
      </c>
      <c r="P1207" s="78">
        <f t="shared" si="92"/>
        <v>100</v>
      </c>
      <c r="Q1207" s="78">
        <f t="shared" si="93"/>
        <v>94.10187667560321</v>
      </c>
      <c r="R1207" s="78"/>
    </row>
    <row r="1208" spans="1:18" s="39" customFormat="1" ht="22.5">
      <c r="A1208" s="68" t="s">
        <v>1609</v>
      </c>
      <c r="B1208" s="45" t="s">
        <v>2111</v>
      </c>
      <c r="C1208" s="45" t="s">
        <v>1610</v>
      </c>
      <c r="D1208" s="55">
        <v>310111.46469</v>
      </c>
      <c r="E1208" s="55">
        <v>254149.08</v>
      </c>
      <c r="F1208" s="55">
        <v>17746</v>
      </c>
      <c r="G1208" s="55">
        <v>38064.565090000004</v>
      </c>
      <c r="H1208" s="55">
        <v>151.8196</v>
      </c>
      <c r="I1208" s="55">
        <v>308837.73493000004</v>
      </c>
      <c r="J1208" s="55">
        <v>253407.87022</v>
      </c>
      <c r="K1208" s="55">
        <v>17440.81</v>
      </c>
      <c r="L1208" s="55">
        <v>37837.23511</v>
      </c>
      <c r="M1208" s="61">
        <v>151.8196</v>
      </c>
      <c r="N1208" s="78">
        <f t="shared" si="89"/>
        <v>99.58926711681775</v>
      </c>
      <c r="O1208" s="78">
        <f t="shared" si="90"/>
        <v>99.7083563001684</v>
      </c>
      <c r="P1208" s="78">
        <f t="shared" si="92"/>
        <v>98.28023216499494</v>
      </c>
      <c r="Q1208" s="78">
        <f t="shared" si="93"/>
        <v>99.4027779393709</v>
      </c>
      <c r="R1208" s="78">
        <f t="shared" si="91"/>
        <v>100</v>
      </c>
    </row>
    <row r="1209" spans="1:18" s="39" customFormat="1" ht="15">
      <c r="A1209" s="68" t="s">
        <v>1675</v>
      </c>
      <c r="B1209" s="45" t="s">
        <v>2111</v>
      </c>
      <c r="C1209" s="45" t="s">
        <v>1611</v>
      </c>
      <c r="D1209" s="55">
        <v>294193.13011</v>
      </c>
      <c r="E1209" s="55">
        <v>241321.922</v>
      </c>
      <c r="F1209" s="55">
        <v>16347.461449999999</v>
      </c>
      <c r="G1209" s="55">
        <v>36371.92706</v>
      </c>
      <c r="H1209" s="55">
        <v>151.8196</v>
      </c>
      <c r="I1209" s="55">
        <v>292958.13427</v>
      </c>
      <c r="J1209" s="55">
        <v>240618.54237</v>
      </c>
      <c r="K1209" s="55">
        <v>16043.15941</v>
      </c>
      <c r="L1209" s="55">
        <v>36144.612890000004</v>
      </c>
      <c r="M1209" s="61">
        <v>151.8196</v>
      </c>
      <c r="N1209" s="78">
        <f t="shared" si="89"/>
        <v>99.58020915052018</v>
      </c>
      <c r="O1209" s="78">
        <f t="shared" si="90"/>
        <v>99.70853057021485</v>
      </c>
      <c r="P1209" s="78">
        <f t="shared" si="92"/>
        <v>98.13853642701204</v>
      </c>
      <c r="Q1209" s="78">
        <f t="shared" si="93"/>
        <v>99.37502852234083</v>
      </c>
      <c r="R1209" s="78">
        <f t="shared" si="91"/>
        <v>100</v>
      </c>
    </row>
    <row r="1210" spans="1:18" s="39" customFormat="1" ht="22.5">
      <c r="A1210" s="68" t="s">
        <v>1677</v>
      </c>
      <c r="B1210" s="45" t="s">
        <v>2111</v>
      </c>
      <c r="C1210" s="45" t="s">
        <v>1612</v>
      </c>
      <c r="D1210" s="55">
        <v>184188.1396</v>
      </c>
      <c r="E1210" s="55">
        <v>159599.91</v>
      </c>
      <c r="F1210" s="55">
        <v>11405.16828</v>
      </c>
      <c r="G1210" s="55">
        <v>13183.06132</v>
      </c>
      <c r="H1210" s="55">
        <v>0</v>
      </c>
      <c r="I1210" s="55">
        <v>184066.91205</v>
      </c>
      <c r="J1210" s="55">
        <v>159561.38244999998</v>
      </c>
      <c r="K1210" s="55">
        <v>11322.46828</v>
      </c>
      <c r="L1210" s="55">
        <v>13183.06132</v>
      </c>
      <c r="M1210" s="61">
        <v>0</v>
      </c>
      <c r="N1210" s="78">
        <f t="shared" si="89"/>
        <v>99.93418275994142</v>
      </c>
      <c r="O1210" s="78">
        <f t="shared" si="90"/>
        <v>99.97585991746485</v>
      </c>
      <c r="P1210" s="78">
        <f t="shared" si="92"/>
        <v>99.27489013778936</v>
      </c>
      <c r="Q1210" s="78">
        <f t="shared" si="93"/>
        <v>100</v>
      </c>
      <c r="R1210" s="78"/>
    </row>
    <row r="1211" spans="1:18" s="39" customFormat="1" ht="15">
      <c r="A1211" s="68" t="s">
        <v>1679</v>
      </c>
      <c r="B1211" s="45" t="s">
        <v>2111</v>
      </c>
      <c r="C1211" s="45" t="s">
        <v>1613</v>
      </c>
      <c r="D1211" s="55">
        <v>147066.68787999998</v>
      </c>
      <c r="E1211" s="55">
        <v>127550.8</v>
      </c>
      <c r="F1211" s="55">
        <v>9076.828710000002</v>
      </c>
      <c r="G1211" s="55">
        <v>10439.05917</v>
      </c>
      <c r="H1211" s="55">
        <v>0</v>
      </c>
      <c r="I1211" s="55">
        <v>147064.82806</v>
      </c>
      <c r="J1211" s="55">
        <v>127548.94018</v>
      </c>
      <c r="K1211" s="55">
        <v>9076.828710000002</v>
      </c>
      <c r="L1211" s="55">
        <v>10439.05917</v>
      </c>
      <c r="M1211" s="61">
        <v>0</v>
      </c>
      <c r="N1211" s="78">
        <f t="shared" si="89"/>
        <v>99.99873539002829</v>
      </c>
      <c r="O1211" s="78">
        <f t="shared" si="90"/>
        <v>99.99854189860041</v>
      </c>
      <c r="P1211" s="78">
        <f t="shared" si="92"/>
        <v>100</v>
      </c>
      <c r="Q1211" s="78">
        <f t="shared" si="93"/>
        <v>100</v>
      </c>
      <c r="R1211" s="78"/>
    </row>
    <row r="1212" spans="1:18" s="39" customFormat="1" ht="15">
      <c r="A1212" s="68" t="s">
        <v>1681</v>
      </c>
      <c r="B1212" s="45" t="s">
        <v>2111</v>
      </c>
      <c r="C1212" s="45" t="s">
        <v>1614</v>
      </c>
      <c r="D1212" s="55">
        <v>50.21</v>
      </c>
      <c r="E1212" s="55">
        <v>49.31</v>
      </c>
      <c r="F1212" s="55">
        <v>0</v>
      </c>
      <c r="G1212" s="55">
        <v>0.9</v>
      </c>
      <c r="H1212" s="55">
        <v>0</v>
      </c>
      <c r="I1212" s="55">
        <v>48.135690000000004</v>
      </c>
      <c r="J1212" s="55">
        <v>47.235690000000005</v>
      </c>
      <c r="K1212" s="55">
        <v>0</v>
      </c>
      <c r="L1212" s="55">
        <v>0.9</v>
      </c>
      <c r="M1212" s="61">
        <v>0</v>
      </c>
      <c r="N1212" s="78">
        <f t="shared" si="89"/>
        <v>95.86873132842064</v>
      </c>
      <c r="O1212" s="78">
        <f t="shared" si="90"/>
        <v>95.79332792537011</v>
      </c>
      <c r="P1212" s="78"/>
      <c r="Q1212" s="78">
        <f t="shared" si="93"/>
        <v>100</v>
      </c>
      <c r="R1212" s="78"/>
    </row>
    <row r="1213" spans="1:18" s="39" customFormat="1" ht="22.5">
      <c r="A1213" s="68" t="s">
        <v>1683</v>
      </c>
      <c r="B1213" s="45" t="s">
        <v>2111</v>
      </c>
      <c r="C1213" s="45" t="s">
        <v>1615</v>
      </c>
      <c r="D1213" s="55">
        <v>37071.24172</v>
      </c>
      <c r="E1213" s="55">
        <v>31999.8</v>
      </c>
      <c r="F1213" s="55">
        <v>2328.3395699999996</v>
      </c>
      <c r="G1213" s="55">
        <v>2743.1021499999997</v>
      </c>
      <c r="H1213" s="55">
        <v>0</v>
      </c>
      <c r="I1213" s="55">
        <v>36953.9483</v>
      </c>
      <c r="J1213" s="55">
        <v>31965.20658</v>
      </c>
      <c r="K1213" s="55">
        <v>2245.63957</v>
      </c>
      <c r="L1213" s="55">
        <v>2743.1021499999997</v>
      </c>
      <c r="M1213" s="61">
        <v>0</v>
      </c>
      <c r="N1213" s="78">
        <f t="shared" si="89"/>
        <v>99.68359996979352</v>
      </c>
      <c r="O1213" s="78">
        <f t="shared" si="90"/>
        <v>99.89189488684303</v>
      </c>
      <c r="P1213" s="78">
        <f t="shared" si="92"/>
        <v>96.44811259209928</v>
      </c>
      <c r="Q1213" s="78">
        <f t="shared" si="93"/>
        <v>100</v>
      </c>
      <c r="R1213" s="78"/>
    </row>
    <row r="1214" spans="1:18" s="39" customFormat="1" ht="15">
      <c r="A1214" s="68" t="s">
        <v>1685</v>
      </c>
      <c r="B1214" s="45" t="s">
        <v>2111</v>
      </c>
      <c r="C1214" s="45" t="s">
        <v>1616</v>
      </c>
      <c r="D1214" s="55">
        <v>60932.99772</v>
      </c>
      <c r="E1214" s="55">
        <v>49604.489</v>
      </c>
      <c r="F1214" s="55">
        <v>4917.866889999999</v>
      </c>
      <c r="G1214" s="55">
        <v>6410.6418300000005</v>
      </c>
      <c r="H1214" s="55">
        <v>0</v>
      </c>
      <c r="I1214" s="55">
        <v>60040.78828</v>
      </c>
      <c r="J1214" s="55">
        <v>48941.68424</v>
      </c>
      <c r="K1214" s="55">
        <v>4696.26485</v>
      </c>
      <c r="L1214" s="55">
        <v>6402.839190000001</v>
      </c>
      <c r="M1214" s="61">
        <v>0</v>
      </c>
      <c r="N1214" s="78">
        <f t="shared" si="89"/>
        <v>98.5357532480186</v>
      </c>
      <c r="O1214" s="78">
        <f t="shared" si="90"/>
        <v>98.66382101023156</v>
      </c>
      <c r="P1214" s="78">
        <f t="shared" si="92"/>
        <v>95.49393985326024</v>
      </c>
      <c r="Q1214" s="78">
        <f t="shared" si="93"/>
        <v>99.87828613410461</v>
      </c>
      <c r="R1214" s="78"/>
    </row>
    <row r="1215" spans="1:18" s="39" customFormat="1" ht="15">
      <c r="A1215" s="68" t="s">
        <v>1687</v>
      </c>
      <c r="B1215" s="45" t="s">
        <v>2111</v>
      </c>
      <c r="C1215" s="45" t="s">
        <v>1617</v>
      </c>
      <c r="D1215" s="55">
        <v>3401.3498</v>
      </c>
      <c r="E1215" s="55">
        <v>2612.982</v>
      </c>
      <c r="F1215" s="55">
        <v>145.28378</v>
      </c>
      <c r="G1215" s="55">
        <v>643.08402</v>
      </c>
      <c r="H1215" s="55">
        <v>0</v>
      </c>
      <c r="I1215" s="55">
        <v>3395.71014</v>
      </c>
      <c r="J1215" s="55">
        <v>2611.34341</v>
      </c>
      <c r="K1215" s="55">
        <v>141.28378</v>
      </c>
      <c r="L1215" s="55">
        <v>643.08295</v>
      </c>
      <c r="M1215" s="61">
        <v>0</v>
      </c>
      <c r="N1215" s="78">
        <f t="shared" si="89"/>
        <v>99.83419347225035</v>
      </c>
      <c r="O1215" s="78">
        <f t="shared" si="90"/>
        <v>99.93729042144186</v>
      </c>
      <c r="P1215" s="78">
        <f t="shared" si="92"/>
        <v>97.24676767083015</v>
      </c>
      <c r="Q1215" s="78">
        <f t="shared" si="93"/>
        <v>99.9998336142764</v>
      </c>
      <c r="R1215" s="78"/>
    </row>
    <row r="1216" spans="1:18" s="39" customFormat="1" ht="15">
      <c r="A1216" s="68" t="s">
        <v>1689</v>
      </c>
      <c r="B1216" s="45" t="s">
        <v>2111</v>
      </c>
      <c r="C1216" s="45" t="s">
        <v>1618</v>
      </c>
      <c r="D1216" s="55">
        <v>254.22711999999999</v>
      </c>
      <c r="E1216" s="55">
        <v>247.513</v>
      </c>
      <c r="F1216" s="55">
        <v>3.68012</v>
      </c>
      <c r="G1216" s="55">
        <v>3.034</v>
      </c>
      <c r="H1216" s="55">
        <v>0</v>
      </c>
      <c r="I1216" s="55">
        <v>251.55960000000002</v>
      </c>
      <c r="J1216" s="55">
        <v>246.92548000000002</v>
      </c>
      <c r="K1216" s="55">
        <v>1.6801199999999998</v>
      </c>
      <c r="L1216" s="55">
        <v>2.954</v>
      </c>
      <c r="M1216" s="61">
        <v>0</v>
      </c>
      <c r="N1216" s="78">
        <f t="shared" si="89"/>
        <v>98.95073350160283</v>
      </c>
      <c r="O1216" s="78">
        <f t="shared" si="90"/>
        <v>99.76263064970325</v>
      </c>
      <c r="P1216" s="78">
        <f t="shared" si="92"/>
        <v>45.65394606697607</v>
      </c>
      <c r="Q1216" s="78">
        <f t="shared" si="93"/>
        <v>97.36321687541201</v>
      </c>
      <c r="R1216" s="78"/>
    </row>
    <row r="1217" spans="1:18" s="39" customFormat="1" ht="15">
      <c r="A1217" s="68" t="s">
        <v>1691</v>
      </c>
      <c r="B1217" s="45" t="s">
        <v>2111</v>
      </c>
      <c r="C1217" s="45" t="s">
        <v>1619</v>
      </c>
      <c r="D1217" s="55">
        <v>4996.84026</v>
      </c>
      <c r="E1217" s="55">
        <v>4558.2</v>
      </c>
      <c r="F1217" s="55">
        <v>310.05389</v>
      </c>
      <c r="G1217" s="55">
        <v>128.58637</v>
      </c>
      <c r="H1217" s="55">
        <v>0</v>
      </c>
      <c r="I1217" s="55">
        <v>4961.42131</v>
      </c>
      <c r="J1217" s="55">
        <v>4522.78105</v>
      </c>
      <c r="K1217" s="55">
        <v>310.05389</v>
      </c>
      <c r="L1217" s="55">
        <v>128.58637</v>
      </c>
      <c r="M1217" s="61">
        <v>0</v>
      </c>
      <c r="N1217" s="78">
        <f t="shared" si="89"/>
        <v>99.29117305823179</v>
      </c>
      <c r="O1217" s="78">
        <f t="shared" si="90"/>
        <v>99.22296191479091</v>
      </c>
      <c r="P1217" s="78">
        <f t="shared" si="92"/>
        <v>100</v>
      </c>
      <c r="Q1217" s="78">
        <f t="shared" si="93"/>
        <v>100</v>
      </c>
      <c r="R1217" s="78"/>
    </row>
    <row r="1218" spans="1:18" s="39" customFormat="1" ht="22.5">
      <c r="A1218" s="68" t="s">
        <v>1693</v>
      </c>
      <c r="B1218" s="45" t="s">
        <v>2111</v>
      </c>
      <c r="C1218" s="45" t="s">
        <v>1620</v>
      </c>
      <c r="D1218" s="55">
        <v>3835.40608</v>
      </c>
      <c r="E1218" s="55">
        <v>3782.79</v>
      </c>
      <c r="F1218" s="55">
        <v>0</v>
      </c>
      <c r="G1218" s="55">
        <v>52.616080000000004</v>
      </c>
      <c r="H1218" s="55">
        <v>0</v>
      </c>
      <c r="I1218" s="55">
        <v>3835.1542799999997</v>
      </c>
      <c r="J1218" s="55">
        <v>3782.5382</v>
      </c>
      <c r="K1218" s="55">
        <v>0</v>
      </c>
      <c r="L1218" s="55">
        <v>52.616080000000004</v>
      </c>
      <c r="M1218" s="61">
        <v>0</v>
      </c>
      <c r="N1218" s="78">
        <f t="shared" si="89"/>
        <v>99.9934348542306</v>
      </c>
      <c r="O1218" s="78">
        <f t="shared" si="90"/>
        <v>99.99334353744193</v>
      </c>
      <c r="P1218" s="78"/>
      <c r="Q1218" s="78">
        <f t="shared" si="93"/>
        <v>100</v>
      </c>
      <c r="R1218" s="78"/>
    </row>
    <row r="1219" spans="1:18" s="39" customFormat="1" ht="22.5">
      <c r="A1219" s="68" t="s">
        <v>1695</v>
      </c>
      <c r="B1219" s="45" t="s">
        <v>2111</v>
      </c>
      <c r="C1219" s="45" t="s">
        <v>1621</v>
      </c>
      <c r="D1219" s="55">
        <v>29714.70618</v>
      </c>
      <c r="E1219" s="55">
        <v>28767.053</v>
      </c>
      <c r="F1219" s="55">
        <v>365.00561</v>
      </c>
      <c r="G1219" s="55">
        <v>582.64757</v>
      </c>
      <c r="H1219" s="55">
        <v>0</v>
      </c>
      <c r="I1219" s="55">
        <v>29111.31871</v>
      </c>
      <c r="J1219" s="55">
        <v>28163.665530000002</v>
      </c>
      <c r="K1219" s="55">
        <v>365.00561</v>
      </c>
      <c r="L1219" s="55">
        <v>582.64757</v>
      </c>
      <c r="M1219" s="61">
        <v>0</v>
      </c>
      <c r="N1219" s="78">
        <f t="shared" si="89"/>
        <v>97.96939782495268</v>
      </c>
      <c r="O1219" s="78">
        <f t="shared" si="90"/>
        <v>97.90250509845413</v>
      </c>
      <c r="P1219" s="78">
        <f t="shared" si="92"/>
        <v>100</v>
      </c>
      <c r="Q1219" s="78">
        <f t="shared" si="93"/>
        <v>100</v>
      </c>
      <c r="R1219" s="78"/>
    </row>
    <row r="1220" spans="1:18" s="39" customFormat="1" ht="15">
      <c r="A1220" s="68" t="s">
        <v>1697</v>
      </c>
      <c r="B1220" s="45" t="s">
        <v>2111</v>
      </c>
      <c r="C1220" s="45" t="s">
        <v>1622</v>
      </c>
      <c r="D1220" s="55">
        <v>18730.46828</v>
      </c>
      <c r="E1220" s="55">
        <v>9635.951</v>
      </c>
      <c r="F1220" s="55">
        <v>4093.84349</v>
      </c>
      <c r="G1220" s="55">
        <v>5000.67379</v>
      </c>
      <c r="H1220" s="55">
        <v>0</v>
      </c>
      <c r="I1220" s="55">
        <v>18485.624239999997</v>
      </c>
      <c r="J1220" s="55">
        <v>9614.43057</v>
      </c>
      <c r="K1220" s="55">
        <v>3878.24145</v>
      </c>
      <c r="L1220" s="55">
        <v>4992.95222</v>
      </c>
      <c r="M1220" s="61">
        <v>0</v>
      </c>
      <c r="N1220" s="78">
        <f t="shared" si="89"/>
        <v>98.69280342413306</v>
      </c>
      <c r="O1220" s="78">
        <f t="shared" si="90"/>
        <v>99.77666521965503</v>
      </c>
      <c r="P1220" s="78">
        <f t="shared" si="92"/>
        <v>94.73350555470307</v>
      </c>
      <c r="Q1220" s="78">
        <f t="shared" si="93"/>
        <v>99.84558940806255</v>
      </c>
      <c r="R1220" s="78"/>
    </row>
    <row r="1221" spans="1:18" s="39" customFormat="1" ht="22.5">
      <c r="A1221" s="68" t="s">
        <v>1703</v>
      </c>
      <c r="B1221" s="45" t="s">
        <v>2111</v>
      </c>
      <c r="C1221" s="45" t="s">
        <v>1623</v>
      </c>
      <c r="D1221" s="55">
        <v>7303.897099999999</v>
      </c>
      <c r="E1221" s="55">
        <v>2367.071</v>
      </c>
      <c r="F1221" s="55">
        <v>0</v>
      </c>
      <c r="G1221" s="55">
        <v>4936.826099999999</v>
      </c>
      <c r="H1221" s="55">
        <v>0</v>
      </c>
      <c r="I1221" s="55">
        <v>7293.744070000001</v>
      </c>
      <c r="J1221" s="55">
        <v>2367.071</v>
      </c>
      <c r="K1221" s="55">
        <v>0</v>
      </c>
      <c r="L1221" s="55">
        <v>4926.673070000001</v>
      </c>
      <c r="M1221" s="61">
        <v>0</v>
      </c>
      <c r="N1221" s="78">
        <f aca="true" t="shared" si="94" ref="N1221:N1257">I1221/D1221*100</f>
        <v>99.86099160679579</v>
      </c>
      <c r="O1221" s="78">
        <f aca="true" t="shared" si="95" ref="O1221:O1257">J1221/E1221*100</f>
        <v>100</v>
      </c>
      <c r="P1221" s="78"/>
      <c r="Q1221" s="78">
        <f aca="true" t="shared" si="96" ref="Q1221:Q1257">L1221/G1221*100</f>
        <v>99.79434094306059</v>
      </c>
      <c r="R1221" s="78"/>
    </row>
    <row r="1222" spans="1:18" s="39" customFormat="1" ht="33.75">
      <c r="A1222" s="68" t="s">
        <v>1705</v>
      </c>
      <c r="B1222" s="45" t="s">
        <v>2111</v>
      </c>
      <c r="C1222" s="45" t="s">
        <v>1624</v>
      </c>
      <c r="D1222" s="55">
        <v>5368.751</v>
      </c>
      <c r="E1222" s="55">
        <v>1703.071</v>
      </c>
      <c r="F1222" s="55">
        <v>0</v>
      </c>
      <c r="G1222" s="55">
        <v>3665.68</v>
      </c>
      <c r="H1222" s="55">
        <v>0</v>
      </c>
      <c r="I1222" s="55">
        <v>5368.751</v>
      </c>
      <c r="J1222" s="55">
        <v>1703.071</v>
      </c>
      <c r="K1222" s="55">
        <v>0</v>
      </c>
      <c r="L1222" s="55">
        <v>3665.68</v>
      </c>
      <c r="M1222" s="61">
        <v>0</v>
      </c>
      <c r="N1222" s="78">
        <f t="shared" si="94"/>
        <v>100</v>
      </c>
      <c r="O1222" s="78">
        <f t="shared" si="95"/>
        <v>100</v>
      </c>
      <c r="P1222" s="78"/>
      <c r="Q1222" s="78">
        <f t="shared" si="96"/>
        <v>100</v>
      </c>
      <c r="R1222" s="78"/>
    </row>
    <row r="1223" spans="1:18" s="39" customFormat="1" ht="45">
      <c r="A1223" s="68" t="s">
        <v>1707</v>
      </c>
      <c r="B1223" s="45" t="s">
        <v>2111</v>
      </c>
      <c r="C1223" s="45" t="s">
        <v>1625</v>
      </c>
      <c r="D1223" s="55">
        <v>1935.1461000000002</v>
      </c>
      <c r="E1223" s="55">
        <v>664</v>
      </c>
      <c r="F1223" s="55">
        <v>0</v>
      </c>
      <c r="G1223" s="55">
        <v>1271.1461000000002</v>
      </c>
      <c r="H1223" s="55">
        <v>0</v>
      </c>
      <c r="I1223" s="55">
        <v>1924.99307</v>
      </c>
      <c r="J1223" s="55">
        <v>664</v>
      </c>
      <c r="K1223" s="55">
        <v>0</v>
      </c>
      <c r="L1223" s="55">
        <v>1260.99307</v>
      </c>
      <c r="M1223" s="61">
        <v>0</v>
      </c>
      <c r="N1223" s="78">
        <f t="shared" si="94"/>
        <v>99.47533522145949</v>
      </c>
      <c r="O1223" s="78">
        <f t="shared" si="95"/>
        <v>100</v>
      </c>
      <c r="P1223" s="78"/>
      <c r="Q1223" s="78">
        <f t="shared" si="96"/>
        <v>99.20126962589114</v>
      </c>
      <c r="R1223" s="78"/>
    </row>
    <row r="1224" spans="1:18" s="39" customFormat="1" ht="15">
      <c r="A1224" s="68" t="s">
        <v>1713</v>
      </c>
      <c r="B1224" s="45" t="s">
        <v>2111</v>
      </c>
      <c r="C1224" s="45" t="s">
        <v>1626</v>
      </c>
      <c r="D1224" s="55">
        <v>39566.92840999999</v>
      </c>
      <c r="E1224" s="55">
        <v>28499.292</v>
      </c>
      <c r="F1224" s="55">
        <v>0</v>
      </c>
      <c r="G1224" s="55">
        <v>10957.636410000001</v>
      </c>
      <c r="H1224" s="55">
        <v>110</v>
      </c>
      <c r="I1224" s="55">
        <v>39355.618409999995</v>
      </c>
      <c r="J1224" s="55">
        <v>28497.319</v>
      </c>
      <c r="K1224" s="55">
        <v>0</v>
      </c>
      <c r="L1224" s="55">
        <v>10748.29941</v>
      </c>
      <c r="M1224" s="61">
        <v>110</v>
      </c>
      <c r="N1224" s="78">
        <f t="shared" si="94"/>
        <v>99.46594287580183</v>
      </c>
      <c r="O1224" s="78">
        <f t="shared" si="95"/>
        <v>99.99307702100107</v>
      </c>
      <c r="P1224" s="78"/>
      <c r="Q1224" s="78">
        <f t="shared" si="96"/>
        <v>98.08957888209396</v>
      </c>
      <c r="R1224" s="78">
        <f>M1224/H1224*100</f>
        <v>100</v>
      </c>
    </row>
    <row r="1225" spans="1:18" s="39" customFormat="1" ht="22.5">
      <c r="A1225" s="68" t="s">
        <v>1715</v>
      </c>
      <c r="B1225" s="45" t="s">
        <v>2111</v>
      </c>
      <c r="C1225" s="45" t="s">
        <v>1627</v>
      </c>
      <c r="D1225" s="55">
        <v>39566.92840999999</v>
      </c>
      <c r="E1225" s="55">
        <v>28499.292</v>
      </c>
      <c r="F1225" s="55">
        <v>0</v>
      </c>
      <c r="G1225" s="55">
        <v>10957.636410000001</v>
      </c>
      <c r="H1225" s="55">
        <v>110</v>
      </c>
      <c r="I1225" s="55">
        <v>39355.618409999995</v>
      </c>
      <c r="J1225" s="55">
        <v>28497.319</v>
      </c>
      <c r="K1225" s="55">
        <v>0</v>
      </c>
      <c r="L1225" s="55">
        <v>10748.29941</v>
      </c>
      <c r="M1225" s="61">
        <v>110</v>
      </c>
      <c r="N1225" s="78">
        <f t="shared" si="94"/>
        <v>99.46594287580183</v>
      </c>
      <c r="O1225" s="78">
        <f t="shared" si="95"/>
        <v>99.99307702100107</v>
      </c>
      <c r="P1225" s="78"/>
      <c r="Q1225" s="78">
        <f t="shared" si="96"/>
        <v>98.08957888209396</v>
      </c>
      <c r="R1225" s="78">
        <f>M1225/H1225*100</f>
        <v>100</v>
      </c>
    </row>
    <row r="1226" spans="1:18" s="39" customFormat="1" ht="15">
      <c r="A1226" s="68" t="s">
        <v>1719</v>
      </c>
      <c r="B1226" s="45" t="s">
        <v>2111</v>
      </c>
      <c r="C1226" s="45" t="s">
        <v>1628</v>
      </c>
      <c r="D1226" s="55">
        <v>2201.1672799999997</v>
      </c>
      <c r="E1226" s="55">
        <v>1251.16</v>
      </c>
      <c r="F1226" s="55">
        <v>24.42628</v>
      </c>
      <c r="G1226" s="55">
        <v>883.7614</v>
      </c>
      <c r="H1226" s="55">
        <v>41.8196</v>
      </c>
      <c r="I1226" s="55">
        <v>2201.07146</v>
      </c>
      <c r="J1226" s="55">
        <v>1251.08568</v>
      </c>
      <c r="K1226" s="55">
        <v>24.42628</v>
      </c>
      <c r="L1226" s="55">
        <v>883.7399</v>
      </c>
      <c r="M1226" s="61">
        <v>41.8196</v>
      </c>
      <c r="N1226" s="78">
        <f t="shared" si="94"/>
        <v>99.99564685515408</v>
      </c>
      <c r="O1226" s="78">
        <f t="shared" si="95"/>
        <v>99.99405991240128</v>
      </c>
      <c r="P1226" s="78">
        <f aca="true" t="shared" si="97" ref="P1226:P1233">K1226/F1226*100</f>
        <v>100</v>
      </c>
      <c r="Q1226" s="78">
        <f t="shared" si="96"/>
        <v>99.99756721667184</v>
      </c>
      <c r="R1226" s="78">
        <f>M1226/H1226*100</f>
        <v>100</v>
      </c>
    </row>
    <row r="1227" spans="1:18" s="39" customFormat="1" ht="22.5">
      <c r="A1227" s="68" t="s">
        <v>1800</v>
      </c>
      <c r="B1227" s="45" t="s">
        <v>2111</v>
      </c>
      <c r="C1227" s="45" t="s">
        <v>1629</v>
      </c>
      <c r="D1227" s="55">
        <v>15918.33458</v>
      </c>
      <c r="E1227" s="55">
        <v>12827.158</v>
      </c>
      <c r="F1227" s="55">
        <v>1398.53855</v>
      </c>
      <c r="G1227" s="55">
        <v>1692.63803</v>
      </c>
      <c r="H1227" s="55">
        <v>0</v>
      </c>
      <c r="I1227" s="55">
        <v>15879.60066</v>
      </c>
      <c r="J1227" s="55">
        <v>12789.32785</v>
      </c>
      <c r="K1227" s="55">
        <v>1397.6505900000002</v>
      </c>
      <c r="L1227" s="55">
        <v>1692.62222</v>
      </c>
      <c r="M1227" s="61">
        <v>0</v>
      </c>
      <c r="N1227" s="78">
        <f t="shared" si="94"/>
        <v>99.75667102732804</v>
      </c>
      <c r="O1227" s="78">
        <f t="shared" si="95"/>
        <v>99.70507769530866</v>
      </c>
      <c r="P1227" s="78">
        <f t="shared" si="97"/>
        <v>99.9365080068762</v>
      </c>
      <c r="Q1227" s="78">
        <f t="shared" si="96"/>
        <v>99.99906595505242</v>
      </c>
      <c r="R1227" s="78"/>
    </row>
    <row r="1228" spans="1:18" s="39" customFormat="1" ht="22.5">
      <c r="A1228" s="68" t="s">
        <v>1802</v>
      </c>
      <c r="B1228" s="45" t="s">
        <v>2111</v>
      </c>
      <c r="C1228" s="45" t="s">
        <v>1630</v>
      </c>
      <c r="D1228" s="55">
        <v>9052.011199999999</v>
      </c>
      <c r="E1228" s="55">
        <v>7260.983</v>
      </c>
      <c r="F1228" s="55">
        <v>1012.00589</v>
      </c>
      <c r="G1228" s="55">
        <v>779.0223100000001</v>
      </c>
      <c r="H1228" s="55">
        <v>0</v>
      </c>
      <c r="I1228" s="55">
        <v>9013.42814</v>
      </c>
      <c r="J1228" s="55">
        <v>7223.2879</v>
      </c>
      <c r="K1228" s="55">
        <v>1011.11793</v>
      </c>
      <c r="L1228" s="55">
        <v>779.0223100000001</v>
      </c>
      <c r="M1228" s="61">
        <v>0</v>
      </c>
      <c r="N1228" s="78">
        <f t="shared" si="94"/>
        <v>99.5737625689195</v>
      </c>
      <c r="O1228" s="78">
        <f t="shared" si="95"/>
        <v>99.48085403863361</v>
      </c>
      <c r="P1228" s="78">
        <f t="shared" si="97"/>
        <v>99.91225742767169</v>
      </c>
      <c r="Q1228" s="78">
        <f t="shared" si="96"/>
        <v>100</v>
      </c>
      <c r="R1228" s="78"/>
    </row>
    <row r="1229" spans="1:18" s="39" customFormat="1" ht="22.5">
      <c r="A1229" s="68" t="s">
        <v>1806</v>
      </c>
      <c r="B1229" s="45" t="s">
        <v>2111</v>
      </c>
      <c r="C1229" s="45" t="s">
        <v>1631</v>
      </c>
      <c r="D1229" s="55">
        <v>6866.32338</v>
      </c>
      <c r="E1229" s="55">
        <v>5566.175</v>
      </c>
      <c r="F1229" s="55">
        <v>386.53265999999996</v>
      </c>
      <c r="G1229" s="55">
        <v>913.61572</v>
      </c>
      <c r="H1229" s="55">
        <v>0</v>
      </c>
      <c r="I1229" s="55">
        <v>6866.172519999999</v>
      </c>
      <c r="J1229" s="55">
        <v>5566.03995</v>
      </c>
      <c r="K1229" s="55">
        <v>386.53265999999996</v>
      </c>
      <c r="L1229" s="55">
        <v>913.59991</v>
      </c>
      <c r="M1229" s="61">
        <v>0</v>
      </c>
      <c r="N1229" s="78">
        <f t="shared" si="94"/>
        <v>99.99780289986865</v>
      </c>
      <c r="O1229" s="78">
        <f t="shared" si="95"/>
        <v>99.9975737378002</v>
      </c>
      <c r="P1229" s="78">
        <f t="shared" si="97"/>
        <v>100</v>
      </c>
      <c r="Q1229" s="78">
        <f t="shared" si="96"/>
        <v>99.99826951313841</v>
      </c>
      <c r="R1229" s="78"/>
    </row>
    <row r="1230" spans="1:18" s="39" customFormat="1" ht="15">
      <c r="A1230" s="68" t="s">
        <v>1632</v>
      </c>
      <c r="B1230" s="45" t="s">
        <v>2111</v>
      </c>
      <c r="C1230" s="45" t="s">
        <v>1633</v>
      </c>
      <c r="D1230" s="66">
        <v>3594217.02642</v>
      </c>
      <c r="E1230" s="55">
        <v>16597832.56765</v>
      </c>
      <c r="F1230" s="55">
        <v>201300.8</v>
      </c>
      <c r="G1230" s="55">
        <v>1267022.5368299999</v>
      </c>
      <c r="H1230" s="55">
        <v>476551.71226999996</v>
      </c>
      <c r="I1230" s="55">
        <v>3410042.7919</v>
      </c>
      <c r="J1230" s="55">
        <v>16339965.83609</v>
      </c>
      <c r="K1230" s="55">
        <v>201300.6</v>
      </c>
      <c r="L1230" s="55">
        <v>1265485.197</v>
      </c>
      <c r="M1230" s="61">
        <v>470315.85412000003</v>
      </c>
      <c r="N1230" s="78">
        <f t="shared" si="94"/>
        <v>94.87581764912383</v>
      </c>
      <c r="O1230" s="78">
        <f t="shared" si="95"/>
        <v>98.44638310147438</v>
      </c>
      <c r="P1230" s="78">
        <f t="shared" si="97"/>
        <v>99.99990064619713</v>
      </c>
      <c r="Q1230" s="78">
        <f t="shared" si="96"/>
        <v>99.87866515509296</v>
      </c>
      <c r="R1230" s="78">
        <f>M1230/H1230*100</f>
        <v>98.69146243955433</v>
      </c>
    </row>
    <row r="1231" spans="1:18" s="39" customFormat="1" ht="15">
      <c r="A1231" s="68" t="s">
        <v>1675</v>
      </c>
      <c r="B1231" s="45" t="s">
        <v>2111</v>
      </c>
      <c r="C1231" s="45" t="s">
        <v>1634</v>
      </c>
      <c r="D1231" s="55">
        <v>3594217.02642</v>
      </c>
      <c r="E1231" s="55">
        <v>16597832.56765</v>
      </c>
      <c r="F1231" s="55">
        <v>201300.8</v>
      </c>
      <c r="G1231" s="55">
        <v>1267022.5368299999</v>
      </c>
      <c r="H1231" s="55">
        <v>476551.71226999996</v>
      </c>
      <c r="I1231" s="55">
        <v>3410042.7919</v>
      </c>
      <c r="J1231" s="55">
        <v>16339965.83609</v>
      </c>
      <c r="K1231" s="55">
        <v>201300.6</v>
      </c>
      <c r="L1231" s="55">
        <v>1265485.197</v>
      </c>
      <c r="M1231" s="61">
        <v>470315.85412000003</v>
      </c>
      <c r="N1231" s="78">
        <f t="shared" si="94"/>
        <v>94.87581764912383</v>
      </c>
      <c r="O1231" s="78">
        <f t="shared" si="95"/>
        <v>98.44638310147438</v>
      </c>
      <c r="P1231" s="78">
        <f t="shared" si="97"/>
        <v>99.99990064619713</v>
      </c>
      <c r="Q1231" s="78">
        <f t="shared" si="96"/>
        <v>99.87866515509296</v>
      </c>
      <c r="R1231" s="78">
        <f>M1231/H1231*100</f>
        <v>98.69146243955433</v>
      </c>
    </row>
    <row r="1232" spans="1:18" s="39" customFormat="1" ht="22.5">
      <c r="A1232" s="68" t="s">
        <v>1709</v>
      </c>
      <c r="B1232" s="45" t="s">
        <v>2111</v>
      </c>
      <c r="C1232" s="45" t="s">
        <v>1635</v>
      </c>
      <c r="D1232" s="55">
        <v>3594217.02642</v>
      </c>
      <c r="E1232" s="55">
        <v>16597832.56765</v>
      </c>
      <c r="F1232" s="55">
        <v>201300.8</v>
      </c>
      <c r="G1232" s="55">
        <v>1267022.5368299999</v>
      </c>
      <c r="H1232" s="55">
        <v>476551.71226999996</v>
      </c>
      <c r="I1232" s="55">
        <v>3410042.7919</v>
      </c>
      <c r="J1232" s="55">
        <v>16339965.83609</v>
      </c>
      <c r="K1232" s="55">
        <v>201300.6</v>
      </c>
      <c r="L1232" s="55">
        <v>1265485.197</v>
      </c>
      <c r="M1232" s="61">
        <v>470315.85412000003</v>
      </c>
      <c r="N1232" s="78">
        <f t="shared" si="94"/>
        <v>94.87581764912383</v>
      </c>
      <c r="O1232" s="78">
        <f t="shared" si="95"/>
        <v>98.44638310147438</v>
      </c>
      <c r="P1232" s="78">
        <f t="shared" si="97"/>
        <v>99.99990064619713</v>
      </c>
      <c r="Q1232" s="78">
        <f t="shared" si="96"/>
        <v>99.87866515509296</v>
      </c>
      <c r="R1232" s="78">
        <f>M1232/H1232*100</f>
        <v>98.69146243955433</v>
      </c>
    </row>
    <row r="1233" spans="1:18" s="39" customFormat="1" ht="33.75">
      <c r="A1233" s="68" t="s">
        <v>1636</v>
      </c>
      <c r="B1233" s="45" t="s">
        <v>2111</v>
      </c>
      <c r="C1233" s="45" t="s">
        <v>1637</v>
      </c>
      <c r="D1233" s="55">
        <v>3594217.02642</v>
      </c>
      <c r="E1233" s="55">
        <v>16597832.56765</v>
      </c>
      <c r="F1233" s="55">
        <v>201300.8</v>
      </c>
      <c r="G1233" s="55">
        <v>1267022.5368299999</v>
      </c>
      <c r="H1233" s="55">
        <v>476551.71226999996</v>
      </c>
      <c r="I1233" s="55">
        <v>3410042.7919</v>
      </c>
      <c r="J1233" s="55">
        <v>16339965.83609</v>
      </c>
      <c r="K1233" s="55">
        <v>201300.6</v>
      </c>
      <c r="L1233" s="55">
        <v>1265485.197</v>
      </c>
      <c r="M1233" s="61">
        <v>470315.85412000003</v>
      </c>
      <c r="N1233" s="78">
        <f t="shared" si="94"/>
        <v>94.87581764912383</v>
      </c>
      <c r="O1233" s="78">
        <f t="shared" si="95"/>
        <v>98.44638310147438</v>
      </c>
      <c r="P1233" s="78">
        <f t="shared" si="97"/>
        <v>99.99990064619713</v>
      </c>
      <c r="Q1233" s="78">
        <f t="shared" si="96"/>
        <v>99.87866515509296</v>
      </c>
      <c r="R1233" s="78">
        <f>M1233/H1233*100</f>
        <v>98.69146243955433</v>
      </c>
    </row>
    <row r="1234" spans="1:18" s="39" customFormat="1" ht="33.75">
      <c r="A1234" s="68" t="s">
        <v>1638</v>
      </c>
      <c r="B1234" s="45" t="s">
        <v>2111</v>
      </c>
      <c r="C1234" s="45" t="s">
        <v>1639</v>
      </c>
      <c r="D1234" s="55">
        <v>0</v>
      </c>
      <c r="E1234" s="55">
        <v>3946928</v>
      </c>
      <c r="F1234" s="55">
        <v>0</v>
      </c>
      <c r="G1234" s="55">
        <v>451769.85822000005</v>
      </c>
      <c r="H1234" s="55">
        <v>0</v>
      </c>
      <c r="I1234" s="55">
        <v>0</v>
      </c>
      <c r="J1234" s="55">
        <v>3946928</v>
      </c>
      <c r="K1234" s="55">
        <v>0</v>
      </c>
      <c r="L1234" s="55">
        <v>451769.85822000005</v>
      </c>
      <c r="M1234" s="61">
        <v>0</v>
      </c>
      <c r="N1234" s="78"/>
      <c r="O1234" s="78">
        <f t="shared" si="95"/>
        <v>100</v>
      </c>
      <c r="P1234" s="78"/>
      <c r="Q1234" s="78">
        <f t="shared" si="96"/>
        <v>100</v>
      </c>
      <c r="R1234" s="78"/>
    </row>
    <row r="1235" spans="1:18" s="39" customFormat="1" ht="15">
      <c r="A1235" s="68" t="s">
        <v>1675</v>
      </c>
      <c r="B1235" s="45" t="s">
        <v>2111</v>
      </c>
      <c r="C1235" s="45" t="s">
        <v>1640</v>
      </c>
      <c r="D1235" s="55">
        <v>0</v>
      </c>
      <c r="E1235" s="55">
        <v>3946928</v>
      </c>
      <c r="F1235" s="55">
        <v>0</v>
      </c>
      <c r="G1235" s="55">
        <v>451769.85822000005</v>
      </c>
      <c r="H1235" s="55">
        <v>0</v>
      </c>
      <c r="I1235" s="55">
        <v>0</v>
      </c>
      <c r="J1235" s="55">
        <v>3946928</v>
      </c>
      <c r="K1235" s="55">
        <v>0</v>
      </c>
      <c r="L1235" s="55">
        <v>451769.85822000005</v>
      </c>
      <c r="M1235" s="61">
        <v>0</v>
      </c>
      <c r="N1235" s="78"/>
      <c r="O1235" s="78">
        <f t="shared" si="95"/>
        <v>100</v>
      </c>
      <c r="P1235" s="78"/>
      <c r="Q1235" s="78">
        <f t="shared" si="96"/>
        <v>100</v>
      </c>
      <c r="R1235" s="78"/>
    </row>
    <row r="1236" spans="1:18" s="39" customFormat="1" ht="22.5">
      <c r="A1236" s="68" t="s">
        <v>1709</v>
      </c>
      <c r="B1236" s="45" t="s">
        <v>2111</v>
      </c>
      <c r="C1236" s="45" t="s">
        <v>1641</v>
      </c>
      <c r="D1236" s="55">
        <v>0</v>
      </c>
      <c r="E1236" s="55">
        <v>3946928</v>
      </c>
      <c r="F1236" s="55">
        <v>0</v>
      </c>
      <c r="G1236" s="55">
        <v>451769.85822000005</v>
      </c>
      <c r="H1236" s="55">
        <v>0</v>
      </c>
      <c r="I1236" s="55">
        <v>0</v>
      </c>
      <c r="J1236" s="55">
        <v>3946928</v>
      </c>
      <c r="K1236" s="55">
        <v>0</v>
      </c>
      <c r="L1236" s="55">
        <v>451769.85822000005</v>
      </c>
      <c r="M1236" s="61">
        <v>0</v>
      </c>
      <c r="N1236" s="78"/>
      <c r="O1236" s="78">
        <f t="shared" si="95"/>
        <v>100</v>
      </c>
      <c r="P1236" s="78"/>
      <c r="Q1236" s="78">
        <f t="shared" si="96"/>
        <v>100</v>
      </c>
      <c r="R1236" s="78"/>
    </row>
    <row r="1237" spans="1:18" s="39" customFormat="1" ht="33.75">
      <c r="A1237" s="68" t="s">
        <v>1636</v>
      </c>
      <c r="B1237" s="45" t="s">
        <v>2111</v>
      </c>
      <c r="C1237" s="45" t="s">
        <v>1642</v>
      </c>
      <c r="D1237" s="55">
        <v>0</v>
      </c>
      <c r="E1237" s="55">
        <v>3946928</v>
      </c>
      <c r="F1237" s="55">
        <v>0</v>
      </c>
      <c r="G1237" s="55">
        <v>451769.85822000005</v>
      </c>
      <c r="H1237" s="55">
        <v>0</v>
      </c>
      <c r="I1237" s="55">
        <v>0</v>
      </c>
      <c r="J1237" s="55">
        <v>3946928</v>
      </c>
      <c r="K1237" s="55">
        <v>0</v>
      </c>
      <c r="L1237" s="55">
        <v>451769.85822000005</v>
      </c>
      <c r="M1237" s="61">
        <v>0</v>
      </c>
      <c r="N1237" s="78"/>
      <c r="O1237" s="78">
        <f t="shared" si="95"/>
        <v>100</v>
      </c>
      <c r="P1237" s="78"/>
      <c r="Q1237" s="78">
        <f t="shared" si="96"/>
        <v>100</v>
      </c>
      <c r="R1237" s="78"/>
    </row>
    <row r="1238" spans="1:18" s="39" customFormat="1" ht="45">
      <c r="A1238" s="68" t="s">
        <v>1643</v>
      </c>
      <c r="B1238" s="45" t="s">
        <v>2111</v>
      </c>
      <c r="C1238" s="45" t="s">
        <v>1644</v>
      </c>
      <c r="D1238" s="55">
        <v>52852.997</v>
      </c>
      <c r="E1238" s="55">
        <v>3321134.65333</v>
      </c>
      <c r="F1238" s="55">
        <v>0</v>
      </c>
      <c r="G1238" s="55">
        <v>708.12</v>
      </c>
      <c r="H1238" s="55">
        <v>0</v>
      </c>
      <c r="I1238" s="55">
        <v>0</v>
      </c>
      <c r="J1238" s="55">
        <v>3187860.34729</v>
      </c>
      <c r="K1238" s="55">
        <v>0</v>
      </c>
      <c r="L1238" s="55">
        <v>708.12</v>
      </c>
      <c r="M1238" s="61">
        <v>0</v>
      </c>
      <c r="N1238" s="78">
        <f t="shared" si="94"/>
        <v>0</v>
      </c>
      <c r="O1238" s="78">
        <f t="shared" si="95"/>
        <v>95.98708513952091</v>
      </c>
      <c r="P1238" s="78"/>
      <c r="Q1238" s="78">
        <f t="shared" si="96"/>
        <v>100</v>
      </c>
      <c r="R1238" s="78"/>
    </row>
    <row r="1239" spans="1:18" s="39" customFormat="1" ht="15">
      <c r="A1239" s="68" t="s">
        <v>1675</v>
      </c>
      <c r="B1239" s="45" t="s">
        <v>2111</v>
      </c>
      <c r="C1239" s="45" t="s">
        <v>1645</v>
      </c>
      <c r="D1239" s="55">
        <v>52852.997</v>
      </c>
      <c r="E1239" s="55">
        <v>3321134.65333</v>
      </c>
      <c r="F1239" s="55">
        <v>0</v>
      </c>
      <c r="G1239" s="55">
        <v>708.12</v>
      </c>
      <c r="H1239" s="55">
        <v>0</v>
      </c>
      <c r="I1239" s="55">
        <v>0</v>
      </c>
      <c r="J1239" s="55">
        <v>3187860.34729</v>
      </c>
      <c r="K1239" s="55">
        <v>0</v>
      </c>
      <c r="L1239" s="55">
        <v>708.12</v>
      </c>
      <c r="M1239" s="61">
        <v>0</v>
      </c>
      <c r="N1239" s="78">
        <f t="shared" si="94"/>
        <v>0</v>
      </c>
      <c r="O1239" s="78">
        <f t="shared" si="95"/>
        <v>95.98708513952091</v>
      </c>
      <c r="P1239" s="78"/>
      <c r="Q1239" s="78">
        <f t="shared" si="96"/>
        <v>100</v>
      </c>
      <c r="R1239" s="78"/>
    </row>
    <row r="1240" spans="1:18" s="39" customFormat="1" ht="22.5">
      <c r="A1240" s="68" t="s">
        <v>1709</v>
      </c>
      <c r="B1240" s="45" t="s">
        <v>2111</v>
      </c>
      <c r="C1240" s="45" t="s">
        <v>1646</v>
      </c>
      <c r="D1240" s="55">
        <v>52852.997</v>
      </c>
      <c r="E1240" s="55">
        <v>3321134.65333</v>
      </c>
      <c r="F1240" s="55">
        <v>0</v>
      </c>
      <c r="G1240" s="55">
        <v>708.12</v>
      </c>
      <c r="H1240" s="55">
        <v>0</v>
      </c>
      <c r="I1240" s="55">
        <v>0</v>
      </c>
      <c r="J1240" s="55">
        <v>3187860.34729</v>
      </c>
      <c r="K1240" s="55">
        <v>0</v>
      </c>
      <c r="L1240" s="55">
        <v>708.12</v>
      </c>
      <c r="M1240" s="61">
        <v>0</v>
      </c>
      <c r="N1240" s="78">
        <f t="shared" si="94"/>
        <v>0</v>
      </c>
      <c r="O1240" s="78">
        <f t="shared" si="95"/>
        <v>95.98708513952091</v>
      </c>
      <c r="P1240" s="78"/>
      <c r="Q1240" s="78">
        <f t="shared" si="96"/>
        <v>100</v>
      </c>
      <c r="R1240" s="78"/>
    </row>
    <row r="1241" spans="1:18" s="39" customFormat="1" ht="33.75">
      <c r="A1241" s="68" t="s">
        <v>1636</v>
      </c>
      <c r="B1241" s="45" t="s">
        <v>2111</v>
      </c>
      <c r="C1241" s="45" t="s">
        <v>1647</v>
      </c>
      <c r="D1241" s="55">
        <v>52852.997</v>
      </c>
      <c r="E1241" s="55">
        <v>3321134.65333</v>
      </c>
      <c r="F1241" s="55">
        <v>0</v>
      </c>
      <c r="G1241" s="55">
        <v>708.12</v>
      </c>
      <c r="H1241" s="55">
        <v>0</v>
      </c>
      <c r="I1241" s="55">
        <v>0</v>
      </c>
      <c r="J1241" s="55">
        <v>3187860.34729</v>
      </c>
      <c r="K1241" s="55">
        <v>0</v>
      </c>
      <c r="L1241" s="55">
        <v>708.12</v>
      </c>
      <c r="M1241" s="61">
        <v>0</v>
      </c>
      <c r="N1241" s="78">
        <f t="shared" si="94"/>
        <v>0</v>
      </c>
      <c r="O1241" s="78">
        <f t="shared" si="95"/>
        <v>95.98708513952091</v>
      </c>
      <c r="P1241" s="78"/>
      <c r="Q1241" s="78">
        <f t="shared" si="96"/>
        <v>100</v>
      </c>
      <c r="R1241" s="78"/>
    </row>
    <row r="1242" spans="1:18" s="39" customFormat="1" ht="33.75">
      <c r="A1242" s="68" t="s">
        <v>1648</v>
      </c>
      <c r="B1242" s="45" t="s">
        <v>2111</v>
      </c>
      <c r="C1242" s="45" t="s">
        <v>1649</v>
      </c>
      <c r="D1242" s="55">
        <v>12266.892</v>
      </c>
      <c r="E1242" s="55">
        <v>5729952.6125</v>
      </c>
      <c r="F1242" s="55">
        <v>0</v>
      </c>
      <c r="G1242" s="55">
        <v>0</v>
      </c>
      <c r="H1242" s="55">
        <v>0</v>
      </c>
      <c r="I1242" s="55">
        <v>0</v>
      </c>
      <c r="J1242" s="55">
        <v>5720887.1225</v>
      </c>
      <c r="K1242" s="55">
        <v>0</v>
      </c>
      <c r="L1242" s="55">
        <v>0</v>
      </c>
      <c r="M1242" s="61">
        <v>0</v>
      </c>
      <c r="N1242" s="78">
        <f t="shared" si="94"/>
        <v>0</v>
      </c>
      <c r="O1242" s="78">
        <f t="shared" si="95"/>
        <v>99.84178769680881</v>
      </c>
      <c r="P1242" s="78"/>
      <c r="Q1242" s="78"/>
      <c r="R1242" s="78"/>
    </row>
    <row r="1243" spans="1:18" s="39" customFormat="1" ht="15">
      <c r="A1243" s="68" t="s">
        <v>1675</v>
      </c>
      <c r="B1243" s="45" t="s">
        <v>2111</v>
      </c>
      <c r="C1243" s="45" t="s">
        <v>1650</v>
      </c>
      <c r="D1243" s="55">
        <v>12266.892</v>
      </c>
      <c r="E1243" s="55">
        <v>5729952.6125</v>
      </c>
      <c r="F1243" s="55">
        <v>0</v>
      </c>
      <c r="G1243" s="55">
        <v>0</v>
      </c>
      <c r="H1243" s="55">
        <v>0</v>
      </c>
      <c r="I1243" s="55">
        <v>0</v>
      </c>
      <c r="J1243" s="55">
        <v>5720887.1225</v>
      </c>
      <c r="K1243" s="55">
        <v>0</v>
      </c>
      <c r="L1243" s="55">
        <v>0</v>
      </c>
      <c r="M1243" s="61">
        <v>0</v>
      </c>
      <c r="N1243" s="78">
        <f t="shared" si="94"/>
        <v>0</v>
      </c>
      <c r="O1243" s="78">
        <f t="shared" si="95"/>
        <v>99.84178769680881</v>
      </c>
      <c r="P1243" s="78"/>
      <c r="Q1243" s="78"/>
      <c r="R1243" s="78"/>
    </row>
    <row r="1244" spans="1:18" s="39" customFormat="1" ht="22.5">
      <c r="A1244" s="68" t="s">
        <v>1709</v>
      </c>
      <c r="B1244" s="45" t="s">
        <v>2111</v>
      </c>
      <c r="C1244" s="45" t="s">
        <v>1651</v>
      </c>
      <c r="D1244" s="55">
        <v>12266.892</v>
      </c>
      <c r="E1244" s="55">
        <v>5729952.6125</v>
      </c>
      <c r="F1244" s="55">
        <v>0</v>
      </c>
      <c r="G1244" s="55">
        <v>0</v>
      </c>
      <c r="H1244" s="55">
        <v>0</v>
      </c>
      <c r="I1244" s="55">
        <v>0</v>
      </c>
      <c r="J1244" s="55">
        <v>5720887.1225</v>
      </c>
      <c r="K1244" s="55">
        <v>0</v>
      </c>
      <c r="L1244" s="55">
        <v>0</v>
      </c>
      <c r="M1244" s="61">
        <v>0</v>
      </c>
      <c r="N1244" s="78">
        <f t="shared" si="94"/>
        <v>0</v>
      </c>
      <c r="O1244" s="78">
        <f t="shared" si="95"/>
        <v>99.84178769680881</v>
      </c>
      <c r="P1244" s="78"/>
      <c r="Q1244" s="78"/>
      <c r="R1244" s="78"/>
    </row>
    <row r="1245" spans="1:18" s="39" customFormat="1" ht="33.75">
      <c r="A1245" s="68" t="s">
        <v>1636</v>
      </c>
      <c r="B1245" s="45" t="s">
        <v>2111</v>
      </c>
      <c r="C1245" s="45" t="s">
        <v>1652</v>
      </c>
      <c r="D1245" s="55">
        <v>12266.892</v>
      </c>
      <c r="E1245" s="55">
        <v>5729952.6125</v>
      </c>
      <c r="F1245" s="55">
        <v>0</v>
      </c>
      <c r="G1245" s="55">
        <v>0</v>
      </c>
      <c r="H1245" s="55">
        <v>0</v>
      </c>
      <c r="I1245" s="55">
        <v>0</v>
      </c>
      <c r="J1245" s="55">
        <v>5720887.1225</v>
      </c>
      <c r="K1245" s="55">
        <v>0</v>
      </c>
      <c r="L1245" s="55">
        <v>0</v>
      </c>
      <c r="M1245" s="61">
        <v>0</v>
      </c>
      <c r="N1245" s="78">
        <f t="shared" si="94"/>
        <v>0</v>
      </c>
      <c r="O1245" s="78">
        <f t="shared" si="95"/>
        <v>99.84178769680881</v>
      </c>
      <c r="P1245" s="78"/>
      <c r="Q1245" s="78"/>
      <c r="R1245" s="78"/>
    </row>
    <row r="1246" spans="1:18" s="39" customFormat="1" ht="24" customHeight="1">
      <c r="A1246" s="68" t="s">
        <v>1653</v>
      </c>
      <c r="B1246" s="45" t="s">
        <v>2111</v>
      </c>
      <c r="C1246" s="45" t="s">
        <v>1654</v>
      </c>
      <c r="D1246" s="55">
        <v>117050.79742</v>
      </c>
      <c r="E1246" s="55">
        <v>451520.80182</v>
      </c>
      <c r="F1246" s="55">
        <v>0</v>
      </c>
      <c r="G1246" s="55">
        <v>752095.51861</v>
      </c>
      <c r="H1246" s="55">
        <v>476551.71226999996</v>
      </c>
      <c r="I1246" s="55">
        <v>0</v>
      </c>
      <c r="J1246" s="55">
        <v>337997.18439999997</v>
      </c>
      <c r="K1246" s="55">
        <v>0</v>
      </c>
      <c r="L1246" s="55">
        <v>750558.20878</v>
      </c>
      <c r="M1246" s="61">
        <v>470315.85412000003</v>
      </c>
      <c r="N1246" s="78">
        <f t="shared" si="94"/>
        <v>0</v>
      </c>
      <c r="O1246" s="78">
        <f t="shared" si="95"/>
        <v>74.8575000393323</v>
      </c>
      <c r="P1246" s="78"/>
      <c r="Q1246" s="78">
        <f t="shared" si="96"/>
        <v>99.79559646454997</v>
      </c>
      <c r="R1246" s="78">
        <f>M1246/H1246*100</f>
        <v>98.69146243955433</v>
      </c>
    </row>
    <row r="1247" spans="1:18" s="39" customFormat="1" ht="15">
      <c r="A1247" s="68" t="s">
        <v>1675</v>
      </c>
      <c r="B1247" s="45" t="s">
        <v>2111</v>
      </c>
      <c r="C1247" s="45" t="s">
        <v>1655</v>
      </c>
      <c r="D1247" s="55">
        <v>117050.79742</v>
      </c>
      <c r="E1247" s="55">
        <v>451520.80182</v>
      </c>
      <c r="F1247" s="55">
        <v>0</v>
      </c>
      <c r="G1247" s="55">
        <v>752095.51861</v>
      </c>
      <c r="H1247" s="55">
        <v>476551.71226999996</v>
      </c>
      <c r="I1247" s="55">
        <v>0</v>
      </c>
      <c r="J1247" s="55">
        <v>337997.18439999997</v>
      </c>
      <c r="K1247" s="55">
        <v>0</v>
      </c>
      <c r="L1247" s="55">
        <v>750558.20878</v>
      </c>
      <c r="M1247" s="61">
        <v>470315.85412000003</v>
      </c>
      <c r="N1247" s="78">
        <f t="shared" si="94"/>
        <v>0</v>
      </c>
      <c r="O1247" s="78">
        <f t="shared" si="95"/>
        <v>74.8575000393323</v>
      </c>
      <c r="P1247" s="78"/>
      <c r="Q1247" s="78">
        <f t="shared" si="96"/>
        <v>99.79559646454997</v>
      </c>
      <c r="R1247" s="78">
        <f>M1247/H1247*100</f>
        <v>98.69146243955433</v>
      </c>
    </row>
    <row r="1248" spans="1:18" s="39" customFormat="1" ht="22.5">
      <c r="A1248" s="68" t="s">
        <v>1709</v>
      </c>
      <c r="B1248" s="45" t="s">
        <v>2111</v>
      </c>
      <c r="C1248" s="45" t="s">
        <v>1656</v>
      </c>
      <c r="D1248" s="55">
        <v>117050.79742</v>
      </c>
      <c r="E1248" s="55">
        <v>451520.80182</v>
      </c>
      <c r="F1248" s="55">
        <v>0</v>
      </c>
      <c r="G1248" s="55">
        <v>752095.51861</v>
      </c>
      <c r="H1248" s="55">
        <v>476551.71226999996</v>
      </c>
      <c r="I1248" s="55">
        <v>0</v>
      </c>
      <c r="J1248" s="55">
        <v>337997.18439999997</v>
      </c>
      <c r="K1248" s="55">
        <v>0</v>
      </c>
      <c r="L1248" s="55">
        <v>750558.20878</v>
      </c>
      <c r="M1248" s="61">
        <v>470315.85412000003</v>
      </c>
      <c r="N1248" s="78">
        <f t="shared" si="94"/>
        <v>0</v>
      </c>
      <c r="O1248" s="78">
        <f t="shared" si="95"/>
        <v>74.8575000393323</v>
      </c>
      <c r="P1248" s="78"/>
      <c r="Q1248" s="78">
        <f t="shared" si="96"/>
        <v>99.79559646454997</v>
      </c>
      <c r="R1248" s="78">
        <f>M1248/H1248*100</f>
        <v>98.69146243955433</v>
      </c>
    </row>
    <row r="1249" spans="1:18" s="39" customFormat="1" ht="33.75">
      <c r="A1249" s="68" t="s">
        <v>1636</v>
      </c>
      <c r="B1249" s="45" t="s">
        <v>2111</v>
      </c>
      <c r="C1249" s="45" t="s">
        <v>1657</v>
      </c>
      <c r="D1249" s="55">
        <v>117050.79742</v>
      </c>
      <c r="E1249" s="55">
        <v>451520.80182</v>
      </c>
      <c r="F1249" s="55">
        <v>0</v>
      </c>
      <c r="G1249" s="55">
        <v>752095.51861</v>
      </c>
      <c r="H1249" s="55">
        <v>476551.71226999996</v>
      </c>
      <c r="I1249" s="55">
        <v>0</v>
      </c>
      <c r="J1249" s="55">
        <v>337997.18439999997</v>
      </c>
      <c r="K1249" s="55">
        <v>0</v>
      </c>
      <c r="L1249" s="55">
        <v>750558.20878</v>
      </c>
      <c r="M1249" s="61">
        <v>470315.85412000003</v>
      </c>
      <c r="N1249" s="78">
        <f t="shared" si="94"/>
        <v>0</v>
      </c>
      <c r="O1249" s="78">
        <f t="shared" si="95"/>
        <v>74.8575000393323</v>
      </c>
      <c r="P1249" s="78"/>
      <c r="Q1249" s="78">
        <f t="shared" si="96"/>
        <v>99.79559646454997</v>
      </c>
      <c r="R1249" s="78">
        <f>M1249/H1249*100</f>
        <v>98.69146243955433</v>
      </c>
    </row>
    <row r="1250" spans="1:18" s="39" customFormat="1" ht="33.75">
      <c r="A1250" s="68" t="s">
        <v>1658</v>
      </c>
      <c r="B1250" s="45" t="s">
        <v>2111</v>
      </c>
      <c r="C1250" s="45" t="s">
        <v>1659</v>
      </c>
      <c r="D1250" s="55">
        <v>3412046.34</v>
      </c>
      <c r="E1250" s="55">
        <v>3148296.5</v>
      </c>
      <c r="F1250" s="55">
        <v>201300.8</v>
      </c>
      <c r="G1250" s="55">
        <v>62449.04</v>
      </c>
      <c r="H1250" s="55">
        <v>0</v>
      </c>
      <c r="I1250" s="55">
        <v>3410042.7919</v>
      </c>
      <c r="J1250" s="55">
        <v>3146293.1819</v>
      </c>
      <c r="K1250" s="55">
        <v>201300.6</v>
      </c>
      <c r="L1250" s="55">
        <v>62449.01</v>
      </c>
      <c r="M1250" s="61">
        <v>0</v>
      </c>
      <c r="N1250" s="78">
        <f t="shared" si="94"/>
        <v>99.94128016151153</v>
      </c>
      <c r="O1250" s="78">
        <f t="shared" si="95"/>
        <v>99.93636818832026</v>
      </c>
      <c r="P1250" s="78">
        <f aca="true" t="shared" si="98" ref="P1250:P1255">K1250/F1250*100</f>
        <v>99.99990064619713</v>
      </c>
      <c r="Q1250" s="78">
        <f t="shared" si="96"/>
        <v>99.99995196083078</v>
      </c>
      <c r="R1250" s="78"/>
    </row>
    <row r="1251" spans="1:18" s="39" customFormat="1" ht="15">
      <c r="A1251" s="68" t="s">
        <v>1675</v>
      </c>
      <c r="B1251" s="45" t="s">
        <v>2111</v>
      </c>
      <c r="C1251" s="45" t="s">
        <v>1660</v>
      </c>
      <c r="D1251" s="55">
        <v>3412046.34</v>
      </c>
      <c r="E1251" s="55">
        <v>3148296.5</v>
      </c>
      <c r="F1251" s="55">
        <v>201300.8</v>
      </c>
      <c r="G1251" s="55">
        <v>62449.04</v>
      </c>
      <c r="H1251" s="55">
        <v>0</v>
      </c>
      <c r="I1251" s="55">
        <v>3410042.7919</v>
      </c>
      <c r="J1251" s="55">
        <v>3146293.1819</v>
      </c>
      <c r="K1251" s="55">
        <v>201300.6</v>
      </c>
      <c r="L1251" s="55">
        <v>62449.01</v>
      </c>
      <c r="M1251" s="61">
        <v>0</v>
      </c>
      <c r="N1251" s="78">
        <f t="shared" si="94"/>
        <v>99.94128016151153</v>
      </c>
      <c r="O1251" s="78">
        <f t="shared" si="95"/>
        <v>99.93636818832026</v>
      </c>
      <c r="P1251" s="78">
        <f t="shared" si="98"/>
        <v>99.99990064619713</v>
      </c>
      <c r="Q1251" s="78">
        <f t="shared" si="96"/>
        <v>99.99995196083078</v>
      </c>
      <c r="R1251" s="78"/>
    </row>
    <row r="1252" spans="1:18" s="39" customFormat="1" ht="22.5">
      <c r="A1252" s="68" t="s">
        <v>1709</v>
      </c>
      <c r="B1252" s="45" t="s">
        <v>2111</v>
      </c>
      <c r="C1252" s="45" t="s">
        <v>1661</v>
      </c>
      <c r="D1252" s="55">
        <v>3412046.34</v>
      </c>
      <c r="E1252" s="55">
        <v>3148296.5</v>
      </c>
      <c r="F1252" s="55">
        <v>201300.8</v>
      </c>
      <c r="G1252" s="55">
        <v>62449.04</v>
      </c>
      <c r="H1252" s="55">
        <v>0</v>
      </c>
      <c r="I1252" s="55">
        <v>3410042.7919</v>
      </c>
      <c r="J1252" s="55">
        <v>3146293.1819</v>
      </c>
      <c r="K1252" s="55">
        <v>201300.6</v>
      </c>
      <c r="L1252" s="55">
        <v>62449.01</v>
      </c>
      <c r="M1252" s="61">
        <v>0</v>
      </c>
      <c r="N1252" s="78">
        <f t="shared" si="94"/>
        <v>99.94128016151153</v>
      </c>
      <c r="O1252" s="78">
        <f t="shared" si="95"/>
        <v>99.93636818832026</v>
      </c>
      <c r="P1252" s="78">
        <f t="shared" si="98"/>
        <v>99.99990064619713</v>
      </c>
      <c r="Q1252" s="78">
        <f t="shared" si="96"/>
        <v>99.99995196083078</v>
      </c>
      <c r="R1252" s="78"/>
    </row>
    <row r="1253" spans="1:18" s="39" customFormat="1" ht="33.75">
      <c r="A1253" s="68" t="s">
        <v>1636</v>
      </c>
      <c r="B1253" s="45" t="s">
        <v>2111</v>
      </c>
      <c r="C1253" s="45" t="s">
        <v>1662</v>
      </c>
      <c r="D1253" s="55">
        <v>3412046.34</v>
      </c>
      <c r="E1253" s="55">
        <v>3148296.5</v>
      </c>
      <c r="F1253" s="55">
        <v>201300.8</v>
      </c>
      <c r="G1253" s="55">
        <v>62449.04</v>
      </c>
      <c r="H1253" s="55">
        <v>0</v>
      </c>
      <c r="I1253" s="55">
        <v>3410042.7919</v>
      </c>
      <c r="J1253" s="55">
        <v>3146293.1819</v>
      </c>
      <c r="K1253" s="55">
        <v>201300.6</v>
      </c>
      <c r="L1253" s="55">
        <v>62449.01</v>
      </c>
      <c r="M1253" s="61">
        <v>0</v>
      </c>
      <c r="N1253" s="78">
        <f t="shared" si="94"/>
        <v>99.94128016151153</v>
      </c>
      <c r="O1253" s="78">
        <f t="shared" si="95"/>
        <v>99.93636818832026</v>
      </c>
      <c r="P1253" s="78">
        <f t="shared" si="98"/>
        <v>99.99990064619713</v>
      </c>
      <c r="Q1253" s="78">
        <f t="shared" si="96"/>
        <v>99.99995196083078</v>
      </c>
      <c r="R1253" s="78"/>
    </row>
    <row r="1254" spans="1:18" s="39" customFormat="1" ht="22.5">
      <c r="A1254" s="68" t="s">
        <v>1663</v>
      </c>
      <c r="B1254" s="45" t="s">
        <v>1672</v>
      </c>
      <c r="C1254" s="45" t="s">
        <v>1664</v>
      </c>
      <c r="D1254" s="55">
        <v>-3268809.12277</v>
      </c>
      <c r="E1254" s="55">
        <v>-1943600.2</v>
      </c>
      <c r="F1254" s="55">
        <v>-710443.1109600001</v>
      </c>
      <c r="G1254" s="55">
        <v>-467493.86429</v>
      </c>
      <c r="H1254" s="55">
        <v>-147271.94752000002</v>
      </c>
      <c r="I1254" s="55">
        <v>-1810412.97273</v>
      </c>
      <c r="J1254" s="55">
        <v>-1082263.54387</v>
      </c>
      <c r="K1254" s="55">
        <v>-454029.17213</v>
      </c>
      <c r="L1254" s="55">
        <v>-212851.76693</v>
      </c>
      <c r="M1254" s="61">
        <v>-61268.489799999996</v>
      </c>
      <c r="N1254" s="78">
        <f t="shared" si="94"/>
        <v>55.384481159176715</v>
      </c>
      <c r="O1254" s="78">
        <f t="shared" si="95"/>
        <v>55.6834447676019</v>
      </c>
      <c r="P1254" s="78">
        <f t="shared" si="98"/>
        <v>63.907885814598764</v>
      </c>
      <c r="Q1254" s="78">
        <f t="shared" si="96"/>
        <v>45.530387281823636</v>
      </c>
      <c r="R1254" s="78">
        <f>M1254/H1254*100</f>
        <v>41.60228124346596</v>
      </c>
    </row>
    <row r="1255" spans="1:18" s="39" customFormat="1" ht="22.5">
      <c r="A1255" s="68" t="s">
        <v>2096</v>
      </c>
      <c r="B1255" s="45" t="s">
        <v>2112</v>
      </c>
      <c r="C1255" s="45" t="s">
        <v>1665</v>
      </c>
      <c r="D1255" s="55">
        <v>14956558.209889999</v>
      </c>
      <c r="E1255" s="55">
        <v>16353923.88123</v>
      </c>
      <c r="F1255" s="55">
        <v>201300.6</v>
      </c>
      <c r="G1255" s="55">
        <v>1274623.5368299999</v>
      </c>
      <c r="H1255" s="55">
        <v>477018.33183</v>
      </c>
      <c r="I1255" s="55">
        <v>14875858.96434</v>
      </c>
      <c r="J1255" s="55">
        <v>16280231.15419</v>
      </c>
      <c r="K1255" s="55">
        <v>202206.65624</v>
      </c>
      <c r="L1255" s="55">
        <v>1272866.7321</v>
      </c>
      <c r="M1255" s="61">
        <v>470862.53181</v>
      </c>
      <c r="N1255" s="78">
        <f t="shared" si="94"/>
        <v>99.46044240648469</v>
      </c>
      <c r="O1255" s="78">
        <f t="shared" si="95"/>
        <v>99.54938810052442</v>
      </c>
      <c r="P1255" s="78">
        <f t="shared" si="98"/>
        <v>100.45010111246565</v>
      </c>
      <c r="Q1255" s="78">
        <f t="shared" si="96"/>
        <v>99.8621706975246</v>
      </c>
      <c r="R1255" s="78">
        <f>M1255/H1255*100</f>
        <v>98.70952548167608</v>
      </c>
    </row>
    <row r="1256" spans="1:18" s="39" customFormat="1" ht="54.75" customHeight="1">
      <c r="A1256" s="68" t="s">
        <v>1666</v>
      </c>
      <c r="B1256" s="45" t="s">
        <v>2114</v>
      </c>
      <c r="C1256" s="45" t="s">
        <v>1667</v>
      </c>
      <c r="D1256" s="55">
        <v>8067.619559999999</v>
      </c>
      <c r="E1256" s="55">
        <v>0</v>
      </c>
      <c r="F1256" s="55">
        <v>0</v>
      </c>
      <c r="G1256" s="55">
        <v>7601</v>
      </c>
      <c r="H1256" s="55">
        <v>466.61956</v>
      </c>
      <c r="I1256" s="55">
        <v>8834.26903</v>
      </c>
      <c r="J1256" s="55">
        <v>0</v>
      </c>
      <c r="K1256" s="55">
        <v>906.05624</v>
      </c>
      <c r="L1256" s="55">
        <v>7381.5351</v>
      </c>
      <c r="M1256" s="61">
        <v>546.67769</v>
      </c>
      <c r="N1256" s="78">
        <f t="shared" si="94"/>
        <v>109.50279651015175</v>
      </c>
      <c r="O1256" s="78"/>
      <c r="P1256" s="78"/>
      <c r="Q1256" s="78">
        <f t="shared" si="96"/>
        <v>97.11268385738718</v>
      </c>
      <c r="R1256" s="78">
        <f>M1256/H1256*100</f>
        <v>117.1570454526167</v>
      </c>
    </row>
    <row r="1257" spans="1:18" s="39" customFormat="1" ht="34.5" thickBot="1">
      <c r="A1257" s="68" t="s">
        <v>1668</v>
      </c>
      <c r="B1257" s="45" t="s">
        <v>2113</v>
      </c>
      <c r="C1257" s="45" t="s">
        <v>1669</v>
      </c>
      <c r="D1257" s="55">
        <v>14948490.59033</v>
      </c>
      <c r="E1257" s="55">
        <v>16353923.88123</v>
      </c>
      <c r="F1257" s="55">
        <v>201300.6</v>
      </c>
      <c r="G1257" s="55">
        <v>1267022.5368299999</v>
      </c>
      <c r="H1257" s="55">
        <v>476551.71226999996</v>
      </c>
      <c r="I1257" s="55">
        <v>14867024.69531</v>
      </c>
      <c r="J1257" s="55">
        <v>16280231.15419</v>
      </c>
      <c r="K1257" s="55">
        <v>201300.6</v>
      </c>
      <c r="L1257" s="55">
        <v>1265485.197</v>
      </c>
      <c r="M1257" s="61">
        <v>470315.85412000003</v>
      </c>
      <c r="N1257" s="78">
        <f t="shared" si="94"/>
        <v>99.45502260226395</v>
      </c>
      <c r="O1257" s="78">
        <f t="shared" si="95"/>
        <v>99.54938810052442</v>
      </c>
      <c r="P1257" s="78">
        <f>K1257/F1257*100</f>
        <v>100</v>
      </c>
      <c r="Q1257" s="78">
        <f t="shared" si="96"/>
        <v>99.87866515509296</v>
      </c>
      <c r="R1257" s="78">
        <f>M1257/H1257*100</f>
        <v>98.69146243955433</v>
      </c>
    </row>
    <row r="1258" spans="2:20" s="41" customFormat="1" ht="12.75">
      <c r="B1258" s="43"/>
      <c r="C1258" s="43"/>
      <c r="D1258" s="44"/>
      <c r="E1258" s="44"/>
      <c r="F1258" s="44"/>
      <c r="G1258" s="44"/>
      <c r="H1258" s="44"/>
      <c r="I1258" s="44"/>
      <c r="J1258" s="44"/>
      <c r="K1258" s="44"/>
      <c r="L1258" s="44"/>
      <c r="M1258" s="42"/>
      <c r="N1258" s="42"/>
      <c r="O1258" s="42"/>
      <c r="P1258" s="42"/>
      <c r="Q1258" s="42"/>
      <c r="R1258" s="42"/>
      <c r="S1258" s="42"/>
      <c r="T1258" s="42"/>
    </row>
    <row r="1259" spans="3:13" ht="15">
      <c r="C1259" s="63"/>
      <c r="D1259" s="57"/>
      <c r="E1259" s="57"/>
      <c r="F1259" s="57"/>
      <c r="G1259" s="57"/>
      <c r="H1259" s="57"/>
      <c r="I1259" s="57"/>
      <c r="J1259" s="57"/>
      <c r="K1259" s="57"/>
      <c r="L1259" s="57"/>
      <c r="M1259" s="57"/>
    </row>
    <row r="1260" spans="4:13" ht="15">
      <c r="D1260" s="57"/>
      <c r="E1260" s="57"/>
      <c r="F1260" s="57"/>
      <c r="G1260" s="57"/>
      <c r="H1260" s="57"/>
      <c r="I1260" s="57"/>
      <c r="J1260" s="57"/>
      <c r="K1260" s="57"/>
      <c r="L1260" s="57"/>
      <c r="M1260" s="57"/>
    </row>
    <row r="1261" spans="4:13" ht="15">
      <c r="D1261" s="57"/>
      <c r="E1261" s="57"/>
      <c r="F1261" s="57"/>
      <c r="G1261" s="57"/>
      <c r="H1261" s="57"/>
      <c r="I1261" s="57"/>
      <c r="J1261" s="57"/>
      <c r="K1261" s="57"/>
      <c r="L1261" s="57"/>
      <c r="M1261" s="57"/>
    </row>
    <row r="1262" spans="4:13" ht="15">
      <c r="D1262" s="57"/>
      <c r="E1262" s="57"/>
      <c r="F1262" s="57"/>
      <c r="G1262" s="57"/>
      <c r="H1262" s="57"/>
      <c r="I1262" s="57"/>
      <c r="J1262" s="57"/>
      <c r="K1262" s="57"/>
      <c r="L1262" s="57"/>
      <c r="M1262" s="57"/>
    </row>
    <row r="1263" spans="4:13" ht="15">
      <c r="D1263" s="57"/>
      <c r="E1263" s="57"/>
      <c r="F1263" s="57"/>
      <c r="G1263" s="57"/>
      <c r="H1263" s="57"/>
      <c r="I1263" s="57"/>
      <c r="J1263" s="57"/>
      <c r="K1263" s="57"/>
      <c r="L1263" s="57"/>
      <c r="M1263" s="57"/>
    </row>
    <row r="1264" spans="4:13" ht="15">
      <c r="D1264" s="57"/>
      <c r="E1264" s="57"/>
      <c r="F1264" s="57"/>
      <c r="G1264" s="57"/>
      <c r="H1264" s="57"/>
      <c r="I1264" s="57"/>
      <c r="J1264" s="57"/>
      <c r="K1264" s="57"/>
      <c r="L1264" s="57"/>
      <c r="M1264" s="57"/>
    </row>
    <row r="1265" spans="4:13" ht="15">
      <c r="D1265" s="57"/>
      <c r="E1265" s="57"/>
      <c r="F1265" s="57"/>
      <c r="G1265" s="57"/>
      <c r="H1265" s="57"/>
      <c r="I1265" s="57"/>
      <c r="J1265" s="57"/>
      <c r="K1265" s="57"/>
      <c r="L1265" s="57"/>
      <c r="M1265" s="57"/>
    </row>
    <row r="1266" spans="4:13" ht="15">
      <c r="D1266" s="57"/>
      <c r="E1266" s="57"/>
      <c r="F1266" s="57"/>
      <c r="G1266" s="57"/>
      <c r="H1266" s="57"/>
      <c r="I1266" s="57"/>
      <c r="J1266" s="57"/>
      <c r="K1266" s="57"/>
      <c r="L1266" s="57"/>
      <c r="M1266" s="57"/>
    </row>
    <row r="1267" spans="4:13" ht="15">
      <c r="D1267" s="57"/>
      <c r="E1267" s="57"/>
      <c r="F1267" s="57"/>
      <c r="G1267" s="57"/>
      <c r="H1267" s="57"/>
      <c r="I1267" s="57"/>
      <c r="J1267" s="57"/>
      <c r="K1267" s="57"/>
      <c r="L1267" s="57"/>
      <c r="M1267" s="57"/>
    </row>
    <row r="1268" spans="4:13" ht="15">
      <c r="D1268" s="57"/>
      <c r="E1268" s="57"/>
      <c r="F1268" s="57"/>
      <c r="G1268" s="57"/>
      <c r="H1268" s="57"/>
      <c r="I1268" s="57"/>
      <c r="J1268" s="57"/>
      <c r="K1268" s="57"/>
      <c r="L1268" s="57"/>
      <c r="M1268" s="57"/>
    </row>
    <row r="1269" spans="4:13" ht="15">
      <c r="D1269" s="57"/>
      <c r="E1269" s="57"/>
      <c r="F1269" s="57"/>
      <c r="G1269" s="57"/>
      <c r="H1269" s="57"/>
      <c r="I1269" s="57"/>
      <c r="J1269" s="57"/>
      <c r="K1269" s="57"/>
      <c r="L1269" s="57"/>
      <c r="M1269" s="57"/>
    </row>
    <row r="1270" spans="4:13" ht="15">
      <c r="D1270" s="57"/>
      <c r="E1270" s="57"/>
      <c r="F1270" s="57"/>
      <c r="G1270" s="57"/>
      <c r="H1270" s="57"/>
      <c r="I1270" s="57"/>
      <c r="J1270" s="57"/>
      <c r="K1270" s="57"/>
      <c r="L1270" s="57"/>
      <c r="M1270" s="57"/>
    </row>
    <row r="1271" spans="4:13" ht="15">
      <c r="D1271" s="57"/>
      <c r="E1271" s="57"/>
      <c r="F1271" s="57"/>
      <c r="G1271" s="57"/>
      <c r="H1271" s="57"/>
      <c r="I1271" s="57"/>
      <c r="J1271" s="57"/>
      <c r="K1271" s="57"/>
      <c r="L1271" s="57"/>
      <c r="M1271" s="57"/>
    </row>
    <row r="1272" spans="4:13" ht="15">
      <c r="D1272" s="57"/>
      <c r="E1272" s="57"/>
      <c r="F1272" s="57"/>
      <c r="G1272" s="57"/>
      <c r="H1272" s="57"/>
      <c r="I1272" s="57"/>
      <c r="J1272" s="57"/>
      <c r="K1272" s="57"/>
      <c r="L1272" s="57"/>
      <c r="M1272" s="57"/>
    </row>
    <row r="1273" spans="4:13" ht="15">
      <c r="D1273" s="57"/>
      <c r="E1273" s="57"/>
      <c r="F1273" s="57"/>
      <c r="G1273" s="57"/>
      <c r="H1273" s="57"/>
      <c r="I1273" s="57"/>
      <c r="J1273" s="57"/>
      <c r="K1273" s="57"/>
      <c r="L1273" s="57"/>
      <c r="M1273" s="57"/>
    </row>
    <row r="1274" spans="4:13" ht="15">
      <c r="D1274" s="57"/>
      <c r="E1274" s="57"/>
      <c r="F1274" s="57"/>
      <c r="G1274" s="57"/>
      <c r="H1274" s="57"/>
      <c r="I1274" s="57"/>
      <c r="J1274" s="57"/>
      <c r="K1274" s="57"/>
      <c r="L1274" s="57"/>
      <c r="M1274" s="57"/>
    </row>
    <row r="1275" spans="4:13" ht="15">
      <c r="D1275" s="57"/>
      <c r="E1275" s="57"/>
      <c r="F1275" s="57"/>
      <c r="G1275" s="57"/>
      <c r="H1275" s="57"/>
      <c r="I1275" s="57"/>
      <c r="J1275" s="57"/>
      <c r="K1275" s="57"/>
      <c r="L1275" s="57"/>
      <c r="M1275" s="57"/>
    </row>
    <row r="1276" spans="4:13" ht="15">
      <c r="D1276" s="57"/>
      <c r="E1276" s="57"/>
      <c r="F1276" s="57"/>
      <c r="G1276" s="57"/>
      <c r="H1276" s="57"/>
      <c r="I1276" s="57"/>
      <c r="J1276" s="57"/>
      <c r="K1276" s="57"/>
      <c r="L1276" s="57"/>
      <c r="M1276" s="57"/>
    </row>
    <row r="1277" spans="4:13" ht="15">
      <c r="D1277" s="57"/>
      <c r="E1277" s="57"/>
      <c r="F1277" s="57"/>
      <c r="G1277" s="57"/>
      <c r="H1277" s="57"/>
      <c r="I1277" s="57"/>
      <c r="J1277" s="57"/>
      <c r="K1277" s="57"/>
      <c r="L1277" s="57"/>
      <c r="M1277" s="57"/>
    </row>
    <row r="1278" spans="4:13" ht="12.75">
      <c r="D1278" s="65"/>
      <c r="E1278" s="65"/>
      <c r="F1278" s="65"/>
      <c r="G1278" s="65"/>
      <c r="H1278" s="65"/>
      <c r="I1278" s="65"/>
      <c r="J1278" s="65"/>
      <c r="K1278" s="65"/>
      <c r="L1278" s="65"/>
      <c r="M1278" s="65"/>
    </row>
    <row r="1279" spans="4:13" ht="15">
      <c r="D1279" s="57"/>
      <c r="E1279" s="57"/>
      <c r="F1279" s="57"/>
      <c r="G1279" s="57"/>
      <c r="H1279" s="57"/>
      <c r="I1279" s="57"/>
      <c r="J1279" s="57"/>
      <c r="K1279" s="57"/>
      <c r="L1279" s="57"/>
      <c r="M1279" s="57"/>
    </row>
    <row r="1280" spans="3:13" ht="15.75">
      <c r="C1280" s="64"/>
      <c r="D1280" s="67"/>
      <c r="E1280" s="67"/>
      <c r="F1280" s="67"/>
      <c r="G1280" s="67"/>
      <c r="H1280" s="67"/>
      <c r="I1280" s="67"/>
      <c r="J1280" s="67"/>
      <c r="K1280" s="67"/>
      <c r="L1280" s="67"/>
      <c r="M1280" s="67"/>
    </row>
    <row r="1281" spans="4:13" ht="15">
      <c r="D1281" s="57"/>
      <c r="E1281" s="57"/>
      <c r="F1281" s="57"/>
      <c r="G1281" s="57"/>
      <c r="H1281" s="57"/>
      <c r="I1281" s="57"/>
      <c r="J1281" s="57"/>
      <c r="K1281" s="57"/>
      <c r="L1281" s="57"/>
      <c r="M1281" s="57"/>
    </row>
    <row r="1282" spans="4:13" ht="12.75">
      <c r="D1282" s="65"/>
      <c r="E1282" s="65"/>
      <c r="F1282" s="65"/>
      <c r="G1282" s="65"/>
      <c r="H1282" s="65"/>
      <c r="I1282" s="65"/>
      <c r="J1282" s="65"/>
      <c r="K1282" s="65"/>
      <c r="L1282" s="65"/>
      <c r="M1282" s="65"/>
    </row>
  </sheetData>
  <sheetProtection/>
  <mergeCells count="21">
    <mergeCell ref="A3:A5"/>
    <mergeCell ref="B3:B5"/>
    <mergeCell ref="C3:C5"/>
    <mergeCell ref="D3:H3"/>
    <mergeCell ref="H4:H5"/>
    <mergeCell ref="M4:M5"/>
    <mergeCell ref="I3:M3"/>
    <mergeCell ref="D4:D5"/>
    <mergeCell ref="E4:E5"/>
    <mergeCell ref="F4:F5"/>
    <mergeCell ref="G4:G5"/>
    <mergeCell ref="I4:I5"/>
    <mergeCell ref="J4:J5"/>
    <mergeCell ref="K4:K5"/>
    <mergeCell ref="L4:L5"/>
    <mergeCell ref="N3:R3"/>
    <mergeCell ref="N4:N5"/>
    <mergeCell ref="O4:O5"/>
    <mergeCell ref="P4:P5"/>
    <mergeCell ref="Q4:Q5"/>
    <mergeCell ref="R4:R5"/>
  </mergeCells>
  <printOptions/>
  <pageMargins left="0.16" right="0.16" top="0.21" bottom="0.43" header="0" footer="0"/>
  <pageSetup fitToHeight="0" fitToWidth="1" horizontalDpi="600" verticalDpi="600" orientation="landscape" pageOrder="overThenDown" paperSize="9" scale="64" r:id="rId1"/>
  <headerFooter alignWithMargins="0">
    <oddFooter>&amp;CСтраница &amp;P</oddFooter>
  </headerFooter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R84"/>
  <sheetViews>
    <sheetView showGridLines="0" showZeros="0" zoomScaleSheetLayoutView="55" workbookViewId="0" topLeftCell="A1">
      <pane ySplit="6" topLeftCell="BM70" activePane="bottomLeft" state="frozen"/>
      <selection pane="topLeft" activeCell="D1" sqref="D1"/>
      <selection pane="bottomLeft" activeCell="C76" sqref="C76"/>
    </sheetView>
  </sheetViews>
  <sheetFormatPr defaultColWidth="9.00390625" defaultRowHeight="12.75"/>
  <cols>
    <col min="1" max="1" width="27.25390625" style="24" customWidth="1"/>
    <col min="2" max="2" width="6.375" style="24" customWidth="1"/>
    <col min="3" max="3" width="22.625" style="24" customWidth="1"/>
    <col min="4" max="12" width="13.75390625" style="25" customWidth="1"/>
    <col min="13" max="13" width="13.00390625" style="4" customWidth="1"/>
    <col min="14" max="16384" width="9.125" style="4" customWidth="1"/>
  </cols>
  <sheetData>
    <row r="1" spans="1:12" ht="15.75" customHeight="1">
      <c r="A1" s="20"/>
      <c r="B1" s="26"/>
      <c r="C1" s="27"/>
      <c r="D1" s="14"/>
      <c r="E1" s="14"/>
      <c r="F1" s="14"/>
      <c r="G1" s="14"/>
      <c r="H1" s="14"/>
      <c r="I1" s="14"/>
      <c r="J1" s="14"/>
      <c r="K1" s="14"/>
      <c r="L1" s="14"/>
    </row>
    <row r="2" spans="1:12" ht="15">
      <c r="A2" s="13" t="s">
        <v>2116</v>
      </c>
      <c r="B2" s="17"/>
      <c r="C2" s="18"/>
      <c r="D2" s="19"/>
      <c r="E2" s="19"/>
      <c r="F2" s="19"/>
      <c r="G2" s="19"/>
      <c r="H2" s="19"/>
      <c r="I2" s="19"/>
      <c r="J2" s="19"/>
      <c r="K2" s="11"/>
      <c r="L2" s="11"/>
    </row>
    <row r="3" spans="1:18" s="34" customFormat="1" ht="12.75" customHeight="1">
      <c r="A3" s="107" t="s">
        <v>2115</v>
      </c>
      <c r="B3" s="110" t="s">
        <v>2119</v>
      </c>
      <c r="C3" s="113" t="s">
        <v>2131</v>
      </c>
      <c r="D3" s="97" t="s">
        <v>2222</v>
      </c>
      <c r="E3" s="98"/>
      <c r="F3" s="98"/>
      <c r="G3" s="98"/>
      <c r="H3" s="99"/>
      <c r="I3" s="94" t="s">
        <v>2223</v>
      </c>
      <c r="J3" s="95"/>
      <c r="K3" s="95"/>
      <c r="L3" s="95"/>
      <c r="M3" s="96"/>
      <c r="N3" s="100" t="s">
        <v>2224</v>
      </c>
      <c r="O3" s="101"/>
      <c r="P3" s="101"/>
      <c r="Q3" s="101"/>
      <c r="R3" s="102"/>
    </row>
    <row r="4" spans="1:18" s="34" customFormat="1" ht="12.75" customHeight="1">
      <c r="A4" s="108"/>
      <c r="B4" s="119"/>
      <c r="C4" s="114"/>
      <c r="D4" s="91" t="s">
        <v>2124</v>
      </c>
      <c r="E4" s="91" t="s">
        <v>2121</v>
      </c>
      <c r="F4" s="92" t="s">
        <v>2123</v>
      </c>
      <c r="G4" s="92" t="s">
        <v>2122</v>
      </c>
      <c r="H4" s="92" t="s">
        <v>2125</v>
      </c>
      <c r="I4" s="91" t="s">
        <v>2126</v>
      </c>
      <c r="J4" s="91" t="s">
        <v>2121</v>
      </c>
      <c r="K4" s="92" t="s">
        <v>2123</v>
      </c>
      <c r="L4" s="92" t="s">
        <v>2122</v>
      </c>
      <c r="M4" s="92" t="s">
        <v>2125</v>
      </c>
      <c r="N4" s="91" t="s">
        <v>2126</v>
      </c>
      <c r="O4" s="91" t="s">
        <v>2121</v>
      </c>
      <c r="P4" s="92" t="s">
        <v>2123</v>
      </c>
      <c r="Q4" s="92" t="s">
        <v>2122</v>
      </c>
      <c r="R4" s="92" t="s">
        <v>2125</v>
      </c>
    </row>
    <row r="5" spans="1:18" s="34" customFormat="1" ht="83.25" customHeight="1">
      <c r="A5" s="109"/>
      <c r="B5" s="120"/>
      <c r="C5" s="115"/>
      <c r="D5" s="103"/>
      <c r="E5" s="103"/>
      <c r="F5" s="104"/>
      <c r="G5" s="104"/>
      <c r="H5" s="104"/>
      <c r="I5" s="103"/>
      <c r="J5" s="103"/>
      <c r="K5" s="104"/>
      <c r="L5" s="104"/>
      <c r="M5" s="104"/>
      <c r="N5" s="103"/>
      <c r="O5" s="103"/>
      <c r="P5" s="104"/>
      <c r="Q5" s="104"/>
      <c r="R5" s="104"/>
    </row>
    <row r="6" spans="1:18" ht="13.5" thickBot="1">
      <c r="A6" s="15">
        <v>1</v>
      </c>
      <c r="B6" s="15">
        <v>2</v>
      </c>
      <c r="C6" s="29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6">
        <v>11</v>
      </c>
      <c r="L6" s="15">
        <v>12</v>
      </c>
      <c r="M6" s="75">
        <v>13</v>
      </c>
      <c r="N6" s="15">
        <v>14</v>
      </c>
      <c r="O6" s="15">
        <v>15</v>
      </c>
      <c r="P6" s="16">
        <v>16</v>
      </c>
      <c r="Q6" s="15">
        <v>17</v>
      </c>
      <c r="R6" s="75">
        <v>18</v>
      </c>
    </row>
    <row r="7" spans="1:18" ht="22.5">
      <c r="A7" s="30" t="s">
        <v>2134</v>
      </c>
      <c r="B7" s="45" t="s">
        <v>2135</v>
      </c>
      <c r="C7" s="45" t="s">
        <v>2147</v>
      </c>
      <c r="D7" s="55">
        <v>3268809.12277</v>
      </c>
      <c r="E7" s="55">
        <v>1943600.2</v>
      </c>
      <c r="F7" s="55">
        <v>710443.1109600001</v>
      </c>
      <c r="G7" s="55">
        <v>467493.86429</v>
      </c>
      <c r="H7" s="55">
        <v>147271.94752000002</v>
      </c>
      <c r="I7" s="55">
        <v>1810412.97273</v>
      </c>
      <c r="J7" s="55">
        <v>1082263.54387</v>
      </c>
      <c r="K7" s="55">
        <v>454029.17213</v>
      </c>
      <c r="L7" s="55">
        <v>212851.76693</v>
      </c>
      <c r="M7" s="77">
        <v>61268.489799999996</v>
      </c>
      <c r="N7" s="81">
        <f>I7/D7*100</f>
        <v>55.384481159176715</v>
      </c>
      <c r="O7" s="81">
        <f>J7/E7*100</f>
        <v>55.6834447676019</v>
      </c>
      <c r="P7" s="81">
        <f>K7/F7*100</f>
        <v>63.907885814598764</v>
      </c>
      <c r="Q7" s="81">
        <f>L7/G7*100</f>
        <v>45.530387281823636</v>
      </c>
      <c r="R7" s="81">
        <f>M7/H7*100</f>
        <v>41.60228124346596</v>
      </c>
    </row>
    <row r="8" spans="1:18" s="39" customFormat="1" ht="33.75">
      <c r="A8" s="68" t="s">
        <v>2148</v>
      </c>
      <c r="B8" s="45" t="s">
        <v>2136</v>
      </c>
      <c r="C8" s="45" t="s">
        <v>2149</v>
      </c>
      <c r="D8" s="55">
        <v>1114605.23443</v>
      </c>
      <c r="E8" s="55">
        <v>604359.3</v>
      </c>
      <c r="F8" s="55">
        <v>348688.6</v>
      </c>
      <c r="G8" s="55">
        <v>143164.65544</v>
      </c>
      <c r="H8" s="55">
        <v>18392.678989999997</v>
      </c>
      <c r="I8" s="55">
        <v>1199780.58994</v>
      </c>
      <c r="J8" s="55">
        <v>711698.529</v>
      </c>
      <c r="K8" s="55">
        <v>348688.68694</v>
      </c>
      <c r="L8" s="55">
        <v>125592.21833</v>
      </c>
      <c r="M8" s="76">
        <v>13801.15567</v>
      </c>
      <c r="N8" s="78">
        <f aca="true" t="shared" si="0" ref="N8:N69">I8/D8*100</f>
        <v>107.6417508978915</v>
      </c>
      <c r="O8" s="78">
        <f>J8/E8*100</f>
        <v>117.76083018826714</v>
      </c>
      <c r="P8" s="78">
        <f>K8/F8*100</f>
        <v>100.00002493342197</v>
      </c>
      <c r="Q8" s="78">
        <f aca="true" t="shared" si="1" ref="Q8:Q69">L8/G8*100</f>
        <v>87.725715501502</v>
      </c>
      <c r="R8" s="78">
        <f aca="true" t="shared" si="2" ref="R8:R69">M8/H8*100</f>
        <v>75.03613626652005</v>
      </c>
    </row>
    <row r="9" spans="1:18" s="39" customFormat="1" ht="22.5">
      <c r="A9" s="68" t="s">
        <v>2150</v>
      </c>
      <c r="B9" s="45" t="s">
        <v>2136</v>
      </c>
      <c r="C9" s="45" t="s">
        <v>2151</v>
      </c>
      <c r="D9" s="55">
        <v>402920.51132</v>
      </c>
      <c r="E9" s="55">
        <v>0</v>
      </c>
      <c r="F9" s="55">
        <v>350000</v>
      </c>
      <c r="G9" s="55">
        <v>25817.388</v>
      </c>
      <c r="H9" s="55">
        <v>27103.12332</v>
      </c>
      <c r="I9" s="55">
        <v>381580.6</v>
      </c>
      <c r="J9" s="55">
        <v>0</v>
      </c>
      <c r="K9" s="55">
        <v>350000</v>
      </c>
      <c r="L9" s="55">
        <v>9069</v>
      </c>
      <c r="M9" s="76">
        <v>22511.6</v>
      </c>
      <c r="N9" s="78">
        <f t="shared" si="0"/>
        <v>94.70369198875264</v>
      </c>
      <c r="O9" s="78"/>
      <c r="P9" s="78">
        <f>K9/F9*100</f>
        <v>100</v>
      </c>
      <c r="Q9" s="78">
        <f t="shared" si="1"/>
        <v>35.12748849728718</v>
      </c>
      <c r="R9" s="78">
        <f t="shared" si="2"/>
        <v>83.0590619915314</v>
      </c>
    </row>
    <row r="10" spans="1:18" s="39" customFormat="1" ht="36.75" customHeight="1">
      <c r="A10" s="68" t="s">
        <v>2152</v>
      </c>
      <c r="B10" s="45" t="s">
        <v>2136</v>
      </c>
      <c r="C10" s="45" t="s">
        <v>2153</v>
      </c>
      <c r="D10" s="55">
        <v>606050.9113200001</v>
      </c>
      <c r="E10" s="55">
        <v>0</v>
      </c>
      <c r="F10" s="55">
        <v>510000</v>
      </c>
      <c r="G10" s="55">
        <v>67819.388</v>
      </c>
      <c r="H10" s="55">
        <v>28231.52332</v>
      </c>
      <c r="I10" s="55">
        <v>424711</v>
      </c>
      <c r="J10" s="55">
        <v>0</v>
      </c>
      <c r="K10" s="55">
        <v>350000</v>
      </c>
      <c r="L10" s="55">
        <v>51071</v>
      </c>
      <c r="M10" s="76">
        <v>23640</v>
      </c>
      <c r="N10" s="78">
        <f t="shared" si="0"/>
        <v>70.07843599722746</v>
      </c>
      <c r="O10" s="78"/>
      <c r="P10" s="78">
        <f>K10/F10*100</f>
        <v>68.62745098039215</v>
      </c>
      <c r="Q10" s="78">
        <f t="shared" si="1"/>
        <v>75.30442474650464</v>
      </c>
      <c r="R10" s="78">
        <f t="shared" si="2"/>
        <v>83.73618289046685</v>
      </c>
    </row>
    <row r="11" spans="1:18" s="39" customFormat="1" ht="48.75" customHeight="1">
      <c r="A11" s="68" t="s">
        <v>2154</v>
      </c>
      <c r="B11" s="45" t="s">
        <v>2136</v>
      </c>
      <c r="C11" s="45" t="s">
        <v>2155</v>
      </c>
      <c r="D11" s="55">
        <v>-203130.4</v>
      </c>
      <c r="E11" s="55">
        <v>0</v>
      </c>
      <c r="F11" s="55">
        <v>-160000</v>
      </c>
      <c r="G11" s="55">
        <v>-42002</v>
      </c>
      <c r="H11" s="55">
        <v>-1128.4</v>
      </c>
      <c r="I11" s="55">
        <v>-43130.4</v>
      </c>
      <c r="J11" s="55">
        <v>0</v>
      </c>
      <c r="K11" s="55">
        <v>0</v>
      </c>
      <c r="L11" s="55">
        <v>-42002</v>
      </c>
      <c r="M11" s="76">
        <v>-1128.4</v>
      </c>
      <c r="N11" s="78">
        <f t="shared" si="0"/>
        <v>21.23286322480535</v>
      </c>
      <c r="O11" s="78"/>
      <c r="P11" s="78">
        <f>K11/F11*100</f>
        <v>0</v>
      </c>
      <c r="Q11" s="78">
        <f t="shared" si="1"/>
        <v>100</v>
      </c>
      <c r="R11" s="78">
        <f t="shared" si="2"/>
        <v>100</v>
      </c>
    </row>
    <row r="12" spans="1:18" s="39" customFormat="1" ht="45">
      <c r="A12" s="68" t="s">
        <v>2156</v>
      </c>
      <c r="B12" s="45" t="s">
        <v>2136</v>
      </c>
      <c r="C12" s="45" t="s">
        <v>2157</v>
      </c>
      <c r="D12" s="55">
        <v>510000</v>
      </c>
      <c r="E12" s="55">
        <v>0</v>
      </c>
      <c r="F12" s="55">
        <v>510000</v>
      </c>
      <c r="G12" s="55">
        <v>0</v>
      </c>
      <c r="H12" s="55">
        <v>0</v>
      </c>
      <c r="I12" s="55">
        <v>350000</v>
      </c>
      <c r="J12" s="55">
        <v>0</v>
      </c>
      <c r="K12" s="55">
        <v>350000</v>
      </c>
      <c r="L12" s="55">
        <v>0</v>
      </c>
      <c r="M12" s="76">
        <v>0</v>
      </c>
      <c r="N12" s="78">
        <f t="shared" si="0"/>
        <v>68.62745098039215</v>
      </c>
      <c r="O12" s="78"/>
      <c r="P12" s="78">
        <f>K12/F12*100</f>
        <v>68.62745098039215</v>
      </c>
      <c r="Q12" s="78"/>
      <c r="R12" s="78"/>
    </row>
    <row r="13" spans="1:18" s="39" customFormat="1" ht="42.75" customHeight="1">
      <c r="A13" s="68" t="s">
        <v>2158</v>
      </c>
      <c r="B13" s="45" t="s">
        <v>2136</v>
      </c>
      <c r="C13" s="45" t="s">
        <v>2159</v>
      </c>
      <c r="D13" s="55">
        <v>-160000</v>
      </c>
      <c r="E13" s="55">
        <v>0</v>
      </c>
      <c r="F13" s="55">
        <v>-160000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76">
        <v>0</v>
      </c>
      <c r="N13" s="78">
        <f t="shared" si="0"/>
        <v>0</v>
      </c>
      <c r="O13" s="78"/>
      <c r="P13" s="78">
        <f>K13/F13*100</f>
        <v>0</v>
      </c>
      <c r="Q13" s="78"/>
      <c r="R13" s="78"/>
    </row>
    <row r="14" spans="1:18" s="39" customFormat="1" ht="45.75" customHeight="1">
      <c r="A14" s="68" t="s">
        <v>2160</v>
      </c>
      <c r="B14" s="45" t="s">
        <v>2136</v>
      </c>
      <c r="C14" s="45" t="s">
        <v>2161</v>
      </c>
      <c r="D14" s="55">
        <v>67819.388</v>
      </c>
      <c r="E14" s="55">
        <v>0</v>
      </c>
      <c r="F14" s="55">
        <v>0</v>
      </c>
      <c r="G14" s="55">
        <v>67819.388</v>
      </c>
      <c r="H14" s="55">
        <v>0</v>
      </c>
      <c r="I14" s="55">
        <v>51071</v>
      </c>
      <c r="J14" s="55">
        <v>0</v>
      </c>
      <c r="K14" s="55">
        <v>0</v>
      </c>
      <c r="L14" s="55">
        <v>51071</v>
      </c>
      <c r="M14" s="76">
        <v>0</v>
      </c>
      <c r="N14" s="78">
        <f t="shared" si="0"/>
        <v>75.30442474650464</v>
      </c>
      <c r="O14" s="78"/>
      <c r="P14" s="78"/>
      <c r="Q14" s="78">
        <f t="shared" si="1"/>
        <v>75.30442474650464</v>
      </c>
      <c r="R14" s="78"/>
    </row>
    <row r="15" spans="1:18" s="39" customFormat="1" ht="45">
      <c r="A15" s="68" t="s">
        <v>2162</v>
      </c>
      <c r="B15" s="45" t="s">
        <v>2136</v>
      </c>
      <c r="C15" s="45" t="s">
        <v>2163</v>
      </c>
      <c r="D15" s="55">
        <v>-42002</v>
      </c>
      <c r="E15" s="55">
        <v>0</v>
      </c>
      <c r="F15" s="55">
        <v>0</v>
      </c>
      <c r="G15" s="55">
        <v>-42002</v>
      </c>
      <c r="H15" s="55">
        <v>0</v>
      </c>
      <c r="I15" s="55">
        <v>-42002</v>
      </c>
      <c r="J15" s="55">
        <v>0</v>
      </c>
      <c r="K15" s="55">
        <v>0</v>
      </c>
      <c r="L15" s="55">
        <v>-42002</v>
      </c>
      <c r="M15" s="76">
        <v>0</v>
      </c>
      <c r="N15" s="78">
        <f t="shared" si="0"/>
        <v>100</v>
      </c>
      <c r="O15" s="78"/>
      <c r="P15" s="78"/>
      <c r="Q15" s="78">
        <f t="shared" si="1"/>
        <v>100</v>
      </c>
      <c r="R15" s="78"/>
    </row>
    <row r="16" spans="1:18" s="39" customFormat="1" ht="34.5" customHeight="1">
      <c r="A16" s="68" t="s">
        <v>2164</v>
      </c>
      <c r="B16" s="45" t="s">
        <v>2136</v>
      </c>
      <c r="C16" s="45" t="s">
        <v>2165</v>
      </c>
      <c r="D16" s="55">
        <v>28231.52332</v>
      </c>
      <c r="E16" s="55">
        <v>0</v>
      </c>
      <c r="F16" s="55">
        <v>0</v>
      </c>
      <c r="G16" s="55">
        <v>0</v>
      </c>
      <c r="H16" s="55">
        <v>28231.52332</v>
      </c>
      <c r="I16" s="55">
        <v>23640</v>
      </c>
      <c r="J16" s="55">
        <v>0</v>
      </c>
      <c r="K16" s="55">
        <v>0</v>
      </c>
      <c r="L16" s="55">
        <v>0</v>
      </c>
      <c r="M16" s="76">
        <v>23640</v>
      </c>
      <c r="N16" s="78">
        <f t="shared" si="0"/>
        <v>83.73618289046685</v>
      </c>
      <c r="O16" s="78"/>
      <c r="P16" s="78"/>
      <c r="Q16" s="78"/>
      <c r="R16" s="78">
        <f t="shared" si="2"/>
        <v>83.73618289046685</v>
      </c>
    </row>
    <row r="17" spans="1:18" s="39" customFormat="1" ht="48" customHeight="1">
      <c r="A17" s="68" t="s">
        <v>2166</v>
      </c>
      <c r="B17" s="45" t="s">
        <v>2136</v>
      </c>
      <c r="C17" s="45" t="s">
        <v>2167</v>
      </c>
      <c r="D17" s="55">
        <v>-1128.4</v>
      </c>
      <c r="E17" s="55">
        <v>0</v>
      </c>
      <c r="F17" s="55">
        <v>0</v>
      </c>
      <c r="G17" s="55">
        <v>0</v>
      </c>
      <c r="H17" s="55">
        <v>-1128.4</v>
      </c>
      <c r="I17" s="55">
        <v>-1128.4</v>
      </c>
      <c r="J17" s="55">
        <v>0</v>
      </c>
      <c r="K17" s="55">
        <v>0</v>
      </c>
      <c r="L17" s="55">
        <v>0</v>
      </c>
      <c r="M17" s="76">
        <v>-1128.4</v>
      </c>
      <c r="N17" s="78">
        <f t="shared" si="0"/>
        <v>100</v>
      </c>
      <c r="O17" s="78"/>
      <c r="P17" s="78"/>
      <c r="Q17" s="78"/>
      <c r="R17" s="78">
        <f t="shared" si="2"/>
        <v>100</v>
      </c>
    </row>
    <row r="18" spans="1:18" s="39" customFormat="1" ht="33.75">
      <c r="A18" s="68" t="s">
        <v>2168</v>
      </c>
      <c r="B18" s="45" t="s">
        <v>2136</v>
      </c>
      <c r="C18" s="45" t="s">
        <v>2169</v>
      </c>
      <c r="D18" s="55">
        <v>801133.907</v>
      </c>
      <c r="E18" s="55">
        <v>822282.9</v>
      </c>
      <c r="F18" s="55">
        <v>-3278.4</v>
      </c>
      <c r="G18" s="55">
        <v>98188.007</v>
      </c>
      <c r="H18" s="55">
        <v>-6257.31133</v>
      </c>
      <c r="I18" s="55">
        <v>801162.92398</v>
      </c>
      <c r="J18" s="55">
        <v>822282.9</v>
      </c>
      <c r="K18" s="55">
        <v>-3278.31076</v>
      </c>
      <c r="L18" s="55">
        <v>98188.007</v>
      </c>
      <c r="M18" s="76">
        <v>-6257.31133</v>
      </c>
      <c r="N18" s="78">
        <f t="shared" si="0"/>
        <v>100.00362198875199</v>
      </c>
      <c r="O18" s="78">
        <f>J18/E18*100</f>
        <v>100</v>
      </c>
      <c r="P18" s="78">
        <f>K18/F18*100</f>
        <v>99.99727794045874</v>
      </c>
      <c r="Q18" s="78">
        <f t="shared" si="1"/>
        <v>100</v>
      </c>
      <c r="R18" s="78">
        <f t="shared" si="2"/>
        <v>100</v>
      </c>
    </row>
    <row r="19" spans="1:18" s="39" customFormat="1" ht="47.25" customHeight="1">
      <c r="A19" s="68" t="s">
        <v>2170</v>
      </c>
      <c r="B19" s="45" t="s">
        <v>2136</v>
      </c>
      <c r="C19" s="45" t="s">
        <v>2171</v>
      </c>
      <c r="D19" s="55">
        <v>822282.9</v>
      </c>
      <c r="E19" s="55">
        <v>822282.9</v>
      </c>
      <c r="F19" s="55">
        <v>79690</v>
      </c>
      <c r="G19" s="55">
        <v>175083</v>
      </c>
      <c r="H19" s="55">
        <v>16450</v>
      </c>
      <c r="I19" s="55">
        <v>822282.9</v>
      </c>
      <c r="J19" s="55">
        <v>822282.9</v>
      </c>
      <c r="K19" s="55">
        <v>79690</v>
      </c>
      <c r="L19" s="55">
        <v>175083</v>
      </c>
      <c r="M19" s="76">
        <v>16450</v>
      </c>
      <c r="N19" s="78">
        <f t="shared" si="0"/>
        <v>100</v>
      </c>
      <c r="O19" s="78">
        <f>J19/E19*100</f>
        <v>100</v>
      </c>
      <c r="P19" s="78">
        <f>K19/F19*100</f>
        <v>100</v>
      </c>
      <c r="Q19" s="78">
        <f t="shared" si="1"/>
        <v>100</v>
      </c>
      <c r="R19" s="78">
        <f t="shared" si="2"/>
        <v>100</v>
      </c>
    </row>
    <row r="20" spans="1:18" s="39" customFormat="1" ht="56.25">
      <c r="A20" s="68" t="s">
        <v>2172</v>
      </c>
      <c r="B20" s="45" t="s">
        <v>2136</v>
      </c>
      <c r="C20" s="45" t="s">
        <v>2173</v>
      </c>
      <c r="D20" s="55">
        <v>-21148.993</v>
      </c>
      <c r="E20" s="55">
        <v>0</v>
      </c>
      <c r="F20" s="55">
        <v>-82968.4</v>
      </c>
      <c r="G20" s="55">
        <v>-76894.993</v>
      </c>
      <c r="H20" s="55">
        <v>-22707.311329999997</v>
      </c>
      <c r="I20" s="55">
        <v>-21119.97602</v>
      </c>
      <c r="J20" s="55">
        <v>0</v>
      </c>
      <c r="K20" s="55">
        <v>-82968.31076000001</v>
      </c>
      <c r="L20" s="55">
        <v>-76894.993</v>
      </c>
      <c r="M20" s="76">
        <v>-22707.311329999997</v>
      </c>
      <c r="N20" s="78">
        <f t="shared" si="0"/>
        <v>99.86279734453551</v>
      </c>
      <c r="O20" s="78"/>
      <c r="P20" s="78">
        <f>K20/F20*100</f>
        <v>99.99989244097755</v>
      </c>
      <c r="Q20" s="78">
        <f t="shared" si="1"/>
        <v>100</v>
      </c>
      <c r="R20" s="78">
        <f t="shared" si="2"/>
        <v>100</v>
      </c>
    </row>
    <row r="21" spans="1:18" s="39" customFormat="1" ht="57" customHeight="1">
      <c r="A21" s="68" t="s">
        <v>2174</v>
      </c>
      <c r="B21" s="45" t="s">
        <v>2136</v>
      </c>
      <c r="C21" s="45" t="s">
        <v>2175</v>
      </c>
      <c r="D21" s="55">
        <v>822282.9</v>
      </c>
      <c r="E21" s="55">
        <v>822282.9</v>
      </c>
      <c r="F21" s="55">
        <v>0</v>
      </c>
      <c r="G21" s="55">
        <v>0</v>
      </c>
      <c r="H21" s="55">
        <v>0</v>
      </c>
      <c r="I21" s="55">
        <v>822282.9</v>
      </c>
      <c r="J21" s="55">
        <v>822282.9</v>
      </c>
      <c r="K21" s="55">
        <v>0</v>
      </c>
      <c r="L21" s="55">
        <v>0</v>
      </c>
      <c r="M21" s="76">
        <v>0</v>
      </c>
      <c r="N21" s="78">
        <f t="shared" si="0"/>
        <v>100</v>
      </c>
      <c r="O21" s="78">
        <f>J21/E21*100</f>
        <v>100</v>
      </c>
      <c r="P21" s="78"/>
      <c r="Q21" s="78"/>
      <c r="R21" s="78"/>
    </row>
    <row r="22" spans="1:18" s="39" customFormat="1" ht="56.25">
      <c r="A22" s="68" t="s">
        <v>2176</v>
      </c>
      <c r="B22" s="45" t="s">
        <v>2136</v>
      </c>
      <c r="C22" s="45" t="s">
        <v>2177</v>
      </c>
      <c r="D22" s="55">
        <v>0</v>
      </c>
      <c r="E22" s="55">
        <v>0</v>
      </c>
      <c r="F22" s="55">
        <v>79690</v>
      </c>
      <c r="G22" s="55">
        <v>0</v>
      </c>
      <c r="H22" s="55">
        <v>0</v>
      </c>
      <c r="I22" s="55">
        <v>0</v>
      </c>
      <c r="J22" s="55">
        <v>0</v>
      </c>
      <c r="K22" s="55">
        <v>79690</v>
      </c>
      <c r="L22" s="55">
        <v>0</v>
      </c>
      <c r="M22" s="76">
        <v>0</v>
      </c>
      <c r="N22" s="78"/>
      <c r="O22" s="78"/>
      <c r="P22" s="78">
        <f>K22/F22*100</f>
        <v>100</v>
      </c>
      <c r="Q22" s="78"/>
      <c r="R22" s="78"/>
    </row>
    <row r="23" spans="1:18" s="39" customFormat="1" ht="58.5" customHeight="1">
      <c r="A23" s="68" t="s">
        <v>2178</v>
      </c>
      <c r="B23" s="45" t="s">
        <v>2136</v>
      </c>
      <c r="C23" s="45" t="s">
        <v>2179</v>
      </c>
      <c r="D23" s="55">
        <v>-21120</v>
      </c>
      <c r="E23" s="55">
        <v>0</v>
      </c>
      <c r="F23" s="55">
        <v>-82968.4</v>
      </c>
      <c r="G23" s="55">
        <v>0</v>
      </c>
      <c r="H23" s="55">
        <v>0</v>
      </c>
      <c r="I23" s="55">
        <v>-21119.97602</v>
      </c>
      <c r="J23" s="55">
        <v>0</v>
      </c>
      <c r="K23" s="55">
        <v>-82968.31076000001</v>
      </c>
      <c r="L23" s="55">
        <v>0</v>
      </c>
      <c r="M23" s="76">
        <v>0</v>
      </c>
      <c r="N23" s="78">
        <f t="shared" si="0"/>
        <v>99.99988645833332</v>
      </c>
      <c r="O23" s="78"/>
      <c r="P23" s="78">
        <f>K23/F23*100</f>
        <v>99.99989244097755</v>
      </c>
      <c r="Q23" s="78"/>
      <c r="R23" s="78"/>
    </row>
    <row r="24" spans="1:18" s="39" customFormat="1" ht="57" customHeight="1">
      <c r="A24" s="68" t="s">
        <v>2180</v>
      </c>
      <c r="B24" s="45" t="s">
        <v>2136</v>
      </c>
      <c r="C24" s="45" t="s">
        <v>2181</v>
      </c>
      <c r="D24" s="55">
        <v>0</v>
      </c>
      <c r="E24" s="55">
        <v>0</v>
      </c>
      <c r="F24" s="55">
        <v>0</v>
      </c>
      <c r="G24" s="55">
        <v>175083</v>
      </c>
      <c r="H24" s="55">
        <v>0</v>
      </c>
      <c r="I24" s="55">
        <v>0</v>
      </c>
      <c r="J24" s="55">
        <v>0</v>
      </c>
      <c r="K24" s="55">
        <v>0</v>
      </c>
      <c r="L24" s="55">
        <v>175083</v>
      </c>
      <c r="M24" s="76">
        <v>0</v>
      </c>
      <c r="N24" s="78"/>
      <c r="O24" s="78"/>
      <c r="P24" s="78"/>
      <c r="Q24" s="78">
        <f t="shared" si="1"/>
        <v>100</v>
      </c>
      <c r="R24" s="78"/>
    </row>
    <row r="25" spans="1:18" s="39" customFormat="1" ht="56.25" customHeight="1">
      <c r="A25" s="68" t="s">
        <v>2182</v>
      </c>
      <c r="B25" s="45" t="s">
        <v>2136</v>
      </c>
      <c r="C25" s="45" t="s">
        <v>2183</v>
      </c>
      <c r="D25" s="55">
        <v>-28.993</v>
      </c>
      <c r="E25" s="55">
        <v>0</v>
      </c>
      <c r="F25" s="55">
        <v>0</v>
      </c>
      <c r="G25" s="55">
        <v>-76894.993</v>
      </c>
      <c r="H25" s="55">
        <v>0</v>
      </c>
      <c r="I25" s="55">
        <v>0</v>
      </c>
      <c r="J25" s="55">
        <v>0</v>
      </c>
      <c r="K25" s="55">
        <v>0</v>
      </c>
      <c r="L25" s="55">
        <v>-76894.993</v>
      </c>
      <c r="M25" s="76">
        <v>0</v>
      </c>
      <c r="N25" s="78">
        <f t="shared" si="0"/>
        <v>0</v>
      </c>
      <c r="O25" s="78"/>
      <c r="P25" s="78"/>
      <c r="Q25" s="78">
        <f t="shared" si="1"/>
        <v>100</v>
      </c>
      <c r="R25" s="78"/>
    </row>
    <row r="26" spans="1:18" s="39" customFormat="1" ht="56.25">
      <c r="A26" s="68" t="s">
        <v>2184</v>
      </c>
      <c r="B26" s="45" t="s">
        <v>2136</v>
      </c>
      <c r="C26" s="45" t="s">
        <v>2185</v>
      </c>
      <c r="D26" s="55">
        <v>0</v>
      </c>
      <c r="E26" s="55">
        <v>0</v>
      </c>
      <c r="F26" s="55">
        <v>0</v>
      </c>
      <c r="G26" s="55">
        <v>0</v>
      </c>
      <c r="H26" s="55">
        <v>16450</v>
      </c>
      <c r="I26" s="55">
        <v>0</v>
      </c>
      <c r="J26" s="55">
        <v>0</v>
      </c>
      <c r="K26" s="55">
        <v>0</v>
      </c>
      <c r="L26" s="55">
        <v>0</v>
      </c>
      <c r="M26" s="76">
        <v>16450</v>
      </c>
      <c r="N26" s="78"/>
      <c r="O26" s="78"/>
      <c r="P26" s="78"/>
      <c r="Q26" s="78"/>
      <c r="R26" s="78">
        <f t="shared" si="2"/>
        <v>100</v>
      </c>
    </row>
    <row r="27" spans="1:18" s="39" customFormat="1" ht="56.25">
      <c r="A27" s="68" t="s">
        <v>2186</v>
      </c>
      <c r="B27" s="45" t="s">
        <v>2136</v>
      </c>
      <c r="C27" s="45" t="s">
        <v>2187</v>
      </c>
      <c r="D27" s="55">
        <v>0</v>
      </c>
      <c r="E27" s="55">
        <v>0</v>
      </c>
      <c r="F27" s="55">
        <v>0</v>
      </c>
      <c r="G27" s="55">
        <v>0</v>
      </c>
      <c r="H27" s="55">
        <v>-22707.311329999997</v>
      </c>
      <c r="I27" s="55">
        <v>0</v>
      </c>
      <c r="J27" s="55">
        <v>0</v>
      </c>
      <c r="K27" s="55">
        <v>0</v>
      </c>
      <c r="L27" s="55">
        <v>0</v>
      </c>
      <c r="M27" s="76">
        <v>-22707.311329999997</v>
      </c>
      <c r="N27" s="78"/>
      <c r="O27" s="78"/>
      <c r="P27" s="78"/>
      <c r="Q27" s="78"/>
      <c r="R27" s="78">
        <f t="shared" si="2"/>
        <v>100</v>
      </c>
    </row>
    <row r="28" spans="1:18" s="39" customFormat="1" ht="33.75">
      <c r="A28" s="68" t="s">
        <v>2188</v>
      </c>
      <c r="B28" s="45" t="s">
        <v>2136</v>
      </c>
      <c r="C28" s="45" t="s">
        <v>2189</v>
      </c>
      <c r="D28" s="55">
        <v>-89449.18389</v>
      </c>
      <c r="E28" s="55">
        <v>-217923.6</v>
      </c>
      <c r="F28" s="55">
        <v>1967</v>
      </c>
      <c r="G28" s="55">
        <v>19159.260440000002</v>
      </c>
      <c r="H28" s="55">
        <v>-2453.133</v>
      </c>
      <c r="I28" s="55">
        <v>17037.06596</v>
      </c>
      <c r="J28" s="55">
        <v>-110584.371</v>
      </c>
      <c r="K28" s="55">
        <v>1966.9977</v>
      </c>
      <c r="L28" s="55">
        <v>18335.21133</v>
      </c>
      <c r="M28" s="76">
        <v>-2453.133</v>
      </c>
      <c r="N28" s="78">
        <f t="shared" si="0"/>
        <v>-19.046642148184723</v>
      </c>
      <c r="O28" s="78">
        <f>J28/E28*100</f>
        <v>50.744559561240735</v>
      </c>
      <c r="P28" s="78">
        <f>K28/F28*100</f>
        <v>99.99988307066599</v>
      </c>
      <c r="Q28" s="78">
        <f t="shared" si="1"/>
        <v>95.69895136307254</v>
      </c>
      <c r="R28" s="78">
        <f t="shared" si="2"/>
        <v>100</v>
      </c>
    </row>
    <row r="29" spans="1:18" s="39" customFormat="1" ht="48.75" customHeight="1">
      <c r="A29" s="68" t="s">
        <v>2190</v>
      </c>
      <c r="B29" s="45" t="s">
        <v>2136</v>
      </c>
      <c r="C29" s="45" t="s">
        <v>2191</v>
      </c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25</v>
      </c>
      <c r="J29" s="55">
        <v>25</v>
      </c>
      <c r="K29" s="55">
        <v>0</v>
      </c>
      <c r="L29" s="55">
        <v>0</v>
      </c>
      <c r="M29" s="76">
        <v>0</v>
      </c>
      <c r="N29" s="78"/>
      <c r="O29" s="78"/>
      <c r="P29" s="78"/>
      <c r="Q29" s="78"/>
      <c r="R29" s="78"/>
    </row>
    <row r="30" spans="1:18" s="39" customFormat="1" ht="47.25" customHeight="1">
      <c r="A30" s="68" t="s">
        <v>2192</v>
      </c>
      <c r="B30" s="45" t="s">
        <v>2136</v>
      </c>
      <c r="C30" s="45" t="s">
        <v>2193</v>
      </c>
      <c r="D30" s="55">
        <v>0</v>
      </c>
      <c r="E30" s="55">
        <v>0</v>
      </c>
      <c r="F30" s="55">
        <v>0</v>
      </c>
      <c r="G30" s="55">
        <v>0</v>
      </c>
      <c r="H30" s="55">
        <v>0</v>
      </c>
      <c r="I30" s="55">
        <v>25</v>
      </c>
      <c r="J30" s="55">
        <v>25</v>
      </c>
      <c r="K30" s="55">
        <v>0</v>
      </c>
      <c r="L30" s="55">
        <v>0</v>
      </c>
      <c r="M30" s="76">
        <v>0</v>
      </c>
      <c r="N30" s="78"/>
      <c r="O30" s="78"/>
      <c r="P30" s="78"/>
      <c r="Q30" s="78"/>
      <c r="R30" s="78"/>
    </row>
    <row r="31" spans="1:18" s="39" customFormat="1" ht="45">
      <c r="A31" s="68" t="s">
        <v>2194</v>
      </c>
      <c r="B31" s="45" t="s">
        <v>2136</v>
      </c>
      <c r="C31" s="45" t="s">
        <v>2195</v>
      </c>
      <c r="D31" s="55">
        <v>0</v>
      </c>
      <c r="E31" s="55">
        <v>0</v>
      </c>
      <c r="F31" s="55">
        <v>0</v>
      </c>
      <c r="G31" s="55">
        <v>0</v>
      </c>
      <c r="H31" s="55">
        <v>0</v>
      </c>
      <c r="I31" s="55">
        <v>25</v>
      </c>
      <c r="J31" s="55">
        <v>25</v>
      </c>
      <c r="K31" s="55">
        <v>0</v>
      </c>
      <c r="L31" s="55">
        <v>0</v>
      </c>
      <c r="M31" s="76">
        <v>0</v>
      </c>
      <c r="N31" s="78"/>
      <c r="O31" s="78"/>
      <c r="P31" s="78"/>
      <c r="Q31" s="78"/>
      <c r="R31" s="78"/>
    </row>
    <row r="32" spans="1:18" s="39" customFormat="1" ht="36" customHeight="1">
      <c r="A32" s="68" t="s">
        <v>2196</v>
      </c>
      <c r="B32" s="45" t="s">
        <v>2136</v>
      </c>
      <c r="C32" s="45" t="s">
        <v>2197</v>
      </c>
      <c r="D32" s="55">
        <v>-27161</v>
      </c>
      <c r="E32" s="55">
        <v>-22161</v>
      </c>
      <c r="F32" s="55">
        <v>0</v>
      </c>
      <c r="G32" s="55">
        <v>-5000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76">
        <v>0</v>
      </c>
      <c r="N32" s="78">
        <f t="shared" si="0"/>
        <v>0</v>
      </c>
      <c r="O32" s="78">
        <f>J32/E32*100</f>
        <v>0</v>
      </c>
      <c r="P32" s="78"/>
      <c r="Q32" s="78">
        <f t="shared" si="1"/>
        <v>0</v>
      </c>
      <c r="R32" s="78"/>
    </row>
    <row r="33" spans="1:18" s="39" customFormat="1" ht="126" customHeight="1">
      <c r="A33" s="68" t="s">
        <v>2198</v>
      </c>
      <c r="B33" s="45" t="s">
        <v>2136</v>
      </c>
      <c r="C33" s="45" t="s">
        <v>2199</v>
      </c>
      <c r="D33" s="55">
        <v>-27161</v>
      </c>
      <c r="E33" s="55">
        <v>-22161</v>
      </c>
      <c r="F33" s="55">
        <v>0</v>
      </c>
      <c r="G33" s="55">
        <v>-5000</v>
      </c>
      <c r="H33" s="55">
        <v>0</v>
      </c>
      <c r="I33" s="55">
        <v>0</v>
      </c>
      <c r="J33" s="55">
        <v>0</v>
      </c>
      <c r="K33" s="55">
        <v>0</v>
      </c>
      <c r="L33" s="55">
        <v>0</v>
      </c>
      <c r="M33" s="76">
        <v>0</v>
      </c>
      <c r="N33" s="78">
        <f t="shared" si="0"/>
        <v>0</v>
      </c>
      <c r="O33" s="78">
        <f>J33/E33*100</f>
        <v>0</v>
      </c>
      <c r="P33" s="78"/>
      <c r="Q33" s="78"/>
      <c r="R33" s="78"/>
    </row>
    <row r="34" spans="1:18" s="39" customFormat="1" ht="135">
      <c r="A34" s="68" t="s">
        <v>2200</v>
      </c>
      <c r="B34" s="45" t="s">
        <v>2136</v>
      </c>
      <c r="C34" s="45" t="s">
        <v>2201</v>
      </c>
      <c r="D34" s="55">
        <v>-22161</v>
      </c>
      <c r="E34" s="55">
        <v>-22161</v>
      </c>
      <c r="F34" s="55">
        <v>0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  <c r="M34" s="76">
        <v>0</v>
      </c>
      <c r="N34" s="78">
        <f t="shared" si="0"/>
        <v>0</v>
      </c>
      <c r="O34" s="78">
        <f>J34/E34*100</f>
        <v>0</v>
      </c>
      <c r="P34" s="78"/>
      <c r="Q34" s="78"/>
      <c r="R34" s="78"/>
    </row>
    <row r="35" spans="1:18" s="39" customFormat="1" ht="123" customHeight="1">
      <c r="A35" s="68" t="s">
        <v>2202</v>
      </c>
      <c r="B35" s="45" t="s">
        <v>2136</v>
      </c>
      <c r="C35" s="45" t="s">
        <v>2203</v>
      </c>
      <c r="D35" s="55">
        <v>-5000</v>
      </c>
      <c r="E35" s="55">
        <v>0</v>
      </c>
      <c r="F35" s="55">
        <v>0</v>
      </c>
      <c r="G35" s="55">
        <v>-5000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76">
        <v>0</v>
      </c>
      <c r="N35" s="78">
        <f t="shared" si="0"/>
        <v>0</v>
      </c>
      <c r="O35" s="78"/>
      <c r="P35" s="78"/>
      <c r="Q35" s="78">
        <f t="shared" si="1"/>
        <v>0</v>
      </c>
      <c r="R35" s="78"/>
    </row>
    <row r="36" spans="1:18" s="39" customFormat="1" ht="33.75">
      <c r="A36" s="68" t="s">
        <v>2204</v>
      </c>
      <c r="B36" s="45" t="s">
        <v>2136</v>
      </c>
      <c r="C36" s="45" t="s">
        <v>2205</v>
      </c>
      <c r="D36" s="55">
        <v>-62288.18389</v>
      </c>
      <c r="E36" s="55">
        <v>-195762.6</v>
      </c>
      <c r="F36" s="55">
        <v>1967</v>
      </c>
      <c r="G36" s="55">
        <v>24159.260440000002</v>
      </c>
      <c r="H36" s="55">
        <v>-2453.133</v>
      </c>
      <c r="I36" s="55">
        <v>17012.06596</v>
      </c>
      <c r="J36" s="55">
        <v>-110609.371</v>
      </c>
      <c r="K36" s="55">
        <v>1966.9977</v>
      </c>
      <c r="L36" s="55">
        <v>18335.21133</v>
      </c>
      <c r="M36" s="76">
        <v>-2453.133</v>
      </c>
      <c r="N36" s="78">
        <f t="shared" si="0"/>
        <v>-27.311867030901166</v>
      </c>
      <c r="O36" s="78">
        <f>J36/E36*100</f>
        <v>56.50178890145513</v>
      </c>
      <c r="P36" s="78">
        <f>K36/F36*100</f>
        <v>99.99988307066599</v>
      </c>
      <c r="Q36" s="78">
        <f t="shared" si="1"/>
        <v>75.89309853062703</v>
      </c>
      <c r="R36" s="78">
        <f t="shared" si="2"/>
        <v>100</v>
      </c>
    </row>
    <row r="37" spans="1:18" s="39" customFormat="1" ht="36.75" customHeight="1">
      <c r="A37" s="68" t="s">
        <v>2206</v>
      </c>
      <c r="B37" s="45" t="s">
        <v>2136</v>
      </c>
      <c r="C37" s="45" t="s">
        <v>2207</v>
      </c>
      <c r="D37" s="55">
        <v>-90927</v>
      </c>
      <c r="E37" s="55">
        <v>-350000</v>
      </c>
      <c r="F37" s="55">
        <v>0</v>
      </c>
      <c r="G37" s="55">
        <v>-9150</v>
      </c>
      <c r="H37" s="55">
        <v>-3000</v>
      </c>
      <c r="I37" s="55">
        <v>0</v>
      </c>
      <c r="J37" s="55">
        <v>-261773</v>
      </c>
      <c r="K37" s="55">
        <v>0</v>
      </c>
      <c r="L37" s="55">
        <v>-6450</v>
      </c>
      <c r="M37" s="76">
        <v>-3000</v>
      </c>
      <c r="N37" s="78">
        <f t="shared" si="0"/>
        <v>0</v>
      </c>
      <c r="O37" s="78">
        <f>J37/E37*100</f>
        <v>74.79228571428571</v>
      </c>
      <c r="P37" s="78"/>
      <c r="Q37" s="78">
        <f t="shared" si="1"/>
        <v>70.49180327868852</v>
      </c>
      <c r="R37" s="78">
        <f t="shared" si="2"/>
        <v>100</v>
      </c>
    </row>
    <row r="38" spans="1:18" s="39" customFormat="1" ht="33.75">
      <c r="A38" s="68" t="s">
        <v>621</v>
      </c>
      <c r="B38" s="45" t="s">
        <v>2136</v>
      </c>
      <c r="C38" s="45" t="s">
        <v>2208</v>
      </c>
      <c r="D38" s="55">
        <v>28638.81611</v>
      </c>
      <c r="E38" s="55">
        <v>154237.4</v>
      </c>
      <c r="F38" s="55">
        <v>1967</v>
      </c>
      <c r="G38" s="55">
        <v>33309.26044</v>
      </c>
      <c r="H38" s="55">
        <v>546.867</v>
      </c>
      <c r="I38" s="55">
        <v>17012.06596</v>
      </c>
      <c r="J38" s="55">
        <v>151163.629</v>
      </c>
      <c r="K38" s="55">
        <v>1966.9977</v>
      </c>
      <c r="L38" s="55">
        <v>24785.21133</v>
      </c>
      <c r="M38" s="76">
        <v>546.867</v>
      </c>
      <c r="N38" s="78">
        <f t="shared" si="0"/>
        <v>59.40212715029022</v>
      </c>
      <c r="O38" s="78">
        <f>J38/E38*100</f>
        <v>98.0071169508822</v>
      </c>
      <c r="P38" s="78">
        <f>K38/F38*100</f>
        <v>99.99988307066599</v>
      </c>
      <c r="Q38" s="78">
        <f t="shared" si="1"/>
        <v>74.40937145586172</v>
      </c>
      <c r="R38" s="78">
        <f t="shared" si="2"/>
        <v>100</v>
      </c>
    </row>
    <row r="39" spans="1:18" s="39" customFormat="1" ht="45">
      <c r="A39" s="68" t="s">
        <v>2209</v>
      </c>
      <c r="B39" s="45" t="s">
        <v>2136</v>
      </c>
      <c r="C39" s="45" t="s">
        <v>2210</v>
      </c>
      <c r="D39" s="55">
        <v>27138.81611</v>
      </c>
      <c r="E39" s="55">
        <v>14902</v>
      </c>
      <c r="F39" s="55">
        <v>1967</v>
      </c>
      <c r="G39" s="55">
        <v>9722.94911</v>
      </c>
      <c r="H39" s="55">
        <v>546.867</v>
      </c>
      <c r="I39" s="55">
        <v>17012.06596</v>
      </c>
      <c r="J39" s="55">
        <v>11799.30126</v>
      </c>
      <c r="K39" s="55">
        <v>1966.9977</v>
      </c>
      <c r="L39" s="55">
        <v>2698.9</v>
      </c>
      <c r="M39" s="76">
        <v>546.867</v>
      </c>
      <c r="N39" s="78">
        <f t="shared" si="0"/>
        <v>62.685365091263</v>
      </c>
      <c r="O39" s="78">
        <f>J39/E39*100</f>
        <v>79.1793132465441</v>
      </c>
      <c r="P39" s="78">
        <f>K39/F39*100</f>
        <v>99.99988307066599</v>
      </c>
      <c r="Q39" s="78">
        <f t="shared" si="1"/>
        <v>27.75803893927817</v>
      </c>
      <c r="R39" s="78">
        <f t="shared" si="2"/>
        <v>100</v>
      </c>
    </row>
    <row r="40" spans="1:18" s="39" customFormat="1" ht="59.25" customHeight="1">
      <c r="A40" s="68" t="s">
        <v>2211</v>
      </c>
      <c r="B40" s="45" t="s">
        <v>2136</v>
      </c>
      <c r="C40" s="45" t="s">
        <v>2212</v>
      </c>
      <c r="D40" s="55">
        <v>14902</v>
      </c>
      <c r="E40" s="55">
        <v>14902</v>
      </c>
      <c r="F40" s="55">
        <v>0</v>
      </c>
      <c r="G40" s="55">
        <v>0</v>
      </c>
      <c r="H40" s="55">
        <v>0</v>
      </c>
      <c r="I40" s="55">
        <v>11799.30126</v>
      </c>
      <c r="J40" s="55">
        <v>11799.30126</v>
      </c>
      <c r="K40" s="55">
        <v>0</v>
      </c>
      <c r="L40" s="55">
        <v>0</v>
      </c>
      <c r="M40" s="76">
        <v>0</v>
      </c>
      <c r="N40" s="78">
        <f t="shared" si="0"/>
        <v>79.1793132465441</v>
      </c>
      <c r="O40" s="78">
        <f>J40/E40*100</f>
        <v>79.1793132465441</v>
      </c>
      <c r="P40" s="78"/>
      <c r="Q40" s="78"/>
      <c r="R40" s="78"/>
    </row>
    <row r="41" spans="1:18" s="39" customFormat="1" ht="57.75" customHeight="1">
      <c r="A41" s="68" t="s">
        <v>1241</v>
      </c>
      <c r="B41" s="45" t="s">
        <v>2136</v>
      </c>
      <c r="C41" s="45" t="s">
        <v>1242</v>
      </c>
      <c r="D41" s="55">
        <v>1967</v>
      </c>
      <c r="E41" s="55">
        <v>0</v>
      </c>
      <c r="F41" s="55">
        <v>1967</v>
      </c>
      <c r="G41" s="55">
        <v>0</v>
      </c>
      <c r="H41" s="55">
        <v>0</v>
      </c>
      <c r="I41" s="55">
        <v>1966.9977</v>
      </c>
      <c r="J41" s="55">
        <v>0</v>
      </c>
      <c r="K41" s="55">
        <v>1966.9977</v>
      </c>
      <c r="L41" s="55">
        <v>0</v>
      </c>
      <c r="M41" s="76">
        <v>0</v>
      </c>
      <c r="N41" s="78">
        <f t="shared" si="0"/>
        <v>99.99988307066599</v>
      </c>
      <c r="O41" s="78"/>
      <c r="P41" s="78">
        <f>K41/F41*100</f>
        <v>99.99988307066599</v>
      </c>
      <c r="Q41" s="78"/>
      <c r="R41" s="78"/>
    </row>
    <row r="42" spans="1:18" s="39" customFormat="1" ht="56.25">
      <c r="A42" s="68" t="s">
        <v>1243</v>
      </c>
      <c r="B42" s="45" t="s">
        <v>2136</v>
      </c>
      <c r="C42" s="45" t="s">
        <v>2049</v>
      </c>
      <c r="D42" s="55">
        <v>9722.94911</v>
      </c>
      <c r="E42" s="55">
        <v>0</v>
      </c>
      <c r="F42" s="55">
        <v>0</v>
      </c>
      <c r="G42" s="55">
        <v>9722.94911</v>
      </c>
      <c r="H42" s="55">
        <v>0</v>
      </c>
      <c r="I42" s="55">
        <v>2698.9</v>
      </c>
      <c r="J42" s="55">
        <v>0</v>
      </c>
      <c r="K42" s="55">
        <v>0</v>
      </c>
      <c r="L42" s="55">
        <v>2698.9</v>
      </c>
      <c r="M42" s="76">
        <v>0</v>
      </c>
      <c r="N42" s="78">
        <f t="shared" si="0"/>
        <v>27.75803893927817</v>
      </c>
      <c r="O42" s="78"/>
      <c r="P42" s="78"/>
      <c r="Q42" s="78">
        <f t="shared" si="1"/>
        <v>27.75803893927817</v>
      </c>
      <c r="R42" s="78"/>
    </row>
    <row r="43" spans="1:18" s="39" customFormat="1" ht="48.75" customHeight="1">
      <c r="A43" s="68" t="s">
        <v>2050</v>
      </c>
      <c r="B43" s="45" t="s">
        <v>2136</v>
      </c>
      <c r="C43" s="45" t="s">
        <v>2051</v>
      </c>
      <c r="D43" s="55">
        <v>546.867</v>
      </c>
      <c r="E43" s="55">
        <v>0</v>
      </c>
      <c r="F43" s="55">
        <v>0</v>
      </c>
      <c r="G43" s="55">
        <v>0</v>
      </c>
      <c r="H43" s="55">
        <v>546.867</v>
      </c>
      <c r="I43" s="55">
        <v>546.867</v>
      </c>
      <c r="J43" s="55">
        <v>0</v>
      </c>
      <c r="K43" s="55">
        <v>0</v>
      </c>
      <c r="L43" s="55">
        <v>0</v>
      </c>
      <c r="M43" s="76">
        <v>546.867</v>
      </c>
      <c r="N43" s="78">
        <f t="shared" si="0"/>
        <v>100</v>
      </c>
      <c r="O43" s="78"/>
      <c r="P43" s="78"/>
      <c r="Q43" s="78"/>
      <c r="R43" s="78">
        <f t="shared" si="2"/>
        <v>100</v>
      </c>
    </row>
    <row r="44" spans="1:18" s="39" customFormat="1" ht="57" customHeight="1">
      <c r="A44" s="68" t="s">
        <v>2052</v>
      </c>
      <c r="B44" s="45" t="s">
        <v>2136</v>
      </c>
      <c r="C44" s="45" t="s">
        <v>2053</v>
      </c>
      <c r="D44" s="55">
        <v>-90927</v>
      </c>
      <c r="E44" s="55">
        <v>-350000</v>
      </c>
      <c r="F44" s="55">
        <v>0</v>
      </c>
      <c r="G44" s="55">
        <v>-9150</v>
      </c>
      <c r="H44" s="55">
        <v>-3000</v>
      </c>
      <c r="I44" s="55">
        <v>0</v>
      </c>
      <c r="J44" s="55">
        <v>-261773</v>
      </c>
      <c r="K44" s="55">
        <v>0</v>
      </c>
      <c r="L44" s="55">
        <v>-6450</v>
      </c>
      <c r="M44" s="76">
        <v>-3000</v>
      </c>
      <c r="N44" s="78">
        <f t="shared" si="0"/>
        <v>0</v>
      </c>
      <c r="O44" s="78">
        <f>J44/E44*100</f>
        <v>74.79228571428571</v>
      </c>
      <c r="P44" s="78"/>
      <c r="Q44" s="78">
        <f t="shared" si="1"/>
        <v>70.49180327868852</v>
      </c>
      <c r="R44" s="78">
        <f t="shared" si="2"/>
        <v>100</v>
      </c>
    </row>
    <row r="45" spans="1:18" s="39" customFormat="1" ht="56.25">
      <c r="A45" s="68" t="s">
        <v>2054</v>
      </c>
      <c r="B45" s="45" t="s">
        <v>2136</v>
      </c>
      <c r="C45" s="45" t="s">
        <v>2055</v>
      </c>
      <c r="D45" s="55">
        <v>1500</v>
      </c>
      <c r="E45" s="55">
        <v>139335.4</v>
      </c>
      <c r="F45" s="55">
        <v>0</v>
      </c>
      <c r="G45" s="55">
        <v>23586.311329999997</v>
      </c>
      <c r="H45" s="55">
        <v>0</v>
      </c>
      <c r="I45" s="55">
        <v>0</v>
      </c>
      <c r="J45" s="55">
        <v>139364.32774</v>
      </c>
      <c r="K45" s="55">
        <v>0</v>
      </c>
      <c r="L45" s="55">
        <v>22086.311329999997</v>
      </c>
      <c r="M45" s="76">
        <v>0</v>
      </c>
      <c r="N45" s="78">
        <f t="shared" si="0"/>
        <v>0</v>
      </c>
      <c r="O45" s="78">
        <f>J45/E45*100</f>
        <v>100.02076122794352</v>
      </c>
      <c r="P45" s="78"/>
      <c r="Q45" s="78">
        <f t="shared" si="1"/>
        <v>93.64037903590243</v>
      </c>
      <c r="R45" s="78"/>
    </row>
    <row r="46" spans="1:18" s="39" customFormat="1" ht="71.25" customHeight="1">
      <c r="A46" s="68" t="s">
        <v>2056</v>
      </c>
      <c r="B46" s="45" t="s">
        <v>2136</v>
      </c>
      <c r="C46" s="45" t="s">
        <v>2057</v>
      </c>
      <c r="D46" s="55">
        <v>-88227</v>
      </c>
      <c r="E46" s="55">
        <v>-350000</v>
      </c>
      <c r="F46" s="55">
        <v>0</v>
      </c>
      <c r="G46" s="55">
        <v>0</v>
      </c>
      <c r="H46" s="55">
        <v>0</v>
      </c>
      <c r="I46" s="55">
        <v>0</v>
      </c>
      <c r="J46" s="55">
        <v>-261773</v>
      </c>
      <c r="K46" s="55">
        <v>0</v>
      </c>
      <c r="L46" s="55">
        <v>0</v>
      </c>
      <c r="M46" s="76">
        <v>0</v>
      </c>
      <c r="N46" s="78">
        <f t="shared" si="0"/>
        <v>0</v>
      </c>
      <c r="O46" s="78">
        <f>J46/E46*100</f>
        <v>74.79228571428571</v>
      </c>
      <c r="P46" s="78"/>
      <c r="Q46" s="78"/>
      <c r="R46" s="78"/>
    </row>
    <row r="47" spans="1:18" s="39" customFormat="1" ht="78.75">
      <c r="A47" s="68" t="s">
        <v>2058</v>
      </c>
      <c r="B47" s="45" t="s">
        <v>2136</v>
      </c>
      <c r="C47" s="45" t="s">
        <v>2059</v>
      </c>
      <c r="D47" s="55">
        <v>0</v>
      </c>
      <c r="E47" s="55">
        <v>139335.4</v>
      </c>
      <c r="F47" s="55">
        <v>0</v>
      </c>
      <c r="G47" s="55">
        <v>0</v>
      </c>
      <c r="H47" s="55">
        <v>0</v>
      </c>
      <c r="I47" s="55">
        <v>0</v>
      </c>
      <c r="J47" s="55">
        <v>139364.32774</v>
      </c>
      <c r="K47" s="55">
        <v>0</v>
      </c>
      <c r="L47" s="55">
        <v>0</v>
      </c>
      <c r="M47" s="76">
        <v>0</v>
      </c>
      <c r="N47" s="78"/>
      <c r="O47" s="78">
        <f>J47/E47*100</f>
        <v>100.02076122794352</v>
      </c>
      <c r="P47" s="78"/>
      <c r="Q47" s="78"/>
      <c r="R47" s="78"/>
    </row>
    <row r="48" spans="1:18" s="39" customFormat="1" ht="67.5">
      <c r="A48" s="68" t="s">
        <v>2060</v>
      </c>
      <c r="B48" s="45" t="s">
        <v>2136</v>
      </c>
      <c r="C48" s="45" t="s">
        <v>2061</v>
      </c>
      <c r="D48" s="55">
        <v>-2700</v>
      </c>
      <c r="E48" s="55">
        <v>0</v>
      </c>
      <c r="F48" s="55">
        <v>0</v>
      </c>
      <c r="G48" s="55">
        <v>-9150</v>
      </c>
      <c r="H48" s="55">
        <v>0</v>
      </c>
      <c r="I48" s="55">
        <v>0</v>
      </c>
      <c r="J48" s="55">
        <v>0</v>
      </c>
      <c r="K48" s="55">
        <v>0</v>
      </c>
      <c r="L48" s="55">
        <v>-6450</v>
      </c>
      <c r="M48" s="76">
        <v>0</v>
      </c>
      <c r="N48" s="78">
        <f t="shared" si="0"/>
        <v>0</v>
      </c>
      <c r="O48" s="78"/>
      <c r="P48" s="78"/>
      <c r="Q48" s="78">
        <f t="shared" si="1"/>
        <v>70.49180327868852</v>
      </c>
      <c r="R48" s="78"/>
    </row>
    <row r="49" spans="1:18" s="39" customFormat="1" ht="69" customHeight="1">
      <c r="A49" s="68" t="s">
        <v>2062</v>
      </c>
      <c r="B49" s="45" t="s">
        <v>2136</v>
      </c>
      <c r="C49" s="45" t="s">
        <v>2063</v>
      </c>
      <c r="D49" s="55">
        <v>1500</v>
      </c>
      <c r="E49" s="55">
        <v>0</v>
      </c>
      <c r="F49" s="55">
        <v>0</v>
      </c>
      <c r="G49" s="55">
        <v>23586.311329999997</v>
      </c>
      <c r="H49" s="55">
        <v>0</v>
      </c>
      <c r="I49" s="55">
        <v>0</v>
      </c>
      <c r="J49" s="55">
        <v>0</v>
      </c>
      <c r="K49" s="55">
        <v>0</v>
      </c>
      <c r="L49" s="55">
        <v>22086.311329999997</v>
      </c>
      <c r="M49" s="76">
        <v>0</v>
      </c>
      <c r="N49" s="78">
        <f t="shared" si="0"/>
        <v>0</v>
      </c>
      <c r="O49" s="78"/>
      <c r="P49" s="78"/>
      <c r="Q49" s="78">
        <f t="shared" si="1"/>
        <v>93.64037903590243</v>
      </c>
      <c r="R49" s="78"/>
    </row>
    <row r="50" spans="1:18" s="39" customFormat="1" ht="59.25" customHeight="1">
      <c r="A50" s="68" t="s">
        <v>2064</v>
      </c>
      <c r="B50" s="45" t="s">
        <v>2136</v>
      </c>
      <c r="C50" s="45" t="s">
        <v>2065</v>
      </c>
      <c r="D50" s="55">
        <v>0</v>
      </c>
      <c r="E50" s="55">
        <v>0</v>
      </c>
      <c r="F50" s="55">
        <v>0</v>
      </c>
      <c r="G50" s="55">
        <v>0</v>
      </c>
      <c r="H50" s="55">
        <v>-3000</v>
      </c>
      <c r="I50" s="55">
        <v>0</v>
      </c>
      <c r="J50" s="55">
        <v>0</v>
      </c>
      <c r="K50" s="55">
        <v>0</v>
      </c>
      <c r="L50" s="55">
        <v>0</v>
      </c>
      <c r="M50" s="76">
        <v>-3000</v>
      </c>
      <c r="N50" s="78"/>
      <c r="O50" s="78"/>
      <c r="P50" s="78"/>
      <c r="Q50" s="78"/>
      <c r="R50" s="78">
        <f t="shared" si="2"/>
        <v>100</v>
      </c>
    </row>
    <row r="51" spans="1:18" s="39" customFormat="1" ht="22.5">
      <c r="A51" s="68" t="s">
        <v>2066</v>
      </c>
      <c r="B51" s="45" t="s">
        <v>2137</v>
      </c>
      <c r="C51" s="45" t="s">
        <v>2067</v>
      </c>
      <c r="D51" s="55">
        <v>2154203.88834</v>
      </c>
      <c r="E51" s="55">
        <v>1339240.9</v>
      </c>
      <c r="F51" s="55">
        <v>361754.51096</v>
      </c>
      <c r="G51" s="55">
        <v>324329.20885</v>
      </c>
      <c r="H51" s="55">
        <v>128879.26853</v>
      </c>
      <c r="I51" s="55">
        <v>610632.38279</v>
      </c>
      <c r="J51" s="55">
        <v>370565.01487</v>
      </c>
      <c r="K51" s="55">
        <v>105340.48518999999</v>
      </c>
      <c r="L51" s="55">
        <v>87259.5486</v>
      </c>
      <c r="M51" s="76">
        <v>47467.33413</v>
      </c>
      <c r="N51" s="78">
        <f t="shared" si="0"/>
        <v>28.346081171571225</v>
      </c>
      <c r="O51" s="78">
        <f aca="true" t="shared" si="3" ref="O51:P55">J51/E51*100</f>
        <v>27.669780311368932</v>
      </c>
      <c r="P51" s="78">
        <f t="shared" si="3"/>
        <v>29.11932871561282</v>
      </c>
      <c r="Q51" s="78">
        <f t="shared" si="1"/>
        <v>26.904622284685104</v>
      </c>
      <c r="R51" s="78">
        <f t="shared" si="2"/>
        <v>36.83085314761136</v>
      </c>
    </row>
    <row r="52" spans="1:18" s="39" customFormat="1" ht="22.5">
      <c r="A52" s="68" t="s">
        <v>2068</v>
      </c>
      <c r="B52" s="45" t="s">
        <v>2137</v>
      </c>
      <c r="C52" s="45" t="s">
        <v>2069</v>
      </c>
      <c r="D52" s="55">
        <v>-44396171.43684</v>
      </c>
      <c r="E52" s="55">
        <v>-33309415.29725</v>
      </c>
      <c r="F52" s="55">
        <v>-11297580.0148</v>
      </c>
      <c r="G52" s="55">
        <v>-11129043.738850001</v>
      </c>
      <c r="H52" s="55">
        <v>-4049335.30716</v>
      </c>
      <c r="I52" s="55">
        <v>-44900275.68923</v>
      </c>
      <c r="J52" s="55">
        <v>-33508784.21211</v>
      </c>
      <c r="K52" s="55">
        <v>-11483293.07596</v>
      </c>
      <c r="L52" s="55">
        <v>-11130941.89576</v>
      </c>
      <c r="M52" s="76">
        <v>-4085789.10881</v>
      </c>
      <c r="N52" s="78">
        <f t="shared" si="0"/>
        <v>101.13546784795884</v>
      </c>
      <c r="O52" s="78">
        <f t="shared" si="3"/>
        <v>100.59853621890645</v>
      </c>
      <c r="P52" s="78">
        <f t="shared" si="3"/>
        <v>101.643830456759</v>
      </c>
      <c r="Q52" s="78">
        <f t="shared" si="1"/>
        <v>100.0170558850746</v>
      </c>
      <c r="R52" s="78">
        <f t="shared" si="2"/>
        <v>100.90024161707585</v>
      </c>
    </row>
    <row r="53" spans="1:18" s="39" customFormat="1" ht="22.5">
      <c r="A53" s="68" t="s">
        <v>2070</v>
      </c>
      <c r="B53" s="45" t="s">
        <v>2137</v>
      </c>
      <c r="C53" s="45" t="s">
        <v>2071</v>
      </c>
      <c r="D53" s="55">
        <v>46826656.72763</v>
      </c>
      <c r="E53" s="55">
        <v>34873488.0977</v>
      </c>
      <c r="F53" s="55">
        <v>11702934.52576</v>
      </c>
      <c r="G53" s="55">
        <v>11461222.449700002</v>
      </c>
      <c r="H53" s="55">
        <v>4178214.57569</v>
      </c>
      <c r="I53" s="55">
        <v>45510908.072019994</v>
      </c>
      <c r="J53" s="55">
        <v>33879349.22698</v>
      </c>
      <c r="K53" s="55">
        <v>11588633.56115</v>
      </c>
      <c r="L53" s="55">
        <v>11218201.444360001</v>
      </c>
      <c r="M53" s="76">
        <v>4133256.44294</v>
      </c>
      <c r="N53" s="78">
        <f t="shared" si="0"/>
        <v>97.19017169373605</v>
      </c>
      <c r="O53" s="78">
        <f t="shared" si="3"/>
        <v>97.14929900922195</v>
      </c>
      <c r="P53" s="78">
        <f t="shared" si="3"/>
        <v>99.02331364532198</v>
      </c>
      <c r="Q53" s="78">
        <f t="shared" si="1"/>
        <v>97.87962404179353</v>
      </c>
      <c r="R53" s="78">
        <f t="shared" si="2"/>
        <v>98.92398698210526</v>
      </c>
    </row>
    <row r="54" spans="1:18" s="39" customFormat="1" ht="22.5">
      <c r="A54" s="68" t="s">
        <v>2072</v>
      </c>
      <c r="B54" s="45" t="s">
        <v>2138</v>
      </c>
      <c r="C54" s="45" t="s">
        <v>2073</v>
      </c>
      <c r="D54" s="55">
        <v>-44396171.43684</v>
      </c>
      <c r="E54" s="55">
        <v>-33309415.29725</v>
      </c>
      <c r="F54" s="55">
        <v>-11297580.0148</v>
      </c>
      <c r="G54" s="55">
        <v>-11129043.738850001</v>
      </c>
      <c r="H54" s="55">
        <v>-4049335.30716</v>
      </c>
      <c r="I54" s="55">
        <v>-44900275.68923</v>
      </c>
      <c r="J54" s="55">
        <v>-33508784.21211</v>
      </c>
      <c r="K54" s="55">
        <v>-11483293.07596</v>
      </c>
      <c r="L54" s="55">
        <v>-11130941.89576</v>
      </c>
      <c r="M54" s="76">
        <v>-4085789.10881</v>
      </c>
      <c r="N54" s="78">
        <f t="shared" si="0"/>
        <v>101.13546784795884</v>
      </c>
      <c r="O54" s="78">
        <f t="shared" si="3"/>
        <v>100.59853621890645</v>
      </c>
      <c r="P54" s="78">
        <f t="shared" si="3"/>
        <v>101.643830456759</v>
      </c>
      <c r="Q54" s="78">
        <f t="shared" si="1"/>
        <v>100.0170558850746</v>
      </c>
      <c r="R54" s="78">
        <f t="shared" si="2"/>
        <v>100.90024161707585</v>
      </c>
    </row>
    <row r="55" spans="1:18" s="39" customFormat="1" ht="26.25" customHeight="1">
      <c r="A55" s="68" t="s">
        <v>2074</v>
      </c>
      <c r="B55" s="45" t="s">
        <v>2138</v>
      </c>
      <c r="C55" s="45" t="s">
        <v>2075</v>
      </c>
      <c r="D55" s="55">
        <v>-44396171.43684</v>
      </c>
      <c r="E55" s="55">
        <v>-33309415.29725</v>
      </c>
      <c r="F55" s="55">
        <v>-11297580.0148</v>
      </c>
      <c r="G55" s="55">
        <v>-11129043.738850001</v>
      </c>
      <c r="H55" s="55">
        <v>-4049335.30716</v>
      </c>
      <c r="I55" s="55">
        <v>-44900275.68923</v>
      </c>
      <c r="J55" s="55">
        <v>-33508784.21211</v>
      </c>
      <c r="K55" s="55">
        <v>-11483293.07596</v>
      </c>
      <c r="L55" s="55">
        <v>-11130941.89576</v>
      </c>
      <c r="M55" s="76">
        <v>-4085789.10881</v>
      </c>
      <c r="N55" s="78">
        <f t="shared" si="0"/>
        <v>101.13546784795884</v>
      </c>
      <c r="O55" s="78">
        <f t="shared" si="3"/>
        <v>100.59853621890645</v>
      </c>
      <c r="P55" s="78">
        <f t="shared" si="3"/>
        <v>101.643830456759</v>
      </c>
      <c r="Q55" s="78">
        <f t="shared" si="1"/>
        <v>100.0170558850746</v>
      </c>
      <c r="R55" s="78">
        <f t="shared" si="2"/>
        <v>100.90024161707585</v>
      </c>
    </row>
    <row r="56" spans="1:18" s="39" customFormat="1" ht="33.75">
      <c r="A56" s="68" t="s">
        <v>2076</v>
      </c>
      <c r="B56" s="45" t="s">
        <v>2138</v>
      </c>
      <c r="C56" s="45" t="s">
        <v>2077</v>
      </c>
      <c r="D56" s="55">
        <v>-33162478.89725</v>
      </c>
      <c r="E56" s="55">
        <v>-33309415.29725</v>
      </c>
      <c r="F56" s="55">
        <v>0</v>
      </c>
      <c r="G56" s="55">
        <v>0</v>
      </c>
      <c r="H56" s="55">
        <v>0</v>
      </c>
      <c r="I56" s="55">
        <v>-33361052.05229</v>
      </c>
      <c r="J56" s="55">
        <v>-33508784.21211</v>
      </c>
      <c r="K56" s="55">
        <v>0</v>
      </c>
      <c r="L56" s="55">
        <v>0</v>
      </c>
      <c r="M56" s="76">
        <v>0</v>
      </c>
      <c r="N56" s="78">
        <f t="shared" si="0"/>
        <v>100.5987886359619</v>
      </c>
      <c r="O56" s="78">
        <f>J56/E56*100</f>
        <v>100.59853621890645</v>
      </c>
      <c r="P56" s="78"/>
      <c r="Q56" s="78"/>
      <c r="R56" s="78"/>
    </row>
    <row r="57" spans="1:18" s="39" customFormat="1" ht="33.75">
      <c r="A57" s="68" t="s">
        <v>2078</v>
      </c>
      <c r="B57" s="45" t="s">
        <v>2138</v>
      </c>
      <c r="C57" s="45" t="s">
        <v>2079</v>
      </c>
      <c r="D57" s="55">
        <v>-7016078.0393</v>
      </c>
      <c r="E57" s="55">
        <v>0</v>
      </c>
      <c r="F57" s="55">
        <v>-11297580.0148</v>
      </c>
      <c r="G57" s="55">
        <v>0</v>
      </c>
      <c r="H57" s="55">
        <v>0</v>
      </c>
      <c r="I57" s="55">
        <v>-7226245.225029999</v>
      </c>
      <c r="J57" s="55">
        <v>0</v>
      </c>
      <c r="K57" s="55">
        <v>-11483293.07596</v>
      </c>
      <c r="L57" s="55">
        <v>0</v>
      </c>
      <c r="M57" s="76">
        <v>0</v>
      </c>
      <c r="N57" s="78">
        <f t="shared" si="0"/>
        <v>102.99550809658564</v>
      </c>
      <c r="O57" s="78"/>
      <c r="P57" s="78">
        <f>K57/F57*100</f>
        <v>101.643830456759</v>
      </c>
      <c r="Q57" s="78"/>
      <c r="R57" s="78"/>
    </row>
    <row r="58" spans="1:18" s="39" customFormat="1" ht="34.5" customHeight="1">
      <c r="A58" s="68" t="s">
        <v>2080</v>
      </c>
      <c r="B58" s="45" t="s">
        <v>2138</v>
      </c>
      <c r="C58" s="45" t="s">
        <v>2081</v>
      </c>
      <c r="D58" s="55">
        <v>-2550686.90369</v>
      </c>
      <c r="E58" s="55">
        <v>0</v>
      </c>
      <c r="F58" s="55">
        <v>0</v>
      </c>
      <c r="G58" s="55">
        <v>-11129043.738850001</v>
      </c>
      <c r="H58" s="55">
        <v>0</v>
      </c>
      <c r="I58" s="55">
        <v>-2596063.70144</v>
      </c>
      <c r="J58" s="55">
        <v>0</v>
      </c>
      <c r="K58" s="55">
        <v>0</v>
      </c>
      <c r="L58" s="55">
        <v>-11130941.89576</v>
      </c>
      <c r="M58" s="76">
        <v>0</v>
      </c>
      <c r="N58" s="78">
        <f t="shared" si="0"/>
        <v>101.77900304754593</v>
      </c>
      <c r="O58" s="78"/>
      <c r="P58" s="78"/>
      <c r="Q58" s="78">
        <f t="shared" si="1"/>
        <v>100.0170558850746</v>
      </c>
      <c r="R58" s="78"/>
    </row>
    <row r="59" spans="1:18" s="39" customFormat="1" ht="33.75">
      <c r="A59" s="68" t="s">
        <v>2082</v>
      </c>
      <c r="B59" s="45" t="s">
        <v>2138</v>
      </c>
      <c r="C59" s="45" t="s">
        <v>2083</v>
      </c>
      <c r="D59" s="55">
        <v>-1666927.5965999998</v>
      </c>
      <c r="E59" s="55">
        <v>0</v>
      </c>
      <c r="F59" s="55">
        <v>0</v>
      </c>
      <c r="G59" s="55">
        <v>0</v>
      </c>
      <c r="H59" s="55">
        <v>-4049335.30716</v>
      </c>
      <c r="I59" s="55">
        <v>-1716914.71047</v>
      </c>
      <c r="J59" s="55">
        <v>0</v>
      </c>
      <c r="K59" s="55">
        <v>0</v>
      </c>
      <c r="L59" s="55">
        <v>0</v>
      </c>
      <c r="M59" s="76">
        <v>-4085789.10881</v>
      </c>
      <c r="N59" s="78">
        <f t="shared" si="0"/>
        <v>102.99875735286632</v>
      </c>
      <c r="O59" s="78"/>
      <c r="P59" s="78"/>
      <c r="Q59" s="78"/>
      <c r="R59" s="78">
        <f t="shared" si="2"/>
        <v>100.90024161707585</v>
      </c>
    </row>
    <row r="60" spans="1:18" s="39" customFormat="1" ht="22.5">
      <c r="A60" s="68" t="s">
        <v>2084</v>
      </c>
      <c r="B60" s="45" t="s">
        <v>2139</v>
      </c>
      <c r="C60" s="45" t="s">
        <v>2085</v>
      </c>
      <c r="D60" s="55">
        <v>46826656.72763</v>
      </c>
      <c r="E60" s="55">
        <v>34873488.0977</v>
      </c>
      <c r="F60" s="55">
        <v>11702934.52576</v>
      </c>
      <c r="G60" s="55">
        <v>11461222.449700002</v>
      </c>
      <c r="H60" s="55">
        <v>4178214.57569</v>
      </c>
      <c r="I60" s="55">
        <v>45510908.072019994</v>
      </c>
      <c r="J60" s="55">
        <v>33879349.22698</v>
      </c>
      <c r="K60" s="55">
        <v>11588633.56115</v>
      </c>
      <c r="L60" s="55">
        <v>11218201.444360001</v>
      </c>
      <c r="M60" s="76">
        <v>4133256.44294</v>
      </c>
      <c r="N60" s="78">
        <f t="shared" si="0"/>
        <v>97.19017169373605</v>
      </c>
      <c r="O60" s="78">
        <f>J60/E60*100</f>
        <v>97.14929900922195</v>
      </c>
      <c r="P60" s="78">
        <f>K60/F60*100</f>
        <v>99.02331364532198</v>
      </c>
      <c r="Q60" s="78">
        <f t="shared" si="1"/>
        <v>97.87962404179353</v>
      </c>
      <c r="R60" s="78">
        <f t="shared" si="2"/>
        <v>98.92398698210526</v>
      </c>
    </row>
    <row r="61" spans="1:18" s="39" customFormat="1" ht="27.75" customHeight="1">
      <c r="A61" s="68" t="s">
        <v>2086</v>
      </c>
      <c r="B61" s="45" t="s">
        <v>2139</v>
      </c>
      <c r="C61" s="45" t="s">
        <v>2087</v>
      </c>
      <c r="D61" s="55">
        <v>46826656.72763</v>
      </c>
      <c r="E61" s="55">
        <v>34873488.0977</v>
      </c>
      <c r="F61" s="55">
        <v>11702934.52576</v>
      </c>
      <c r="G61" s="55">
        <v>11461222.449700002</v>
      </c>
      <c r="H61" s="55">
        <v>4178214.57569</v>
      </c>
      <c r="I61" s="55">
        <v>45510908.072019994</v>
      </c>
      <c r="J61" s="55">
        <v>33879349.22698</v>
      </c>
      <c r="K61" s="55">
        <v>11588633.56115</v>
      </c>
      <c r="L61" s="55">
        <v>11218201.444360001</v>
      </c>
      <c r="M61" s="76">
        <v>4133256.44294</v>
      </c>
      <c r="N61" s="78">
        <f t="shared" si="0"/>
        <v>97.19017169373605</v>
      </c>
      <c r="O61" s="78">
        <f>J61/E61*100</f>
        <v>97.14929900922195</v>
      </c>
      <c r="P61" s="78">
        <f>K61/F61*100</f>
        <v>99.02331364532198</v>
      </c>
      <c r="Q61" s="78">
        <f t="shared" si="1"/>
        <v>97.87962404179353</v>
      </c>
      <c r="R61" s="78">
        <f t="shared" si="2"/>
        <v>98.92398698210526</v>
      </c>
    </row>
    <row r="62" spans="1:18" s="39" customFormat="1" ht="33.75">
      <c r="A62" s="68" t="s">
        <v>2088</v>
      </c>
      <c r="B62" s="45" t="s">
        <v>2139</v>
      </c>
      <c r="C62" s="45" t="s">
        <v>2089</v>
      </c>
      <c r="D62" s="55">
        <v>21344349.71647</v>
      </c>
      <c r="E62" s="55">
        <v>34873488.0977</v>
      </c>
      <c r="F62" s="55">
        <v>0</v>
      </c>
      <c r="G62" s="55">
        <v>0</v>
      </c>
      <c r="H62" s="55">
        <v>0</v>
      </c>
      <c r="I62" s="55">
        <v>20423903.57279</v>
      </c>
      <c r="J62" s="55">
        <v>33879349.22698</v>
      </c>
      <c r="K62" s="55">
        <v>0</v>
      </c>
      <c r="L62" s="55">
        <v>0</v>
      </c>
      <c r="M62" s="76">
        <v>0</v>
      </c>
      <c r="N62" s="78">
        <f t="shared" si="0"/>
        <v>95.68763557612743</v>
      </c>
      <c r="O62" s="78">
        <f>J62/E62*100</f>
        <v>97.14929900922195</v>
      </c>
      <c r="P62" s="78"/>
      <c r="Q62" s="78"/>
      <c r="R62" s="78"/>
    </row>
    <row r="63" spans="1:18" s="39" customFormat="1" ht="33.75">
      <c r="A63" s="68" t="s">
        <v>2090</v>
      </c>
      <c r="B63" s="45" t="s">
        <v>2139</v>
      </c>
      <c r="C63" s="45" t="s">
        <v>2091</v>
      </c>
      <c r="D63" s="55">
        <v>11641086.12576</v>
      </c>
      <c r="E63" s="55">
        <v>0</v>
      </c>
      <c r="F63" s="55">
        <v>11702934.52576</v>
      </c>
      <c r="G63" s="55">
        <v>0</v>
      </c>
      <c r="H63" s="55">
        <v>0</v>
      </c>
      <c r="I63" s="55">
        <v>11525879.17017</v>
      </c>
      <c r="J63" s="55">
        <v>0</v>
      </c>
      <c r="K63" s="55">
        <v>11588633.56115</v>
      </c>
      <c r="L63" s="55">
        <v>0</v>
      </c>
      <c r="M63" s="76">
        <v>0</v>
      </c>
      <c r="N63" s="78">
        <f t="shared" si="0"/>
        <v>99.01034186719859</v>
      </c>
      <c r="O63" s="78"/>
      <c r="P63" s="78">
        <f>K63/F63*100</f>
        <v>99.02331364532198</v>
      </c>
      <c r="Q63" s="78"/>
      <c r="R63" s="78"/>
    </row>
    <row r="64" spans="1:18" s="39" customFormat="1" ht="36" customHeight="1">
      <c r="A64" s="68" t="s">
        <v>2092</v>
      </c>
      <c r="B64" s="45" t="s">
        <v>2139</v>
      </c>
      <c r="C64" s="45" t="s">
        <v>2093</v>
      </c>
      <c r="D64" s="55">
        <v>10165731.95287</v>
      </c>
      <c r="E64" s="55">
        <v>0</v>
      </c>
      <c r="F64" s="55">
        <v>0</v>
      </c>
      <c r="G64" s="55">
        <v>11461222.449700002</v>
      </c>
      <c r="H64" s="55">
        <v>0</v>
      </c>
      <c r="I64" s="55">
        <v>9924438.72926</v>
      </c>
      <c r="J64" s="55">
        <v>0</v>
      </c>
      <c r="K64" s="55">
        <v>0</v>
      </c>
      <c r="L64" s="55">
        <v>11218201.444360001</v>
      </c>
      <c r="M64" s="76">
        <v>0</v>
      </c>
      <c r="N64" s="78">
        <f t="shared" si="0"/>
        <v>97.62640580404171</v>
      </c>
      <c r="O64" s="78"/>
      <c r="P64" s="78"/>
      <c r="Q64" s="78">
        <f t="shared" si="1"/>
        <v>97.87962404179353</v>
      </c>
      <c r="R64" s="78"/>
    </row>
    <row r="65" spans="1:18" s="39" customFormat="1" ht="33.75">
      <c r="A65" s="68" t="s">
        <v>2094</v>
      </c>
      <c r="B65" s="45" t="s">
        <v>2139</v>
      </c>
      <c r="C65" s="45" t="s">
        <v>2095</v>
      </c>
      <c r="D65" s="55">
        <v>3675488.9325300003</v>
      </c>
      <c r="E65" s="55">
        <v>0</v>
      </c>
      <c r="F65" s="55">
        <v>0</v>
      </c>
      <c r="G65" s="55">
        <v>0</v>
      </c>
      <c r="H65" s="55">
        <v>4178214.57569</v>
      </c>
      <c r="I65" s="55">
        <v>3636686.5998</v>
      </c>
      <c r="J65" s="55">
        <v>0</v>
      </c>
      <c r="K65" s="55">
        <v>0</v>
      </c>
      <c r="L65" s="55">
        <v>0</v>
      </c>
      <c r="M65" s="76">
        <v>4133256.44294</v>
      </c>
      <c r="N65" s="78">
        <f t="shared" si="0"/>
        <v>98.94429466549119</v>
      </c>
      <c r="O65" s="78"/>
      <c r="P65" s="78"/>
      <c r="Q65" s="78"/>
      <c r="R65" s="78">
        <f t="shared" si="2"/>
        <v>98.92398698210526</v>
      </c>
    </row>
    <row r="66" spans="1:18" s="39" customFormat="1" ht="22.5">
      <c r="A66" s="68" t="s">
        <v>2096</v>
      </c>
      <c r="B66" s="45" t="s">
        <v>2140</v>
      </c>
      <c r="C66" s="45" t="s">
        <v>2097</v>
      </c>
      <c r="D66" s="55">
        <v>0</v>
      </c>
      <c r="E66" s="55">
        <v>16346322.88123</v>
      </c>
      <c r="F66" s="55">
        <v>-4000511.3755</v>
      </c>
      <c r="G66" s="55">
        <v>-7106563.987</v>
      </c>
      <c r="H66" s="55">
        <v>-1888939.37873</v>
      </c>
      <c r="I66" s="55">
        <v>0</v>
      </c>
      <c r="J66" s="55">
        <v>16271863.322110001</v>
      </c>
      <c r="K66" s="55">
        <v>-3975151.1946900003</v>
      </c>
      <c r="L66" s="55">
        <v>-7064842.15089</v>
      </c>
      <c r="M66" s="76">
        <v>-1881561.86653</v>
      </c>
      <c r="N66" s="78"/>
      <c r="O66" s="78">
        <f>J66/E66*100</f>
        <v>99.54448740759</v>
      </c>
      <c r="P66" s="78">
        <f>K66/F66*100</f>
        <v>99.36607652298376</v>
      </c>
      <c r="Q66" s="78">
        <f t="shared" si="1"/>
        <v>99.4129112720814</v>
      </c>
      <c r="R66" s="78">
        <f t="shared" si="2"/>
        <v>99.60943626444167</v>
      </c>
    </row>
    <row r="67" spans="1:18" s="39" customFormat="1" ht="22.5">
      <c r="A67" s="68" t="s">
        <v>2098</v>
      </c>
      <c r="B67" s="45" t="s">
        <v>2141</v>
      </c>
      <c r="C67" s="45" t="s">
        <v>2099</v>
      </c>
      <c r="D67" s="55">
        <v>271223</v>
      </c>
      <c r="E67" s="55">
        <v>0</v>
      </c>
      <c r="F67" s="55">
        <v>79690</v>
      </c>
      <c r="G67" s="55">
        <v>175083</v>
      </c>
      <c r="H67" s="55">
        <v>16450</v>
      </c>
      <c r="I67" s="55">
        <v>271223</v>
      </c>
      <c r="J67" s="55">
        <v>0</v>
      </c>
      <c r="K67" s="55">
        <v>79690</v>
      </c>
      <c r="L67" s="55">
        <v>175083</v>
      </c>
      <c r="M67" s="76">
        <v>16450</v>
      </c>
      <c r="N67" s="78">
        <f t="shared" si="0"/>
        <v>100</v>
      </c>
      <c r="O67" s="78"/>
      <c r="P67" s="78">
        <f>K67/F67*100</f>
        <v>100</v>
      </c>
      <c r="Q67" s="78">
        <f t="shared" si="1"/>
        <v>100</v>
      </c>
      <c r="R67" s="78">
        <f t="shared" si="2"/>
        <v>100</v>
      </c>
    </row>
    <row r="68" spans="1:18" s="39" customFormat="1" ht="22.5">
      <c r="A68" s="68" t="s">
        <v>2100</v>
      </c>
      <c r="B68" s="45" t="s">
        <v>2142</v>
      </c>
      <c r="C68" s="45" t="s">
        <v>2101</v>
      </c>
      <c r="D68" s="55">
        <v>-161421.71133000002</v>
      </c>
      <c r="E68" s="55">
        <v>0</v>
      </c>
      <c r="F68" s="55">
        <v>-61848.4</v>
      </c>
      <c r="G68" s="55">
        <v>-76866</v>
      </c>
      <c r="H68" s="55">
        <v>-22707.311329999997</v>
      </c>
      <c r="I68" s="55">
        <v>-161450.63907</v>
      </c>
      <c r="J68" s="55">
        <v>0</v>
      </c>
      <c r="K68" s="55">
        <v>-61848.334740000006</v>
      </c>
      <c r="L68" s="55">
        <v>-76894.993</v>
      </c>
      <c r="M68" s="76">
        <v>-22707.311329999997</v>
      </c>
      <c r="N68" s="78">
        <f t="shared" si="0"/>
        <v>100.01792060049522</v>
      </c>
      <c r="O68" s="78"/>
      <c r="P68" s="78">
        <f>K68/F68*100</f>
        <v>99.99989448393168</v>
      </c>
      <c r="Q68" s="78">
        <f t="shared" si="1"/>
        <v>100.03771888741446</v>
      </c>
      <c r="R68" s="78">
        <f t="shared" si="2"/>
        <v>100</v>
      </c>
    </row>
    <row r="69" spans="1:18" s="39" customFormat="1" ht="33.75">
      <c r="A69" s="68" t="s">
        <v>2102</v>
      </c>
      <c r="B69" s="45" t="s">
        <v>2143</v>
      </c>
      <c r="C69" s="45" t="s">
        <v>2103</v>
      </c>
      <c r="D69" s="55">
        <v>-271223</v>
      </c>
      <c r="E69" s="55">
        <v>-261773</v>
      </c>
      <c r="F69" s="55">
        <v>0</v>
      </c>
      <c r="G69" s="55">
        <v>-6450</v>
      </c>
      <c r="H69" s="55">
        <v>-3000</v>
      </c>
      <c r="I69" s="55">
        <v>-271223</v>
      </c>
      <c r="J69" s="55">
        <v>-261773</v>
      </c>
      <c r="K69" s="55">
        <v>0</v>
      </c>
      <c r="L69" s="55">
        <v>-6450</v>
      </c>
      <c r="M69" s="76">
        <v>-3000</v>
      </c>
      <c r="N69" s="78">
        <f t="shared" si="0"/>
        <v>100</v>
      </c>
      <c r="O69" s="78">
        <f>J69/E69*100</f>
        <v>100</v>
      </c>
      <c r="P69" s="78"/>
      <c r="Q69" s="78">
        <f t="shared" si="1"/>
        <v>100</v>
      </c>
      <c r="R69" s="78">
        <f t="shared" si="2"/>
        <v>100</v>
      </c>
    </row>
    <row r="70" spans="1:18" s="39" customFormat="1" ht="42.75" customHeight="1">
      <c r="A70" s="68" t="s">
        <v>2104</v>
      </c>
      <c r="B70" s="45" t="s">
        <v>2144</v>
      </c>
      <c r="C70" s="45" t="s">
        <v>2105</v>
      </c>
      <c r="D70" s="55">
        <v>161421.71133000002</v>
      </c>
      <c r="E70" s="55">
        <v>139335.4</v>
      </c>
      <c r="F70" s="55">
        <v>0</v>
      </c>
      <c r="G70" s="55">
        <v>22086.311329999997</v>
      </c>
      <c r="H70" s="55">
        <v>0</v>
      </c>
      <c r="I70" s="55">
        <v>161450.63907</v>
      </c>
      <c r="J70" s="55">
        <v>139364.32774</v>
      </c>
      <c r="K70" s="55">
        <v>0</v>
      </c>
      <c r="L70" s="55">
        <v>22086.311329999997</v>
      </c>
      <c r="M70" s="76">
        <v>0</v>
      </c>
      <c r="N70" s="78">
        <f>I70/D70*100</f>
        <v>100.01792060049522</v>
      </c>
      <c r="O70" s="78">
        <f>J70/E70*100</f>
        <v>100.02076122794352</v>
      </c>
      <c r="P70" s="78"/>
      <c r="Q70" s="78">
        <f>L70/G70*100</f>
        <v>100</v>
      </c>
      <c r="R70" s="78"/>
    </row>
    <row r="71" spans="1:18" s="39" customFormat="1" ht="15">
      <c r="A71" s="68" t="s">
        <v>2106</v>
      </c>
      <c r="B71" s="45" t="s">
        <v>2145</v>
      </c>
      <c r="C71" s="45" t="s">
        <v>2107</v>
      </c>
      <c r="D71" s="55">
        <v>-15389202.921219999</v>
      </c>
      <c r="E71" s="55">
        <v>-146936.4</v>
      </c>
      <c r="F71" s="55">
        <v>-4281501.9755</v>
      </c>
      <c r="G71" s="55">
        <v>-8578356.83516</v>
      </c>
      <c r="H71" s="55">
        <v>-2382407.71056</v>
      </c>
      <c r="I71" s="55">
        <v>-15308532.60341</v>
      </c>
      <c r="J71" s="55">
        <v>-147732.15982</v>
      </c>
      <c r="K71" s="55">
        <v>-4257047.85093</v>
      </c>
      <c r="L71" s="55">
        <v>-8534878.194319999</v>
      </c>
      <c r="M71" s="76">
        <v>-2368874.3983400003</v>
      </c>
      <c r="N71" s="78">
        <f>I71/D71*100</f>
        <v>99.47579924559469</v>
      </c>
      <c r="O71" s="78">
        <f>J71/E71*100</f>
        <v>100.54156752173049</v>
      </c>
      <c r="P71" s="78">
        <f>K71/F71*100</f>
        <v>99.42884238498701</v>
      </c>
      <c r="Q71" s="78">
        <f>L71/G71*100</f>
        <v>99.49315886858663</v>
      </c>
      <c r="R71" s="78">
        <f>M71/H71*100</f>
        <v>99.43194810191332</v>
      </c>
    </row>
    <row r="72" spans="1:18" s="39" customFormat="1" ht="15">
      <c r="A72" s="68" t="s">
        <v>2108</v>
      </c>
      <c r="B72" s="45" t="s">
        <v>2146</v>
      </c>
      <c r="C72" s="45" t="s">
        <v>2109</v>
      </c>
      <c r="D72" s="55">
        <v>15389202.921219999</v>
      </c>
      <c r="E72" s="55">
        <v>16615696.88123</v>
      </c>
      <c r="F72" s="55">
        <v>263149</v>
      </c>
      <c r="G72" s="55">
        <v>1357939.5368299999</v>
      </c>
      <c r="H72" s="55">
        <v>502725.64316000004</v>
      </c>
      <c r="I72" s="55">
        <v>15308532.60341</v>
      </c>
      <c r="J72" s="55">
        <v>16542004.15419</v>
      </c>
      <c r="K72" s="55">
        <v>264054.99098</v>
      </c>
      <c r="L72" s="55">
        <v>1356211.7251</v>
      </c>
      <c r="M72" s="76">
        <v>496569.84314</v>
      </c>
      <c r="N72" s="78">
        <f>I72/D72*100</f>
        <v>99.47579924559469</v>
      </c>
      <c r="O72" s="78">
        <f>J72/E72*100</f>
        <v>99.55648729290887</v>
      </c>
      <c r="P72" s="78">
        <f>K72/F72*100</f>
        <v>100.34428820934147</v>
      </c>
      <c r="Q72" s="78">
        <f>L72/G72*100</f>
        <v>99.8727622487498</v>
      </c>
      <c r="R72" s="78">
        <f>M72/H72*100</f>
        <v>98.77551501425185</v>
      </c>
    </row>
    <row r="73" spans="1:12" s="39" customFormat="1" ht="12.75">
      <c r="A73" s="50"/>
      <c r="B73" s="51"/>
      <c r="C73" s="51"/>
      <c r="D73" s="52"/>
      <c r="E73" s="52"/>
      <c r="F73" s="52"/>
      <c r="G73" s="52"/>
      <c r="H73" s="52"/>
      <c r="I73" s="52"/>
      <c r="J73" s="52"/>
      <c r="K73" s="52"/>
      <c r="L73" s="52"/>
    </row>
    <row r="74" spans="1:12" ht="33.75">
      <c r="A74" s="83" t="s">
        <v>210</v>
      </c>
      <c r="B74" s="84"/>
      <c r="C74" s="85"/>
      <c r="D74" s="86" t="s">
        <v>211</v>
      </c>
      <c r="E74" s="28"/>
      <c r="F74" s="21"/>
      <c r="G74" s="21"/>
      <c r="H74" s="21"/>
      <c r="I74" s="21"/>
      <c r="J74" s="21"/>
      <c r="K74" s="14"/>
      <c r="L74" s="14"/>
    </row>
    <row r="75" spans="1:12" ht="12.75">
      <c r="A75" s="83"/>
      <c r="B75" s="84"/>
      <c r="C75" s="85"/>
      <c r="D75" s="86"/>
      <c r="E75" s="22"/>
      <c r="F75" s="22"/>
      <c r="G75" s="22"/>
      <c r="H75" s="22"/>
      <c r="I75" s="22"/>
      <c r="J75" s="22"/>
      <c r="K75" s="22"/>
      <c r="L75" s="22"/>
    </row>
    <row r="76" spans="1:12" ht="12.75">
      <c r="A76" s="87" t="s">
        <v>212</v>
      </c>
      <c r="B76" s="1"/>
      <c r="C76" s="88"/>
      <c r="D76" s="88"/>
      <c r="E76" s="22"/>
      <c r="F76" s="22"/>
      <c r="G76" s="22"/>
      <c r="H76" s="22"/>
      <c r="I76" s="22"/>
      <c r="J76" s="22"/>
      <c r="K76" s="22"/>
      <c r="L76" s="22"/>
    </row>
    <row r="77" spans="1:12" ht="12.75">
      <c r="A77" s="87" t="s">
        <v>213</v>
      </c>
      <c r="B77" s="1"/>
      <c r="C77" s="88"/>
      <c r="D77" s="88"/>
      <c r="E77" s="22"/>
      <c r="F77" s="22"/>
      <c r="G77" s="22"/>
      <c r="H77" s="22"/>
      <c r="I77" s="22"/>
      <c r="J77" s="22"/>
      <c r="K77" s="22"/>
      <c r="L77" s="22"/>
    </row>
    <row r="78" spans="1:12" ht="12.75">
      <c r="A78" s="89" t="s">
        <v>214</v>
      </c>
      <c r="B78" s="90"/>
      <c r="C78" s="90"/>
      <c r="D78" s="90"/>
      <c r="E78" s="22"/>
      <c r="F78" s="22"/>
      <c r="G78" s="22"/>
      <c r="H78" s="22"/>
      <c r="I78" s="22"/>
      <c r="J78" s="22"/>
      <c r="K78" s="22"/>
      <c r="L78" s="22"/>
    </row>
    <row r="79" spans="1:12" ht="12.75" customHeight="1">
      <c r="A79" s="23" t="s">
        <v>215</v>
      </c>
      <c r="B79" s="90"/>
      <c r="C79" s="90"/>
      <c r="D79" s="90" t="s">
        <v>216</v>
      </c>
      <c r="E79" s="22"/>
      <c r="F79" s="22"/>
      <c r="G79" s="22"/>
      <c r="H79" s="22"/>
      <c r="I79" s="22"/>
      <c r="J79" s="22"/>
      <c r="K79" s="22"/>
      <c r="L79" s="22"/>
    </row>
    <row r="80" spans="1:12" ht="10.5" customHeight="1">
      <c r="A80" s="90"/>
      <c r="B80" s="90"/>
      <c r="C80" s="90"/>
      <c r="D80" s="90"/>
      <c r="E80" s="19"/>
      <c r="F80" s="19"/>
      <c r="G80" s="19"/>
      <c r="H80" s="19"/>
      <c r="I80" s="19"/>
      <c r="J80" s="19"/>
      <c r="K80" s="19"/>
      <c r="L80" s="19"/>
    </row>
    <row r="81" spans="1:12" ht="12.75">
      <c r="A81" s="87" t="s">
        <v>217</v>
      </c>
      <c r="B81" s="90"/>
      <c r="C81" s="90"/>
      <c r="D81" s="90"/>
      <c r="E81" s="42"/>
      <c r="F81" s="42"/>
      <c r="G81" s="42"/>
      <c r="H81" s="42"/>
      <c r="I81" s="42"/>
      <c r="J81" s="42"/>
      <c r="K81" s="42"/>
      <c r="L81" s="42"/>
    </row>
    <row r="82" spans="1:4" ht="12.75">
      <c r="A82" s="87" t="s">
        <v>218</v>
      </c>
      <c r="B82" s="90"/>
      <c r="C82" s="90"/>
      <c r="D82" s="90"/>
    </row>
    <row r="83" spans="1:4" ht="12.75">
      <c r="A83" s="89" t="s">
        <v>214</v>
      </c>
      <c r="B83" s="90"/>
      <c r="C83" s="90"/>
      <c r="D83" s="90"/>
    </row>
    <row r="84" spans="1:4" ht="12.75">
      <c r="A84" s="23" t="s">
        <v>215</v>
      </c>
      <c r="B84" s="90"/>
      <c r="C84" s="90"/>
      <c r="D84" s="90" t="s">
        <v>219</v>
      </c>
    </row>
  </sheetData>
  <sheetProtection/>
  <mergeCells count="21">
    <mergeCell ref="A3:A5"/>
    <mergeCell ref="B3:B5"/>
    <mergeCell ref="D4:D5"/>
    <mergeCell ref="E4:E5"/>
    <mergeCell ref="C3:C5"/>
    <mergeCell ref="I4:I5"/>
    <mergeCell ref="I3:M3"/>
    <mergeCell ref="D3:H3"/>
    <mergeCell ref="J4:J5"/>
    <mergeCell ref="K4:K5"/>
    <mergeCell ref="L4:L5"/>
    <mergeCell ref="M4:M5"/>
    <mergeCell ref="F4:F5"/>
    <mergeCell ref="G4:G5"/>
    <mergeCell ref="H4:H5"/>
    <mergeCell ref="N3:R3"/>
    <mergeCell ref="N4:N5"/>
    <mergeCell ref="O4:O5"/>
    <mergeCell ref="P4:P5"/>
    <mergeCell ref="Q4:Q5"/>
    <mergeCell ref="R4:R5"/>
  </mergeCells>
  <printOptions/>
  <pageMargins left="0.16" right="0.16" top="0.31" bottom="0.4" header="0.22" footer="0"/>
  <pageSetup fitToHeight="0" fitToWidth="1" horizontalDpi="600" verticalDpi="600" orientation="landscape" pageOrder="overThenDown" paperSize="9" scale="62" r:id="rId1"/>
  <headerFooter alignWithMargins="0">
    <oddFooter>&amp;CСтраница &amp;P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Климченко М.В.</dc:creator>
  <cp:keywords/>
  <dc:description/>
  <cp:lastModifiedBy>chepeleva</cp:lastModifiedBy>
  <cp:lastPrinted>2011-01-26T06:52:04Z</cp:lastPrinted>
  <dcterms:created xsi:type="dcterms:W3CDTF">1999-06-18T11:49:53Z</dcterms:created>
  <dcterms:modified xsi:type="dcterms:W3CDTF">2011-05-23T06:31:36Z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